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MyDocs\M\manisha.tiwari\Manisha\Planning &amp; Performance\DMU\AH Open Data\Sharepoint Site Upload\Claims data products for PHAN\"/>
    </mc:Choice>
  </mc:AlternateContent>
  <bookViews>
    <workbookView xWindow="630" yWindow="840" windowWidth="15600" windowHeight="7575" activeTab="1"/>
  </bookViews>
  <sheets>
    <sheet name="Summary - 1" sheetId="1" r:id="rId1"/>
    <sheet name="Summary - 2" sheetId="5" r:id="rId2"/>
  </sheets>
  <definedNames>
    <definedName name="_xlnm.Print_Area" localSheetId="0">'Summary - 1'!$A$5:$O$2855</definedName>
    <definedName name="_xlnm.Print_Area" localSheetId="1">'Summary - 2'!$A$5:$N$2948</definedName>
    <definedName name="_xlnm.Print_Titles" localSheetId="0">'Summary - 1'!$1:$4</definedName>
    <definedName name="_xlnm.Print_Titles" localSheetId="1">'Summary - 2'!$1:$4</definedName>
  </definedNames>
  <calcPr calcId="162913"/>
</workbook>
</file>

<file path=xl/calcChain.xml><?xml version="1.0" encoding="utf-8"?>
<calcChain xmlns="http://schemas.openxmlformats.org/spreadsheetml/2006/main">
  <c r="O25" i="1" l="1"/>
  <c r="K2946" i="5"/>
  <c r="I2946" i="5"/>
  <c r="H2946" i="5"/>
  <c r="G2946" i="5"/>
  <c r="F2946" i="5"/>
  <c r="E2946" i="5"/>
  <c r="D2946" i="5"/>
  <c r="C2946" i="5"/>
  <c r="M2946" i="1"/>
  <c r="L2946" i="1"/>
  <c r="K2946" i="1"/>
  <c r="H2946" i="1"/>
  <c r="G2946" i="1"/>
  <c r="E2946" i="1"/>
  <c r="D2946" i="1"/>
  <c r="C2946" i="1"/>
  <c r="O2945" i="1"/>
  <c r="O2944" i="1"/>
  <c r="O5" i="1"/>
  <c r="O6" i="1"/>
  <c r="O7" i="1"/>
  <c r="O8" i="1"/>
  <c r="O9" i="1"/>
  <c r="O10" i="1"/>
  <c r="O11" i="1"/>
  <c r="O12" i="1"/>
  <c r="O13" i="1"/>
  <c r="O14" i="1"/>
  <c r="O15" i="1"/>
  <c r="O16" i="1"/>
  <c r="O17" i="1"/>
  <c r="O18" i="1"/>
  <c r="O19" i="1"/>
  <c r="O20" i="1"/>
  <c r="O21" i="1"/>
  <c r="O22" i="1"/>
  <c r="O23" i="1"/>
  <c r="O24"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O1946" i="1"/>
  <c r="O1947" i="1"/>
  <c r="O1948" i="1"/>
  <c r="O1949" i="1"/>
  <c r="O1950" i="1"/>
  <c r="O1951" i="1"/>
  <c r="O1952" i="1"/>
  <c r="O1953" i="1"/>
  <c r="O1954" i="1"/>
  <c r="O1955" i="1"/>
  <c r="O1956" i="1"/>
  <c r="O1957" i="1"/>
  <c r="O1958" i="1"/>
  <c r="O1959" i="1"/>
  <c r="O1960" i="1"/>
  <c r="O1961" i="1"/>
  <c r="O1962" i="1"/>
  <c r="O1963" i="1"/>
  <c r="O1964" i="1"/>
  <c r="O1965" i="1"/>
  <c r="O1966" i="1"/>
  <c r="O1967" i="1"/>
  <c r="O1968" i="1"/>
  <c r="O1969" i="1"/>
  <c r="O1970" i="1"/>
  <c r="O1971" i="1"/>
  <c r="O1972" i="1"/>
  <c r="O1973" i="1"/>
  <c r="O1974" i="1"/>
  <c r="O1975" i="1"/>
  <c r="O1976" i="1"/>
  <c r="O1977" i="1"/>
  <c r="O1978" i="1"/>
  <c r="O1979" i="1"/>
  <c r="O1980" i="1"/>
  <c r="O1981" i="1"/>
  <c r="O1982" i="1"/>
  <c r="O1983" i="1"/>
  <c r="O1984" i="1"/>
  <c r="O1985" i="1"/>
  <c r="O1986" i="1"/>
  <c r="O1987" i="1"/>
  <c r="O1988" i="1"/>
  <c r="O1989" i="1"/>
  <c r="O1990" i="1"/>
  <c r="O1991" i="1"/>
  <c r="O1992" i="1"/>
  <c r="O1993" i="1"/>
  <c r="O1994" i="1"/>
  <c r="O1995" i="1"/>
  <c r="O1996" i="1"/>
  <c r="O1997" i="1"/>
  <c r="O1998" i="1"/>
  <c r="O1999" i="1"/>
  <c r="O2000" i="1"/>
  <c r="O2001" i="1"/>
  <c r="O2002" i="1"/>
  <c r="O2003" i="1"/>
  <c r="O2004" i="1"/>
  <c r="O2005" i="1"/>
  <c r="O2006" i="1"/>
  <c r="O2007" i="1"/>
  <c r="O2008" i="1"/>
  <c r="O2009" i="1"/>
  <c r="O2010" i="1"/>
  <c r="O2011" i="1"/>
  <c r="O2012" i="1"/>
  <c r="O2013" i="1"/>
  <c r="O2014" i="1"/>
  <c r="O2015" i="1"/>
  <c r="O2016" i="1"/>
  <c r="O2017" i="1"/>
  <c r="O2018" i="1"/>
  <c r="O2019" i="1"/>
  <c r="O2020" i="1"/>
  <c r="O2021" i="1"/>
  <c r="O2022" i="1"/>
  <c r="O2023" i="1"/>
  <c r="O2024" i="1"/>
  <c r="O2025" i="1"/>
  <c r="O2026" i="1"/>
  <c r="O2027" i="1"/>
  <c r="O2028" i="1"/>
  <c r="O2029" i="1"/>
  <c r="O2030" i="1"/>
  <c r="O2031" i="1"/>
  <c r="O2032" i="1"/>
  <c r="O2033" i="1"/>
  <c r="O2034" i="1"/>
  <c r="O2035" i="1"/>
  <c r="O2036" i="1"/>
  <c r="O2037" i="1"/>
  <c r="O2038" i="1"/>
  <c r="O2039" i="1"/>
  <c r="O2040" i="1"/>
  <c r="O2041" i="1"/>
  <c r="O2042" i="1"/>
  <c r="O2043" i="1"/>
  <c r="O2044" i="1"/>
  <c r="O2045" i="1"/>
  <c r="O2046" i="1"/>
  <c r="O2047" i="1"/>
  <c r="O2048" i="1"/>
  <c r="O2049" i="1"/>
  <c r="O2050" i="1"/>
  <c r="O2051" i="1"/>
  <c r="O2052" i="1"/>
  <c r="O2053" i="1"/>
  <c r="O2054" i="1"/>
  <c r="O2055" i="1"/>
  <c r="O2056" i="1"/>
  <c r="O2057" i="1"/>
  <c r="O2058" i="1"/>
  <c r="O2059" i="1"/>
  <c r="O2060" i="1"/>
  <c r="O2061" i="1"/>
  <c r="O2062" i="1"/>
  <c r="O2063" i="1"/>
  <c r="O2064" i="1"/>
  <c r="O2065" i="1"/>
  <c r="O2066" i="1"/>
  <c r="O2067" i="1"/>
  <c r="O2068" i="1"/>
  <c r="O2069" i="1"/>
  <c r="O2070" i="1"/>
  <c r="O2071" i="1"/>
  <c r="O2072" i="1"/>
  <c r="O2073" i="1"/>
  <c r="O2074" i="1"/>
  <c r="O2075" i="1"/>
  <c r="O2076" i="1"/>
  <c r="O2077" i="1"/>
  <c r="O2078" i="1"/>
  <c r="O2079" i="1"/>
  <c r="O2080" i="1"/>
  <c r="O2081" i="1"/>
  <c r="O2082" i="1"/>
  <c r="O2083" i="1"/>
  <c r="O2084" i="1"/>
  <c r="O2085" i="1"/>
  <c r="O2086" i="1"/>
  <c r="O2087" i="1"/>
  <c r="O2088" i="1"/>
  <c r="O2089" i="1"/>
  <c r="O2090" i="1"/>
  <c r="O2091" i="1"/>
  <c r="O2092" i="1"/>
  <c r="O2093" i="1"/>
  <c r="O2094" i="1"/>
  <c r="O2095" i="1"/>
  <c r="O2096" i="1"/>
  <c r="O2097" i="1"/>
  <c r="O2098" i="1"/>
  <c r="O2099" i="1"/>
  <c r="O2100" i="1"/>
  <c r="O2101" i="1"/>
  <c r="O2102" i="1"/>
  <c r="O2103" i="1"/>
  <c r="O2104" i="1"/>
  <c r="O2105" i="1"/>
  <c r="O2106" i="1"/>
  <c r="O2107" i="1"/>
  <c r="O2108" i="1"/>
  <c r="O2109" i="1"/>
  <c r="O2110" i="1"/>
  <c r="O2111" i="1"/>
  <c r="O2112" i="1"/>
  <c r="O2113" i="1"/>
  <c r="O2114" i="1"/>
  <c r="O2115" i="1"/>
  <c r="O2116" i="1"/>
  <c r="O2117" i="1"/>
  <c r="O2118" i="1"/>
  <c r="O2119" i="1"/>
  <c r="O2120" i="1"/>
  <c r="O2121" i="1"/>
  <c r="O2122" i="1"/>
  <c r="O2123" i="1"/>
  <c r="O2124" i="1"/>
  <c r="O2125" i="1"/>
  <c r="O2126" i="1"/>
  <c r="O2127" i="1"/>
  <c r="O2128" i="1"/>
  <c r="O2129" i="1"/>
  <c r="O2130" i="1"/>
  <c r="O2131" i="1"/>
  <c r="O2132" i="1"/>
  <c r="O2133" i="1"/>
  <c r="O2134" i="1"/>
  <c r="O2135" i="1"/>
  <c r="O2136" i="1"/>
  <c r="O2137" i="1"/>
  <c r="O2138" i="1"/>
  <c r="O2139" i="1"/>
  <c r="O2140" i="1"/>
  <c r="O2141" i="1"/>
  <c r="O2142" i="1"/>
  <c r="O2143" i="1"/>
  <c r="O2144" i="1"/>
  <c r="O2145" i="1"/>
  <c r="O2146" i="1"/>
  <c r="O2147" i="1"/>
  <c r="O2148" i="1"/>
  <c r="O2149" i="1"/>
  <c r="O2150" i="1"/>
  <c r="O2151" i="1"/>
  <c r="O2152" i="1"/>
  <c r="O2153" i="1"/>
  <c r="O2154" i="1"/>
  <c r="O2155" i="1"/>
  <c r="O2156" i="1"/>
  <c r="O2157" i="1"/>
  <c r="O2158" i="1"/>
  <c r="O2159" i="1"/>
  <c r="O2160" i="1"/>
  <c r="O2161" i="1"/>
  <c r="O2162" i="1"/>
  <c r="O2163" i="1"/>
  <c r="O2164" i="1"/>
  <c r="O2165" i="1"/>
  <c r="O2166" i="1"/>
  <c r="O2167" i="1"/>
  <c r="O2168" i="1"/>
  <c r="O2169" i="1"/>
  <c r="O2170" i="1"/>
  <c r="O2171" i="1"/>
  <c r="O2172" i="1"/>
  <c r="O2173" i="1"/>
  <c r="O2174" i="1"/>
  <c r="O2175" i="1"/>
  <c r="O2176" i="1"/>
  <c r="O2177" i="1"/>
  <c r="O2178" i="1"/>
  <c r="O2179" i="1"/>
  <c r="O2180" i="1"/>
  <c r="O2181" i="1"/>
  <c r="O2182" i="1"/>
  <c r="O2183" i="1"/>
  <c r="O2184" i="1"/>
  <c r="O2185" i="1"/>
  <c r="O2186" i="1"/>
  <c r="O2187" i="1"/>
  <c r="O2188" i="1"/>
  <c r="O2189" i="1"/>
  <c r="O2190" i="1"/>
  <c r="O2191" i="1"/>
  <c r="O2192" i="1"/>
  <c r="O2193" i="1"/>
  <c r="O2194" i="1"/>
  <c r="O2195" i="1"/>
  <c r="O2196" i="1"/>
  <c r="O2197" i="1"/>
  <c r="O2198" i="1"/>
  <c r="O2199" i="1"/>
  <c r="O2200" i="1"/>
  <c r="O2201" i="1"/>
  <c r="O2202" i="1"/>
  <c r="O2203" i="1"/>
  <c r="O2204" i="1"/>
  <c r="O2205" i="1"/>
  <c r="O2206" i="1"/>
  <c r="O2207" i="1"/>
  <c r="O2208" i="1"/>
  <c r="O2209" i="1"/>
  <c r="O2210" i="1"/>
  <c r="O2211" i="1"/>
  <c r="O2212" i="1"/>
  <c r="O2213" i="1"/>
  <c r="O2214" i="1"/>
  <c r="O2215" i="1"/>
  <c r="O2216" i="1"/>
  <c r="O2217" i="1"/>
  <c r="O2218" i="1"/>
  <c r="O2219" i="1"/>
  <c r="O2220" i="1"/>
  <c r="O2221" i="1"/>
  <c r="O2222" i="1"/>
  <c r="O2223" i="1"/>
  <c r="O2224" i="1"/>
  <c r="O2225" i="1"/>
  <c r="O2226" i="1"/>
  <c r="O2227" i="1"/>
  <c r="O2228" i="1"/>
  <c r="O2229" i="1"/>
  <c r="O2230" i="1"/>
  <c r="O2231" i="1"/>
  <c r="O2232" i="1"/>
  <c r="O2233" i="1"/>
  <c r="O2234" i="1"/>
  <c r="O2235" i="1"/>
  <c r="O2236" i="1"/>
  <c r="O2237" i="1"/>
  <c r="O2238" i="1"/>
  <c r="O2239" i="1"/>
  <c r="O2240" i="1"/>
  <c r="O2241" i="1"/>
  <c r="O2242" i="1"/>
  <c r="O2243" i="1"/>
  <c r="O2244" i="1"/>
  <c r="O2245" i="1"/>
  <c r="O2246" i="1"/>
  <c r="O2247" i="1"/>
  <c r="O2248" i="1"/>
  <c r="O2249" i="1"/>
  <c r="O2250" i="1"/>
  <c r="O2251" i="1"/>
  <c r="O2252" i="1"/>
  <c r="O2253" i="1"/>
  <c r="O2254" i="1"/>
  <c r="O2255" i="1"/>
  <c r="O2256" i="1"/>
  <c r="O2257" i="1"/>
  <c r="O2258" i="1"/>
  <c r="O2259" i="1"/>
  <c r="O2260" i="1"/>
  <c r="O2261" i="1"/>
  <c r="O2262" i="1"/>
  <c r="O2263" i="1"/>
  <c r="O2264" i="1"/>
  <c r="O2265" i="1"/>
  <c r="O2266" i="1"/>
  <c r="O2267" i="1"/>
  <c r="O2268" i="1"/>
  <c r="O2269" i="1"/>
  <c r="O2270" i="1"/>
  <c r="O2271" i="1"/>
  <c r="O2272" i="1"/>
  <c r="O2273" i="1"/>
  <c r="O2274" i="1"/>
  <c r="O2275" i="1"/>
  <c r="O2276" i="1"/>
  <c r="O2277" i="1"/>
  <c r="O2278" i="1"/>
  <c r="O2279" i="1"/>
  <c r="O2280" i="1"/>
  <c r="O2281" i="1"/>
  <c r="O2282" i="1"/>
  <c r="O2283" i="1"/>
  <c r="O2284" i="1"/>
  <c r="O2285" i="1"/>
  <c r="O2286" i="1"/>
  <c r="O2287" i="1"/>
  <c r="O2288" i="1"/>
  <c r="O2289" i="1"/>
  <c r="O2290" i="1"/>
  <c r="O2291" i="1"/>
  <c r="O2292" i="1"/>
  <c r="O2293" i="1"/>
  <c r="O2294" i="1"/>
  <c r="O2295" i="1"/>
  <c r="O2296" i="1"/>
  <c r="O2297" i="1"/>
  <c r="O2298" i="1"/>
  <c r="O2299" i="1"/>
  <c r="O2300" i="1"/>
  <c r="O2301" i="1"/>
  <c r="O2302" i="1"/>
  <c r="O2303" i="1"/>
  <c r="O2304" i="1"/>
  <c r="O2305" i="1"/>
  <c r="O2306" i="1"/>
  <c r="O2307" i="1"/>
  <c r="O2308" i="1"/>
  <c r="O2309" i="1"/>
  <c r="O2310" i="1"/>
  <c r="O2311" i="1"/>
  <c r="O2312" i="1"/>
  <c r="O2313" i="1"/>
  <c r="O2314" i="1"/>
  <c r="O2315" i="1"/>
  <c r="O2316" i="1"/>
  <c r="O2317" i="1"/>
  <c r="O2318" i="1"/>
  <c r="O2319" i="1"/>
  <c r="O2320" i="1"/>
  <c r="O2321" i="1"/>
  <c r="O2322" i="1"/>
  <c r="O2323" i="1"/>
  <c r="O2324" i="1"/>
  <c r="O2325" i="1"/>
  <c r="O2326" i="1"/>
  <c r="O2327" i="1"/>
  <c r="O2328" i="1"/>
  <c r="O2329" i="1"/>
  <c r="O2330" i="1"/>
  <c r="O2331" i="1"/>
  <c r="O2332" i="1"/>
  <c r="O2333" i="1"/>
  <c r="O2334" i="1"/>
  <c r="O2335" i="1"/>
  <c r="O2336" i="1"/>
  <c r="O2337" i="1"/>
  <c r="O2338" i="1"/>
  <c r="O2339" i="1"/>
  <c r="O2340" i="1"/>
  <c r="O2341" i="1"/>
  <c r="O2342" i="1"/>
  <c r="O2343" i="1"/>
  <c r="O2344" i="1"/>
  <c r="O2345" i="1"/>
  <c r="O2346" i="1"/>
  <c r="O2347" i="1"/>
  <c r="O2348" i="1"/>
  <c r="O2349" i="1"/>
  <c r="O2350" i="1"/>
  <c r="O2351" i="1"/>
  <c r="O2352" i="1"/>
  <c r="O2353" i="1"/>
  <c r="O2354" i="1"/>
  <c r="O2355" i="1"/>
  <c r="O2356" i="1"/>
  <c r="O2357" i="1"/>
  <c r="O2358" i="1"/>
  <c r="O2359" i="1"/>
  <c r="O2360" i="1"/>
  <c r="O2361" i="1"/>
  <c r="O2362" i="1"/>
  <c r="O2363" i="1"/>
  <c r="O2364" i="1"/>
  <c r="O2365" i="1"/>
  <c r="O2366" i="1"/>
  <c r="O2367" i="1"/>
  <c r="O2368" i="1"/>
  <c r="O2369" i="1"/>
  <c r="O2370" i="1"/>
  <c r="O2371" i="1"/>
  <c r="O2372" i="1"/>
  <c r="O2373" i="1"/>
  <c r="O2374" i="1"/>
  <c r="O2375" i="1"/>
  <c r="O2376" i="1"/>
  <c r="O2377" i="1"/>
  <c r="O2378" i="1"/>
  <c r="O2379" i="1"/>
  <c r="O2380" i="1"/>
  <c r="O2381" i="1"/>
  <c r="O2382" i="1"/>
  <c r="O2383" i="1"/>
  <c r="O2384" i="1"/>
  <c r="O2385" i="1"/>
  <c r="O2386" i="1"/>
  <c r="O2387" i="1"/>
  <c r="O2388" i="1"/>
  <c r="O2389" i="1"/>
  <c r="O2390" i="1"/>
  <c r="O2391" i="1"/>
  <c r="O2392" i="1"/>
  <c r="O2393" i="1"/>
  <c r="O2394" i="1"/>
  <c r="O2395" i="1"/>
  <c r="O2396" i="1"/>
  <c r="O2397" i="1"/>
  <c r="O2398" i="1"/>
  <c r="O2399" i="1"/>
  <c r="O2400" i="1"/>
  <c r="O2401" i="1"/>
  <c r="O2402" i="1"/>
  <c r="O2403" i="1"/>
  <c r="O2404" i="1"/>
  <c r="O2405" i="1"/>
  <c r="O2406" i="1"/>
  <c r="O2407" i="1"/>
  <c r="O2408" i="1"/>
  <c r="O2409" i="1"/>
  <c r="O2410" i="1"/>
  <c r="O2411" i="1"/>
  <c r="O2412" i="1"/>
  <c r="O2413" i="1"/>
  <c r="O2414" i="1"/>
  <c r="O2415" i="1"/>
  <c r="O2416" i="1"/>
  <c r="O2417" i="1"/>
  <c r="O2418" i="1"/>
  <c r="O2419" i="1"/>
  <c r="O2420" i="1"/>
  <c r="O2421" i="1"/>
  <c r="O2422" i="1"/>
  <c r="O2423" i="1"/>
  <c r="O2424" i="1"/>
  <c r="O2425" i="1"/>
  <c r="O2426" i="1"/>
  <c r="O2427" i="1"/>
  <c r="O2428" i="1"/>
  <c r="O2429" i="1"/>
  <c r="O2430" i="1"/>
  <c r="O2431" i="1"/>
  <c r="O2432" i="1"/>
  <c r="O2433" i="1"/>
  <c r="O2434" i="1"/>
  <c r="O2435" i="1"/>
  <c r="O2436" i="1"/>
  <c r="O2437" i="1"/>
  <c r="O2438" i="1"/>
  <c r="O2439" i="1"/>
  <c r="O2440" i="1"/>
  <c r="O2441" i="1"/>
  <c r="O2442" i="1"/>
  <c r="O2443" i="1"/>
  <c r="O2444" i="1"/>
  <c r="O2445" i="1"/>
  <c r="O2446" i="1"/>
  <c r="O2447" i="1"/>
  <c r="O2448" i="1"/>
  <c r="O2449" i="1"/>
  <c r="O2450" i="1"/>
  <c r="O2451" i="1"/>
  <c r="O2452" i="1"/>
  <c r="O2453" i="1"/>
  <c r="O2454" i="1"/>
  <c r="O2455" i="1"/>
  <c r="O2456" i="1"/>
  <c r="O2457" i="1"/>
  <c r="O2458" i="1"/>
  <c r="O2459" i="1"/>
  <c r="O2460" i="1"/>
  <c r="O2461" i="1"/>
  <c r="O2462" i="1"/>
  <c r="O2463" i="1"/>
  <c r="O2464" i="1"/>
  <c r="O2465" i="1"/>
  <c r="O2466" i="1"/>
  <c r="O2467" i="1"/>
  <c r="O2468" i="1"/>
  <c r="O2469" i="1"/>
  <c r="O2470" i="1"/>
  <c r="O2471" i="1"/>
  <c r="O2472" i="1"/>
  <c r="O2473" i="1"/>
  <c r="O2474" i="1"/>
  <c r="O2475" i="1"/>
  <c r="O2476" i="1"/>
  <c r="O2477" i="1"/>
  <c r="O2478" i="1"/>
  <c r="O2479" i="1"/>
  <c r="O2480" i="1"/>
  <c r="O2481" i="1"/>
  <c r="O2482" i="1"/>
  <c r="O2483" i="1"/>
  <c r="O2484" i="1"/>
  <c r="O2485" i="1"/>
  <c r="O2486" i="1"/>
  <c r="O2487" i="1"/>
  <c r="O2488" i="1"/>
  <c r="O2489" i="1"/>
  <c r="O2490" i="1"/>
  <c r="O2491" i="1"/>
  <c r="O2492" i="1"/>
  <c r="O2493" i="1"/>
  <c r="O2494" i="1"/>
  <c r="O2495" i="1"/>
  <c r="O2496" i="1"/>
  <c r="O2497" i="1"/>
  <c r="O2498" i="1"/>
  <c r="O2499" i="1"/>
  <c r="O2500" i="1"/>
  <c r="O2501" i="1"/>
  <c r="O2502" i="1"/>
  <c r="O2503" i="1"/>
  <c r="O2504" i="1"/>
  <c r="O2505" i="1"/>
  <c r="O2506" i="1"/>
  <c r="O2507" i="1"/>
  <c r="O2508" i="1"/>
  <c r="O2509" i="1"/>
  <c r="O2510" i="1"/>
  <c r="O2511" i="1"/>
  <c r="O2512" i="1"/>
  <c r="O2513" i="1"/>
  <c r="O2514" i="1"/>
  <c r="O2515" i="1"/>
  <c r="O2516" i="1"/>
  <c r="O2517" i="1"/>
  <c r="O2518" i="1"/>
  <c r="O2519" i="1"/>
  <c r="O2520" i="1"/>
  <c r="O2521" i="1"/>
  <c r="O2522" i="1"/>
  <c r="O2523" i="1"/>
  <c r="O2524" i="1"/>
  <c r="O2525" i="1"/>
  <c r="O2526" i="1"/>
  <c r="O2527" i="1"/>
  <c r="O2528" i="1"/>
  <c r="O2529" i="1"/>
  <c r="O2530" i="1"/>
  <c r="O2531" i="1"/>
  <c r="O2532" i="1"/>
  <c r="O2533" i="1"/>
  <c r="O2534" i="1"/>
  <c r="O2535" i="1"/>
  <c r="O2536" i="1"/>
  <c r="O2537" i="1"/>
  <c r="O2538" i="1"/>
  <c r="O2539" i="1"/>
  <c r="O2540" i="1"/>
  <c r="O2541" i="1"/>
  <c r="O2542" i="1"/>
  <c r="O2543" i="1"/>
  <c r="O2544" i="1"/>
  <c r="O2545" i="1"/>
  <c r="O2546" i="1"/>
  <c r="O2547" i="1"/>
  <c r="O2548" i="1"/>
  <c r="O2549" i="1"/>
  <c r="O2550" i="1"/>
  <c r="O2551" i="1"/>
  <c r="O2552" i="1"/>
  <c r="O2553" i="1"/>
  <c r="O2554" i="1"/>
  <c r="O2555" i="1"/>
  <c r="O2556" i="1"/>
  <c r="O2557" i="1"/>
  <c r="O2558" i="1"/>
  <c r="O2559" i="1"/>
  <c r="O2560" i="1"/>
  <c r="O2561" i="1"/>
  <c r="O2562" i="1"/>
  <c r="O2563" i="1"/>
  <c r="O2564" i="1"/>
  <c r="O2565" i="1"/>
  <c r="O2566" i="1"/>
  <c r="O2567" i="1"/>
  <c r="O2568" i="1"/>
  <c r="O2569" i="1"/>
  <c r="O2570" i="1"/>
  <c r="O2571" i="1"/>
  <c r="O2572" i="1"/>
  <c r="O2573" i="1"/>
  <c r="O2574" i="1"/>
  <c r="O2575" i="1"/>
  <c r="O2576" i="1"/>
  <c r="O2577" i="1"/>
  <c r="O2578" i="1"/>
  <c r="O2579" i="1"/>
  <c r="O2580" i="1"/>
  <c r="O2581" i="1"/>
  <c r="O2582" i="1"/>
  <c r="O2583" i="1"/>
  <c r="O2584" i="1"/>
  <c r="O2585" i="1"/>
  <c r="O2586" i="1"/>
  <c r="O2587" i="1"/>
  <c r="O2588" i="1"/>
  <c r="O2589" i="1"/>
  <c r="O2590" i="1"/>
  <c r="O2591" i="1"/>
  <c r="O2592" i="1"/>
  <c r="O2593" i="1"/>
  <c r="O2594" i="1"/>
  <c r="O2595" i="1"/>
  <c r="O2596" i="1"/>
  <c r="O2597" i="1"/>
  <c r="O2598" i="1"/>
  <c r="O2599" i="1"/>
  <c r="O2600" i="1"/>
  <c r="O2601" i="1"/>
  <c r="O2602" i="1"/>
  <c r="O2603" i="1"/>
  <c r="O2604" i="1"/>
  <c r="O2605" i="1"/>
  <c r="O2606" i="1"/>
  <c r="O2607" i="1"/>
  <c r="O2608" i="1"/>
  <c r="O2609" i="1"/>
  <c r="O2610" i="1"/>
  <c r="O2611" i="1"/>
  <c r="O2612" i="1"/>
  <c r="O2613" i="1"/>
  <c r="O2614" i="1"/>
  <c r="O2615" i="1"/>
  <c r="O2616" i="1"/>
  <c r="O2617" i="1"/>
  <c r="O2618" i="1"/>
  <c r="O2619" i="1"/>
  <c r="O2620" i="1"/>
  <c r="O2621" i="1"/>
  <c r="O2622" i="1"/>
  <c r="O2623" i="1"/>
  <c r="O2624" i="1"/>
  <c r="O2625" i="1"/>
  <c r="O2626" i="1"/>
  <c r="O2627" i="1"/>
  <c r="O2628" i="1"/>
  <c r="O2629" i="1"/>
  <c r="O2630" i="1"/>
  <c r="O2631" i="1"/>
  <c r="O2632" i="1"/>
  <c r="O2633" i="1"/>
  <c r="O2634" i="1"/>
  <c r="O2635" i="1"/>
  <c r="O2636" i="1"/>
  <c r="O2637" i="1"/>
  <c r="O2638" i="1"/>
  <c r="O2639" i="1"/>
  <c r="O2640" i="1"/>
  <c r="O2641" i="1"/>
  <c r="O2642" i="1"/>
  <c r="O2643" i="1"/>
  <c r="O2644" i="1"/>
  <c r="O2645" i="1"/>
  <c r="O2646" i="1"/>
  <c r="O2647" i="1"/>
  <c r="O2648" i="1"/>
  <c r="O2649" i="1"/>
  <c r="O2650" i="1"/>
  <c r="O2651" i="1"/>
  <c r="O2652" i="1"/>
  <c r="O2653" i="1"/>
  <c r="O2654" i="1"/>
  <c r="O2655" i="1"/>
  <c r="O2656" i="1"/>
  <c r="O2657" i="1"/>
  <c r="O2658" i="1"/>
  <c r="O2659" i="1"/>
  <c r="O2660" i="1"/>
  <c r="O2661" i="1"/>
  <c r="O2662" i="1"/>
  <c r="O2663" i="1"/>
  <c r="O2664" i="1"/>
  <c r="O2665" i="1"/>
  <c r="O2666" i="1"/>
  <c r="O2667" i="1"/>
  <c r="O2668" i="1"/>
  <c r="O2669" i="1"/>
  <c r="O2670" i="1"/>
  <c r="O2671" i="1"/>
  <c r="O2672" i="1"/>
  <c r="O2673" i="1"/>
  <c r="O2674" i="1"/>
  <c r="O2675" i="1"/>
  <c r="O2676" i="1"/>
  <c r="O2677" i="1"/>
  <c r="O2678" i="1"/>
  <c r="O2679" i="1"/>
  <c r="O2680" i="1"/>
  <c r="O2681" i="1"/>
  <c r="O2682" i="1"/>
  <c r="O2683" i="1"/>
  <c r="O2684" i="1"/>
  <c r="O2685" i="1"/>
  <c r="O2686" i="1"/>
  <c r="O2687" i="1"/>
  <c r="O2688" i="1"/>
  <c r="O2689" i="1"/>
  <c r="O2690" i="1"/>
  <c r="O2691" i="1"/>
  <c r="O2692" i="1"/>
  <c r="O2693" i="1"/>
  <c r="O2694" i="1"/>
  <c r="O2695" i="1"/>
  <c r="O2696" i="1"/>
  <c r="O2697" i="1"/>
  <c r="O2698" i="1"/>
  <c r="O2699" i="1"/>
  <c r="O2700" i="1"/>
  <c r="O2701" i="1"/>
  <c r="O2702" i="1"/>
  <c r="O2703" i="1"/>
  <c r="O2704" i="1"/>
  <c r="O2705" i="1"/>
  <c r="O2706" i="1"/>
  <c r="O2707" i="1"/>
  <c r="O2708" i="1"/>
  <c r="O2709" i="1"/>
  <c r="O2710" i="1"/>
  <c r="O2711" i="1"/>
  <c r="O2712" i="1"/>
  <c r="O2713" i="1"/>
  <c r="O2714" i="1"/>
  <c r="O2715" i="1"/>
  <c r="O2716" i="1"/>
  <c r="O2717" i="1"/>
  <c r="O2718" i="1"/>
  <c r="O2719" i="1"/>
  <c r="O2720" i="1"/>
  <c r="O2721" i="1"/>
  <c r="O2722" i="1"/>
  <c r="O2723" i="1"/>
  <c r="O2724" i="1"/>
  <c r="O2725" i="1"/>
  <c r="O2726" i="1"/>
  <c r="O2727" i="1"/>
  <c r="O2728" i="1"/>
  <c r="O2729" i="1"/>
  <c r="O2730" i="1"/>
  <c r="O2731" i="1"/>
  <c r="O2732" i="1"/>
  <c r="O2733" i="1"/>
  <c r="O2734" i="1"/>
  <c r="O2735" i="1"/>
  <c r="O2736" i="1"/>
  <c r="O2737" i="1"/>
  <c r="O2738" i="1"/>
  <c r="O2739" i="1"/>
  <c r="O2740" i="1"/>
  <c r="O2741" i="1"/>
  <c r="O2742" i="1"/>
  <c r="O2743" i="1"/>
  <c r="O2744" i="1"/>
  <c r="O2745" i="1"/>
  <c r="O2746" i="1"/>
  <c r="O2747" i="1"/>
  <c r="O2748" i="1"/>
  <c r="O2749" i="1"/>
  <c r="O2750" i="1"/>
  <c r="O2751" i="1"/>
  <c r="O2752" i="1"/>
  <c r="O2753" i="1"/>
  <c r="O2754" i="1"/>
  <c r="O2755" i="1"/>
  <c r="O2756" i="1"/>
  <c r="O2757" i="1"/>
  <c r="O2758" i="1"/>
  <c r="O2759" i="1"/>
  <c r="O2760" i="1"/>
  <c r="O2761" i="1"/>
  <c r="O2762" i="1"/>
  <c r="O2763" i="1"/>
  <c r="O2764" i="1"/>
  <c r="O2765" i="1"/>
  <c r="O2766" i="1"/>
  <c r="O2767" i="1"/>
  <c r="O2768" i="1"/>
  <c r="O2769" i="1"/>
  <c r="O2770" i="1"/>
  <c r="O2771" i="1"/>
  <c r="O2772" i="1"/>
  <c r="O2773" i="1"/>
  <c r="O2774" i="1"/>
  <c r="O2775" i="1"/>
  <c r="O2776" i="1"/>
  <c r="O2777" i="1"/>
  <c r="O2778" i="1"/>
  <c r="O2779" i="1"/>
  <c r="O2780" i="1"/>
  <c r="O2781" i="1"/>
  <c r="O2782" i="1"/>
  <c r="O2783" i="1"/>
  <c r="O2784" i="1"/>
  <c r="O2785" i="1"/>
  <c r="O2786" i="1"/>
  <c r="O2787" i="1"/>
  <c r="O2788" i="1"/>
  <c r="O2789" i="1"/>
  <c r="O2790" i="1"/>
  <c r="O2791" i="1"/>
  <c r="O2792" i="1"/>
  <c r="O2793" i="1"/>
  <c r="O2794" i="1"/>
  <c r="O2795" i="1"/>
  <c r="O2796" i="1"/>
  <c r="O2797" i="1"/>
  <c r="O2798" i="1"/>
  <c r="O2799" i="1"/>
  <c r="O2800" i="1"/>
  <c r="O2801" i="1"/>
  <c r="O2802" i="1"/>
  <c r="O2803" i="1"/>
  <c r="O2804" i="1"/>
  <c r="O2805" i="1"/>
  <c r="O2806" i="1"/>
  <c r="O2807" i="1"/>
  <c r="O2808" i="1"/>
  <c r="O2809" i="1"/>
  <c r="O2810" i="1"/>
  <c r="O2811" i="1"/>
  <c r="O2812" i="1"/>
  <c r="O2813" i="1"/>
  <c r="O2814" i="1"/>
  <c r="O2815" i="1"/>
  <c r="O2816" i="1"/>
  <c r="O2817" i="1"/>
  <c r="O2818" i="1"/>
  <c r="O2819" i="1"/>
  <c r="O2820" i="1"/>
  <c r="O2821" i="1"/>
  <c r="O2822" i="1"/>
  <c r="O2823" i="1"/>
  <c r="O2824" i="1"/>
  <c r="O2825" i="1"/>
  <c r="O2826" i="1"/>
  <c r="O2827" i="1"/>
  <c r="O2828" i="1"/>
  <c r="O2829" i="1"/>
  <c r="O2830" i="1"/>
  <c r="O2831" i="1"/>
  <c r="O2832" i="1"/>
  <c r="O2833" i="1"/>
  <c r="O2834" i="1"/>
  <c r="O2835" i="1"/>
  <c r="O2836" i="1"/>
  <c r="O2837" i="1"/>
  <c r="O2838" i="1"/>
  <c r="O2839" i="1"/>
  <c r="O2840" i="1"/>
  <c r="O2841" i="1"/>
  <c r="O2842" i="1"/>
  <c r="O2843" i="1"/>
  <c r="O2844" i="1"/>
  <c r="O2845" i="1"/>
  <c r="O2846" i="1"/>
  <c r="O2847" i="1"/>
  <c r="O2848" i="1"/>
  <c r="O2849" i="1"/>
  <c r="O2850" i="1"/>
  <c r="O2851" i="1"/>
  <c r="O2852" i="1"/>
  <c r="O2853" i="1"/>
  <c r="O2854" i="1"/>
  <c r="O2855" i="1"/>
  <c r="O2856" i="1"/>
  <c r="O2857" i="1"/>
  <c r="O2858" i="1"/>
  <c r="O2859" i="1"/>
  <c r="O2860" i="1"/>
  <c r="O2861" i="1"/>
  <c r="O2862" i="1"/>
  <c r="O2863" i="1"/>
  <c r="O2864" i="1"/>
  <c r="O2865" i="1"/>
  <c r="O2866" i="1"/>
  <c r="O2867" i="1"/>
  <c r="O2868" i="1"/>
  <c r="O2869" i="1"/>
  <c r="O2870" i="1"/>
  <c r="O2871" i="1"/>
  <c r="O2872" i="1"/>
  <c r="O2873" i="1"/>
  <c r="O2874" i="1"/>
  <c r="O2875" i="1"/>
  <c r="O2876" i="1"/>
  <c r="O2877" i="1"/>
  <c r="O2878" i="1"/>
  <c r="O2879" i="1"/>
  <c r="O2880" i="1"/>
  <c r="O2881" i="1"/>
  <c r="O2882" i="1"/>
  <c r="O2883" i="1"/>
  <c r="O2884" i="1"/>
  <c r="O2885" i="1"/>
  <c r="O2886" i="1"/>
  <c r="O2887" i="1"/>
  <c r="O2888" i="1"/>
  <c r="O2889" i="1"/>
  <c r="O2890" i="1"/>
  <c r="O2891" i="1"/>
  <c r="O2892" i="1"/>
  <c r="O2893" i="1"/>
  <c r="O2894" i="1"/>
  <c r="O2895" i="1"/>
  <c r="O2896" i="1"/>
  <c r="O2897" i="1"/>
  <c r="O2898" i="1"/>
  <c r="O2899" i="1"/>
  <c r="O2900" i="1"/>
  <c r="O2901" i="1"/>
  <c r="O2902" i="1"/>
  <c r="O2903" i="1"/>
  <c r="O2904" i="1"/>
  <c r="O2905" i="1"/>
  <c r="O2906" i="1"/>
  <c r="O2907" i="1"/>
  <c r="O2908" i="1"/>
  <c r="O2909" i="1"/>
  <c r="O2910" i="1"/>
  <c r="O2911" i="1"/>
  <c r="O2912" i="1"/>
  <c r="O2913" i="1"/>
  <c r="O2914" i="1"/>
  <c r="O2915" i="1"/>
  <c r="O2916" i="1"/>
  <c r="O2917" i="1"/>
  <c r="O2918" i="1"/>
  <c r="O2919" i="1"/>
  <c r="O2920" i="1"/>
  <c r="O2921" i="1"/>
  <c r="O2922" i="1"/>
  <c r="O2923" i="1"/>
  <c r="O2924" i="1"/>
  <c r="O2925" i="1"/>
  <c r="O2926" i="1"/>
  <c r="O2927" i="1"/>
  <c r="O2928" i="1"/>
  <c r="O2929" i="1"/>
  <c r="O2930" i="1"/>
  <c r="O2931" i="1"/>
  <c r="O2932" i="1"/>
  <c r="O2933" i="1"/>
  <c r="O2934" i="1"/>
  <c r="O2935" i="1"/>
  <c r="O2936" i="1"/>
  <c r="O2937" i="1"/>
  <c r="O2938" i="1"/>
  <c r="O2939" i="1"/>
  <c r="O2940" i="1"/>
  <c r="O2941" i="1"/>
  <c r="O2942" i="1"/>
  <c r="O2943" i="1"/>
  <c r="J2946" i="5" l="1"/>
  <c r="I2946" i="1"/>
  <c r="O2946" i="1"/>
</calcChain>
</file>

<file path=xl/sharedStrings.xml><?xml version="1.0" encoding="utf-8"?>
<sst xmlns="http://schemas.openxmlformats.org/spreadsheetml/2006/main" count="16319" uniqueCount="5837">
  <si>
    <t>2012/2013</t>
  </si>
  <si>
    <t>2013/2014</t>
  </si>
  <si>
    <t>All Years</t>
  </si>
  <si>
    <t>Code</t>
  </si>
  <si>
    <t>Description</t>
  </si>
  <si>
    <t>Total Amount Paid</t>
  </si>
  <si>
    <t>Total Paid for All Years</t>
  </si>
  <si>
    <t>01.01A</t>
  </si>
  <si>
    <t>Rhinoscopy {Sinus endoscopy}</t>
  </si>
  <si>
    <t>01.03</t>
  </si>
  <si>
    <t>Direct laryngoscopy</t>
  </si>
  <si>
    <t>01.04A</t>
  </si>
  <si>
    <t>01.05A</t>
  </si>
  <si>
    <t>Pharyngoscopy {Nasendoscopy}</t>
  </si>
  <si>
    <t>01.05DA</t>
  </si>
  <si>
    <t>01.09</t>
  </si>
  <si>
    <t>Other nonoperative bronchoscopy</t>
  </si>
  <si>
    <t>01.12</t>
  </si>
  <si>
    <t>Other nonoperative esophagoscopy, rigid</t>
  </si>
  <si>
    <t>01.12A</t>
  </si>
  <si>
    <t>Other nonoperative esophagoscopy {Functional endoscopic esophageal study}</t>
  </si>
  <si>
    <t>01.14</t>
  </si>
  <si>
    <t>Other nonoperative gastroscopy &lt;Esophagogastroscopy&gt;</t>
  </si>
  <si>
    <t>01.16A</t>
  </si>
  <si>
    <t>Other nonoperative endoscopy of small intestine {Small bowel capsule endoscopy, interpretation, per 15 minutes or major portion thereof}</t>
  </si>
  <si>
    <t>01.16B</t>
  </si>
  <si>
    <t>Other nonoperative endoscopy of small intestine {Balloon (single or double) enteroscopy, rectal route}</t>
  </si>
  <si>
    <t>01.16C</t>
  </si>
  <si>
    <t>Other nonoperative endoscopy of small intestine {Balloon (single or double) enteroscopy, oral route}</t>
  </si>
  <si>
    <t>01.22</t>
  </si>
  <si>
    <t>Other nonoperative colonoscopy {Other nonoperative colonoscopy}</t>
  </si>
  <si>
    <t>01.22A</t>
  </si>
  <si>
    <t>01.22B</t>
  </si>
  <si>
    <t>01.22C</t>
  </si>
  <si>
    <t>01.24A</t>
  </si>
  <si>
    <t>Other nonoperative proctosigmoidoscopy {Rigid proctosigmoidoscopy}</t>
  </si>
  <si>
    <t>01.24B</t>
  </si>
  <si>
    <t>Other non-operative proctosigmoidoscopy {Flexible proctosigmoidoscopy, diagnostic only}</t>
  </si>
  <si>
    <t>01.24BA</t>
  </si>
  <si>
    <t>01.24BB</t>
  </si>
  <si>
    <t>01.32</t>
  </si>
  <si>
    <t>Otoscopy</t>
  </si>
  <si>
    <t>01.34</t>
  </si>
  <si>
    <t>Cystoscopy</t>
  </si>
  <si>
    <t>01.39A</t>
  </si>
  <si>
    <t>Other nonoperative endoscopy NEC {Arthroscopy temporo-mandibular joint}</t>
  </si>
  <si>
    <t>02.75A</t>
  </si>
  <si>
    <t>Other computerized axial tomography {Anesthetic for CAT scan or MRI}</t>
  </si>
  <si>
    <t>02.82A</t>
  </si>
  <si>
    <t>Diagnostic ultrasound of heart {Comprehensive diagnostic trans-esophageal echocardiography}</t>
  </si>
  <si>
    <t>02.84A</t>
  </si>
  <si>
    <t>Diagnostic ultrasound of digestive system {Endoscopic ultrasound of esophageal or gastric lesions}</t>
  </si>
  <si>
    <t>02.84B</t>
  </si>
  <si>
    <t>Diagnostic ultrasound of digestive system {Endoscopic ultrasound of rectal lesions}</t>
  </si>
  <si>
    <t>03.01AA</t>
  </si>
  <si>
    <t>Diagnostic interview and evaluation, unqualified {After hours time premium}</t>
  </si>
  <si>
    <t>03.01B</t>
  </si>
  <si>
    <t>Diagnostic interview and evaluation, unqualified {Patient care advice provided to community mental health care workers, child protection workers, group home staff, or educational personnel weekdays 0700 to 1700 hours in relation to the care and treatment of a patient receiving community mental health care services under the Alberta community mental health care program.}</t>
  </si>
  <si>
    <t>03.01BA</t>
  </si>
  <si>
    <t>Diagnostic interview and evaluation, unqualified {Patient care advice provided to community mental health care workers, child protection workers, group home staff, or educational personnel weekdays 1700 to 2200 hours, weekends and statutory holidays 0700 to 2200 hours in relation to the care and treatment of a patient receiving community mental health care services under the Alberta community mental health care program.}</t>
  </si>
  <si>
    <t>03.01BB</t>
  </si>
  <si>
    <t>Diagnostic interview and evaluation, unqualified {Patient care advice provided to community mental health care workers, child protection workers, group home staff, or educational personnel any day 2200 to 0700 hours in relation to the care and treatment of a patient receiving community mental health care services under the Alberta community mental health care program.}</t>
  </si>
  <si>
    <t>03.01C</t>
  </si>
  <si>
    <t>03.01J</t>
  </si>
  <si>
    <t>Diagnostic interview and evalution, unqualified {Assessment of an unrelated condition in association with a Workers' Compensation service}</t>
  </si>
  <si>
    <t>03.01LG</t>
  </si>
  <si>
    <t>Diagnostic interview and evaluation, unqualified {Physician to physician or podiatric surgeon telephone or telehealth videoconference consultation, referring physician, weekdays 0700 to 1700 hours}</t>
  </si>
  <si>
    <t>03.01LH</t>
  </si>
  <si>
    <t>Diagnostic interview and evaluation, unqualified {Physician to physician or podiatric surgeon telephone or telehealth videoconference consultation, referring physician, weekdays 1700 to 2200 hours, weekends and statutory holidays 0700 to 2200 hours}</t>
  </si>
  <si>
    <t>03.01LI</t>
  </si>
  <si>
    <t>Diagnostic interview and evaluation, unqualified {Physician to physician or podiatric surgeon telephone or telehealth videoconference consultation, referring physician, any day 2200 to 0700 hours}</t>
  </si>
  <si>
    <t>03.01LJ</t>
  </si>
  <si>
    <t>Diagnostic interview and evaluation, unqualified {Physician or podiatric surgeon to physician telephone or telehealth videoconference consultation, consultant, weekdays 0700 to 1700 hours}</t>
  </si>
  <si>
    <t>03.01LK</t>
  </si>
  <si>
    <t>Diagnostic interview and evaluation, unqualified {Physician or podiatric surgeon to physician telephone or telehealth videoconference consultation, consultant, weekdays 1700 to 2200 hours, weekends and statutory holidays 0700 to 2200 hours}</t>
  </si>
  <si>
    <t>03.01LL</t>
  </si>
  <si>
    <t>Diagnostic interview and evaluation, unqualified {Physician or podiatric surgeon to physician telephone or telehealth videoconference consultation, consultant, any day 2200 to 0700 hours}</t>
  </si>
  <si>
    <t>03.01LM</t>
  </si>
  <si>
    <t>Diagnostic interview and evaluation, unqualified {Patient care advice to active treatment facility worker or nurse practitioner in relation to the obstetrical outpatient, weekdays 0700 - 1700 hours}</t>
  </si>
  <si>
    <t>03.01LN</t>
  </si>
  <si>
    <t>Diagnostic interview and evaluation, unqualified {Patient care advice to active treatment facility worker or nurse practitioner in relation to the obstetrical outpatient, weekdays 1700 - 2200 hours, weekends and statutory holidays 0700 - 2200 hours}</t>
  </si>
  <si>
    <t>03.01LO</t>
  </si>
  <si>
    <t>Diagnostic interview and evaluation, unqualified {Patient care advice to active treatment facility worker or nurse practitioner in relation to the obstetrical outpatient, any day 2200 - 0700 hours}</t>
  </si>
  <si>
    <t>03.01MT</t>
  </si>
  <si>
    <t>Diagnostic interview and evaluation, unqualified {Completion of a Physician Report form under the Mandatory Testing and Disclosure Act}</t>
  </si>
  <si>
    <t>03.01N</t>
  </si>
  <si>
    <t>Diagnostic interview and evaluation, unqualified {Management of anticoagulant therapy to include ordering necessary blood tests, interpreting results, adjusting the anticoagulant dosage as required}</t>
  </si>
  <si>
    <t>03.01NG</t>
  </si>
  <si>
    <t>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or home care worker, weekdays 0700 to 1700 hours, provided via telephone or other telecommunication methods, in relation to the care and treatment of a patient.}</t>
  </si>
  <si>
    <t>03.01NH</t>
  </si>
  <si>
    <t>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or home care worker, weekdays 1700 to 2200 hours, weekends and statutory holidays, 0700 to 2200 hours, provided via telephone or other telecommunication methods, in relation to the care and treatment of a patient.}</t>
  </si>
  <si>
    <t>03.01NI</t>
  </si>
  <si>
    <t>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or home care worker, any day 2200 to 0700 hours, provided via telephone or other telecommunication methods, in relation to the care and treatment of a patient.}</t>
  </si>
  <si>
    <t>03.01NJ</t>
  </si>
  <si>
    <t>Diagnostic interview and evaluation, unqualified {Patient care advice to active treatment facility worker in relation to a patient receiving outpatient IV medication day treatment, weekdays 0700 to 1700 hours}</t>
  </si>
  <si>
    <t>03.01NK</t>
  </si>
  <si>
    <t>Diagnostic interview and evaluation, unqualified {Patient care advice to active treatment facility worker in relation to a patient receiving outpatient IV medication day treatment, weekdays 1700 to 2200 hours, weekends and statutory holidays 0700 to 2200 hours}</t>
  </si>
  <si>
    <t>03.01NL</t>
  </si>
  <si>
    <t>Diagnostic interview and evaluation, unqualified {Patient care advice to active treatment facility worker in relation to a patient receiving outpatient IV medication day treatment, any day 2200 to 0700 hours}</t>
  </si>
  <si>
    <t>03.02A</t>
  </si>
  <si>
    <t>03.03A</t>
  </si>
  <si>
    <t>03.03AI</t>
  </si>
  <si>
    <t>Other diagnostic interview and evaluation {Transfer of care of intensive care patient}</t>
  </si>
  <si>
    <t>03.03AO</t>
  </si>
  <si>
    <t>Diagnostic interview and evaluation, described as limited {Transfer of care of hospital in-patient}</t>
  </si>
  <si>
    <t>03.03AR</t>
  </si>
  <si>
    <t>Diagnostic interview and evaluation, described as limited {Urgent or priority attendance on hospital inpatient or long term care inpatient, at request of facility staff when physician is already on site.}</t>
  </si>
  <si>
    <t>03.03AT</t>
  </si>
  <si>
    <t>Diagnostic interview and evaluation, described as limited {Patient admission at the request of an internal medicine specialist triage physician}</t>
  </si>
  <si>
    <t>03.03AU</t>
  </si>
  <si>
    <t>Diagnostic interview and evaluation, described as limited {Transfer of care of hospital in-patient or out-patient to operating physician}</t>
  </si>
  <si>
    <t>03.03B</t>
  </si>
  <si>
    <t>Diagnostic interview and evaluation, described as limited {Prenatal visit}</t>
  </si>
  <si>
    <t>03.03C</t>
  </si>
  <si>
    <t>Diagnostic interview and evaluation, described as limited {Routine post-natal office examination}</t>
  </si>
  <si>
    <t>03.03D</t>
  </si>
  <si>
    <t>Diagnostic interview and evaluation, described as limited {Hospital visits}</t>
  </si>
  <si>
    <t>03.03DF</t>
  </si>
  <si>
    <t>Diagnostic interview and evaluation, described as limited {Visit to hospital in-patient in association with a callback}</t>
  </si>
  <si>
    <t>03.03E</t>
  </si>
  <si>
    <t>03.03EA</t>
  </si>
  <si>
    <t>Diagnostic interview and evaluation, described as limited {Visit to long term care patient in association with a special callback (HSC 03.03KA, 03.03LA, 03.03MC, 03.03MD)}</t>
  </si>
  <si>
    <t>03.03F</t>
  </si>
  <si>
    <t>Diagnostic interview and evaluation, described as limited {Repeat office visit or scheduled outpatient visit in a regional facility, referred cases only}</t>
  </si>
  <si>
    <t>03.03FA</t>
  </si>
  <si>
    <t>Diagnostic interview and evaluation, described as limited {Prolonged repeat office or scheduled outpatient visit in a regional facility, referred cases only, full 15 minutes or portion thereof for the first call when only one call is claimed}</t>
  </si>
  <si>
    <t>03.03H</t>
  </si>
  <si>
    <t>Diagnostic interview and evaluation, described as limited {Chronic poliomyelitis cases, monthly fee}</t>
  </si>
  <si>
    <t>03.03J</t>
  </si>
  <si>
    <t>03.03KA</t>
  </si>
  <si>
    <t>Diagnostic interview and evaluation, described as limited{Special callback to hospital emergency/outpatient department, AACC, UCC, auxiliary hospital or nursing home, when specially called from home or office, weekday, (0700-1700 hours)}</t>
  </si>
  <si>
    <t>03.03LA</t>
  </si>
  <si>
    <t>Diagnostic interview and evaluation, described as limited {Special callback to hospital emergency/outpatient department, AACC, UCC, auxiliary hospital or nursing home, when specially called from home or office, weekdays 1700-2200 hours, weekends and statutory holidays 0700-2200 hours}</t>
  </si>
  <si>
    <t>03.03MC</t>
  </si>
  <si>
    <t>Diagnostic interview and evaluation, described as limited {Special callback to hospital emergency/outpatient department, AACC, UCC, auxiliary hospital or nursing home, when specially called from home or office, any day (2200-2400 hours)}</t>
  </si>
  <si>
    <t>03.03MD</t>
  </si>
  <si>
    <t>Diagnostic interview and evaluation, described as limited {Special callback to hospital emergency/outpatient department, AACC, UCC, auxiliary hospital or nursing home, when specially called from home or office, any day (2400-0700 hours)}</t>
  </si>
  <si>
    <t>03.03N</t>
  </si>
  <si>
    <t>Diagnostic interview and evaluation, described as limited {Home visit - first patient} &lt;&lt;Home Visits&gt;&gt;</t>
  </si>
  <si>
    <t>03.03P</t>
  </si>
  <si>
    <t>Diagnostic interview and evaluation, described as limited {Home visit - second/subsequent patients}</t>
  </si>
  <si>
    <t>03.03Q</t>
  </si>
  <si>
    <t>Diagnostic interview and evaluation, described as limited {         Home visit - repeat visit same day}</t>
  </si>
  <si>
    <t>03.03R</t>
  </si>
  <si>
    <t>Diagnostic interview and evaluation, described as limited {Broker home visit}</t>
  </si>
  <si>
    <t>03.04A</t>
  </si>
  <si>
    <t>03.04B</t>
  </si>
  <si>
    <t>Diagnostic interview and evaluation, described as comprehensive {Initial pre-natal visit requiring complete history and physical examination}</t>
  </si>
  <si>
    <t>03.04C</t>
  </si>
  <si>
    <t>Diagnostic interview and evaluation, described as comprehensive {Hospital admission}</t>
  </si>
  <si>
    <t>03.04D</t>
  </si>
  <si>
    <t>Diagnostic interview and evaluation, described as comprehensive {Long term care admission (Nursing Home/Auxiliary Hospital or a long term care bed in a general hospital)}</t>
  </si>
  <si>
    <t>03.04E</t>
  </si>
  <si>
    <t>Diagnostic interview and evaluation, described as comprehensive {Emergency home visit and admission to a hospital and hospital visit on the same day}</t>
  </si>
  <si>
    <t>03.04F</t>
  </si>
  <si>
    <t>Diagnostic interview and evaluation, described as comprehensive {Comprehensive visit in an emergency department, weekday, 0700-1700 hours}</t>
  </si>
  <si>
    <t>03.04FA</t>
  </si>
  <si>
    <t>Diagnostic interview and evaluation, described as comprehensive {Comprehensive visit in an AACC or UCC, weekday 0700-1700 hours}</t>
  </si>
  <si>
    <t>03.04G</t>
  </si>
  <si>
    <t>Diagnostic interview and evaluation, described as comprehensive {Comprehensive visit in an emergency department, weekdays 1700-2200 hours, weekends and statutory holidays 0700-2200 hours}</t>
  </si>
  <si>
    <t>03.04GA</t>
  </si>
  <si>
    <t>Diagnostic interview and evaluation, described as comprehensive {Comprehensive visit in an AACC or UCC, weekdays 1700-2200 hours, weekends and statutory holidays 0700-2200 hours}</t>
  </si>
  <si>
    <t>03.04H</t>
  </si>
  <si>
    <t>Diagnostic interview and evaluation, described as comprehensive {Comprehensive visit in emergency department, 2200-0700 hours}</t>
  </si>
  <si>
    <t>03.04HA</t>
  </si>
  <si>
    <t>Diagnostic interview and evaluation, described as comprehensive {Comprehensive visit in an AACC or UCC, 2200-0700 hours}</t>
  </si>
  <si>
    <t>03.04I</t>
  </si>
  <si>
    <t>Diagnostic interview and evaluation, described as comprehensive {Comprehensive visit, including completion of form, required for admission to a regional health authority addiction residential treatment centre}</t>
  </si>
  <si>
    <t>03.04J</t>
  </si>
  <si>
    <t>Diagnostic interview and evaluation, described as comprehensive {Development, documentation and administration of a comprehensive annual care plan for a patient with complex needs}</t>
  </si>
  <si>
    <t>03.04K</t>
  </si>
  <si>
    <t>Diagnostic interview and evaluation, described as comprehensive {Comprehensive geriatric assessment, first full 90 minutes}</t>
  </si>
  <si>
    <t>03.04M</t>
  </si>
  <si>
    <t>03.04N</t>
  </si>
  <si>
    <t>Diagnostic interview and evaluation, described as comprehensive {Comprehensive evaluation including completion of forms to determine capacity as defined by the Personal Directives Act (PDA) (RSA 2007 s9(2)(a))}</t>
  </si>
  <si>
    <t>03.05A</t>
  </si>
  <si>
    <t>Other diagnostic interview and evaluation {Intensive care unit visit per 15 minutes}</t>
  </si>
  <si>
    <t>03.05B</t>
  </si>
  <si>
    <t>Other diagnostic interview and evaluation {Trauma care visit}</t>
  </si>
  <si>
    <t>03.05CR</t>
  </si>
  <si>
    <t>Other diagnostic interview and evaluation {Rotation duty, emergency department, 0700-1700 hours}</t>
  </si>
  <si>
    <t>03.05DR</t>
  </si>
  <si>
    <t>Other diagnostic interview and evaluation {Rotation duty, emergency department, weekdays 1700-2200 hours, weekends and statutory holidays 0700-2200 hours}</t>
  </si>
  <si>
    <t>03.05ER</t>
  </si>
  <si>
    <t>Other diagnostic interview and evaluation {Rotation duty, emergency department, 2200-0700 hours}</t>
  </si>
  <si>
    <t>03.05F</t>
  </si>
  <si>
    <t>Other diagnostic interview and evaluation {Follow-up care of a patient remaining in an emergency department awaiting further evaluation, treatment, and/or waiting for a bed, transfer to another facility, or requiring extended care by a physician, weekday, 0700 to 1700 hours}</t>
  </si>
  <si>
    <t>03.05FA</t>
  </si>
  <si>
    <t>Other diagnostic interview and evaluation {Follow-up care of a patient remaining in an emergency department awaiting further evaluation, treatment and/or waiting for a bed, transfer to another facility, or requiring extended care by a physician, weekday, 1700 to 2200 hours, weekend and statutory holiday, 0700 to 2200 hours}</t>
  </si>
  <si>
    <t>03.05FB</t>
  </si>
  <si>
    <t>Other diagnostic interview and evaluation {Follow-up care of a patient remaining in an emergency department awaiting further evaluation, treatment and/or waiting for a bed, transfer to another facility, or requiring extended care by a physician, any day, 2200 to 0700 hours}</t>
  </si>
  <si>
    <t>03.05FC</t>
  </si>
  <si>
    <t>Other diagnostic interview and evaluation {Follow-up care of a patient remaining in an AACC or UCC awaiting further evaluation, treatment, transfer to another facility, or requiring extended care by a physician, weekday, 0700 to 1700 hours}</t>
  </si>
  <si>
    <t>03.05FD</t>
  </si>
  <si>
    <t>Other diagnostic interview and evaluation {Follow-up care of a patient remaining in an AACC or UCC awaiting further evaluation, treatment, transfer to another facility, or requiring extended care by a physician, weekday, 1700 to 2200 hours, weekend and statutory holiday, 0700 to 2200 hours}</t>
  </si>
  <si>
    <t>03.05FE</t>
  </si>
  <si>
    <t>Other diagnostic interview and evaluation {Follow-up care of a patient remaining in an AACC or UCC awaiting further evaluation, treatment, transfer to another facility, or requiring extended care by a physician, any day, 2200 to 0700 hours}</t>
  </si>
  <si>
    <t>03.05FF</t>
  </si>
  <si>
    <t>Other diagnostic interview and evaluation {Follow-up care of a patient remaining in a non-rotation duty emergency department after awaiting further evaluation, treatment, and/or waiting for a bed, transfer to another facility, or requiring extended care by a physician, 0700 - 1700 hours, weekdays}</t>
  </si>
  <si>
    <t>03.05FG</t>
  </si>
  <si>
    <t>Other diagnostic interview and evaluation {Follow-up care of a patient remaining in a non-rotation duty emergency department after awaiting further evaluation, treatment, and/or waiting for a bed, transfer to another facility, or requiring extended care by a physician 1700 - 2200 hours, weekday, 0700 - 2200 hours weekend and statutory holiday}</t>
  </si>
  <si>
    <t>03.05FH</t>
  </si>
  <si>
    <t>Other diagnostic interview and evaluation {Follow-up care of a patient remaining in a non-rotation duty emergency department after awaiting further evaluation, treatment, and/or waiting for a bed, transfer to another facility, or requiring extended care by a physician 2200 to 0700 hours any day}</t>
  </si>
  <si>
    <t>03.05FR</t>
  </si>
  <si>
    <t>Other diagnostic interview and evaluation {Rotation duty, AACC or UCC, 0700-1700 hours}</t>
  </si>
  <si>
    <t>03.05G</t>
  </si>
  <si>
    <t>Other diagnostic interview and evaluation, {Care of healthy newborn in hospital (first day)}</t>
  </si>
  <si>
    <t>03.05GR</t>
  </si>
  <si>
    <t>Other diagnostic interview and evaluation {Rotation duty, AACC or UCC, weekdays 1700-2200 hours, weekends and statutory holidays 0700-2200 hours}</t>
  </si>
  <si>
    <t>03.05H</t>
  </si>
  <si>
    <t>Other diagnostic interview and evaluation {Medical examination, including completion of form, required pursuant to the Traffic Safety Act to obtain or renew an operator's license, where the patient is 74.5 years of age or older}</t>
  </si>
  <si>
    <t>03.05HR</t>
  </si>
  <si>
    <t>Other diagnostic interview and evaluation {Rotation duty, AACC or UCC, 2200-0700 hours}</t>
  </si>
  <si>
    <t>03.05I</t>
  </si>
  <si>
    <t>Other diagnostic interview and evaluation {Direct care, reassessment, education and/or general counselling of a patient requiring palliative care, per 15 minutes or portion thereof}</t>
  </si>
  <si>
    <t>03.05JA</t>
  </si>
  <si>
    <t>Other diagnostic interview and evaluation {Formal, scheduled, multiple health discipline team conference, full 15 minutes or major portion thereof for the first call when only one call is claimed} &lt;With para-medical personnel regarding the provision of health care where social and other issues are involved&gt;</t>
  </si>
  <si>
    <t>03.05JB</t>
  </si>
  <si>
    <t>Other diagnostic interview and evaluation {Formal, scheduled family conference relating to a specific patient, per 15 minutes or major portion thereof}</t>
  </si>
  <si>
    <t>03.05JC</t>
  </si>
  <si>
    <t>Other diagnostic interview and evaluation {Family conference relating to acute care facility in-patient or registered emergency or out-patient, or auxiliary hospital, nursing home patient, AACC or UCC patient, per 15 minutes or major portion thereof}</t>
  </si>
  <si>
    <t>03.05JD</t>
  </si>
  <si>
    <t>Other diagnostic interview and evaluation {Formal, scheduled, multiple health discipline team conference for purposes to include care planning, care plan review, annual integrated care conference, patient management, related to a patient in a continuing care facility where the facility or program, as outlined in the Continuing Care Health Service Standards, is responsible for patient care, full 5 minutes or major portion thereof for the first call when only one call is claimed, to a maximum of 12 units per hour}</t>
  </si>
  <si>
    <t>03.05JE</t>
  </si>
  <si>
    <t>Other diagnostic interview and evaluation {Formal, scheduled review of patient medication (multiple patients) for patients in continuing care facilities where the facility or program, as outlined in the Continuing Care Health Service Standards is responsible for medication management, by the physician most responsible for the patient's care}</t>
  </si>
  <si>
    <t>03.05JF</t>
  </si>
  <si>
    <t>Other diagnostic interview and evaluation {Second physician attendance where required at a formal, scheduled review of patient medication (multiple patients) for patients in continuing care facilities where the facility or program, as outlined in the Continuing Care Health Service Standards, is responsible for medication management on behalf of a specific patient}</t>
  </si>
  <si>
    <t>03.05JG</t>
  </si>
  <si>
    <t>Other diagnostic interview and evaluation {Formal, scheduled family conference relating to a deceased child, per 15 minutes or major portion thereof}</t>
  </si>
  <si>
    <t>03.05JJ</t>
  </si>
  <si>
    <t>Other diagnostic interview and evaluation {Professional communication, case conference or discussion with allied health professionals, educational or other community agencies on behalf of a specific patient, full 5 minutes or major portion thereof for the first call when only one call is claimed}</t>
  </si>
  <si>
    <t>03.05JK</t>
  </si>
  <si>
    <t>Other diagnostic interview and evaluation {Pediatric conference with parents/guardians of patients, without the patient (child) being present}</t>
  </si>
  <si>
    <t>03.05JM</t>
  </si>
  <si>
    <t>Other diagnostic interview and evaluation {Formal, scheduled, professional conference related to the care and treatment of multiple patients undergoing rehabilitation therapy including those with chronic pain with other physician(s), allied health professionals, educational, correctional and other community agencies on behalf of a specific patient provided by the physiatrist most responsible for the patient's care per full 5 minutes to a maximum of 6 units in a 30 minute period}</t>
  </si>
  <si>
    <t>03.05JN</t>
  </si>
  <si>
    <t>Other diagnostic interview and evaluation {Second and subsequent physician attendance at a formal, scheduled, professional conference related to the care and treatment of multiple patients undergoing rehabilitation therapy including those with chronic pain, when discussion occurs on behalf of a specific patient per full 5 minutes to a maximum of 6 units in a 30 minute period}</t>
  </si>
  <si>
    <t>03.05K</t>
  </si>
  <si>
    <t>Other diagnostic interview and evaluation {Formal, scheduled, team/family conference full 30 minutes or major portion thereof for the first call when only one call is claimed}</t>
  </si>
  <si>
    <t>03.05LA</t>
  </si>
  <si>
    <t>03.05M</t>
  </si>
  <si>
    <t>Other diagnostic interview and evaluation {Supportive care visit}</t>
  </si>
  <si>
    <t>03.05MA</t>
  </si>
  <si>
    <t>Other diagnostic interview and evaluation {Supportive care visit by pediatrics (including subspecialties) for patients 18 years of age and under, or by medical genetics (no age restriction)}</t>
  </si>
  <si>
    <t>03.05N</t>
  </si>
  <si>
    <t>Other diagnostic interview and evaluation {Special callbacks - hospital inpatient; when specially called from home or office 0800 - 1700 hours, weekdays.}</t>
  </si>
  <si>
    <t>03.05O</t>
  </si>
  <si>
    <t>Other diagnostic interview and evaluation {Direct management, reassessment, education and/or general counselling of a patient with chronic pain, per 15 minutes or portion thereof}</t>
  </si>
  <si>
    <t>03.05P</t>
  </si>
  <si>
    <t>Other diagnostic interview and evaluation {Special callback to hospital inpatient, weekday, (1700 - 2200 hours)}</t>
  </si>
  <si>
    <t>03.05QA</t>
  </si>
  <si>
    <t>Other diagnostic interview and evaluation {Special callback to hospital inpatient, (2200-2400 hours)}</t>
  </si>
  <si>
    <t>03.05QB</t>
  </si>
  <si>
    <t>Other diagnostic interview and evaluation {Special callback to hospital inpatient, (2400-0700 hours)}</t>
  </si>
  <si>
    <t>03.05R</t>
  </si>
  <si>
    <t>Other diagnostic interview and evaluation {Special callback to hospital inpatient, weekends and statutory holidays 0700-2200 hours}</t>
  </si>
  <si>
    <t>03.05S</t>
  </si>
  <si>
    <t>Diagnostic interview and evaluation, described as limited {Special call to office}</t>
  </si>
  <si>
    <t>03.05T</t>
  </si>
  <si>
    <t>Other diagnostic interview and evaluation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t>
  </si>
  <si>
    <t>03.05U</t>
  </si>
  <si>
    <t>Other diagnostic interview and evaluation {Second and subsequent physician attendance at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t>
  </si>
  <si>
    <t>03.05V</t>
  </si>
  <si>
    <t>Other diagnostic interview and evaluation {Formal, scheduled, professional interview relating to the care and treatment of a patient with chronic pain with other physicians, and/or direct therapeutic supervision of allied health professionals or community agencies, on behalf of a specific patient, per 15 minutes}</t>
  </si>
  <si>
    <t>03.05W</t>
  </si>
  <si>
    <t>Other diagnostic interview and evaluation {Second and subsequent physician attendance at a formal, scheduled, professional interview relating to the care and treatment of a patient with chronic pain with other physicians, family, and/or direct therapeutic supervision of allied health professionals or community agencies, on behalf of a specific patient, per 15 minutes}</t>
  </si>
  <si>
    <t>03.05X</t>
  </si>
  <si>
    <t>Other diagnostic interview and evaluation {Formal, scheduled, professional interview with relative(s) relating to the care and treatment of a patient with chronic pain on behalf of a specific patient, full 15 minutes or major portion thereof for the first call when only one call is claimed}</t>
  </si>
  <si>
    <t>03.05Y</t>
  </si>
  <si>
    <t>Other diagnostic interview and evaluation {Formal, scheduled, professional interview, case conference with other physicians and/or direct therapeutic supervision of allied health professionals, educational or other community agencies on behalf of a specific patient, provided by the physician most responsible for the patient's care.}</t>
  </si>
  <si>
    <t>03.05YM</t>
  </si>
  <si>
    <t>Other diagnostic interview and evaluation {Second and subsequent physician attendance at a formal, scheduled, professional interview, case conference on behalf of a specific patient 18 years of age and under, full 15 minutes or major portion thereof for the first call when only one call is claimed}</t>
  </si>
  <si>
    <t>03.05Z</t>
  </si>
  <si>
    <t>03.07A</t>
  </si>
  <si>
    <t>Consultation, described as limited {Minor consultation}</t>
  </si>
  <si>
    <t>03.07B</t>
  </si>
  <si>
    <t>Consultation, described as limited {Repeat consultation}</t>
  </si>
  <si>
    <t>03.07C</t>
  </si>
  <si>
    <t>Consultation, described as limited {Repeat obstetrical consultation}</t>
  </si>
  <si>
    <t>03.08A</t>
  </si>
  <si>
    <t>Consultation, described as comprehensive {Comprehensive consultation}</t>
  </si>
  <si>
    <t>03.08B</t>
  </si>
  <si>
    <t>Consultation, described as comprehensive {Obstetrical consultation}</t>
  </si>
  <si>
    <t>03.08C</t>
  </si>
  <si>
    <t>Consultation, described as comprehensive {Formal major neuro-otolaryngological consultation}</t>
  </si>
  <si>
    <t>03.08F</t>
  </si>
  <si>
    <t>Consultation, described as comprehensive {Formal, comprehensive consultation, for a patient with chronic pain, full 60 minutes or major portion thereof for the first call when only one call is claimed}</t>
  </si>
  <si>
    <t>03.08G</t>
  </si>
  <si>
    <t>Consultation described as comprehensive {Prolonged consultation or hospital admission by pediatrics (including subspecialties) for patients 18 years of age and under, or by medical genetics (no age restriction), full 15 minutes or portion thereof for the first call when only one call is claimed}</t>
  </si>
  <si>
    <t>03.08H</t>
  </si>
  <si>
    <t>Consultation, described as comprehensive {Formal major neuro-ophthalmology consultation}</t>
  </si>
  <si>
    <t>03.08I</t>
  </si>
  <si>
    <t>03.08J</t>
  </si>
  <si>
    <t>Consultation, described as comprehensive {Prolonged consultation or hospital admission by pediatrics (including subspecialties) and clinical immunology and allergy for patients 18 years of age and under, or by medical genetics (no age restriction), full 15 minutes or portion thereof for the first call when only one call is claimed}</t>
  </si>
  <si>
    <t>03.08K</t>
  </si>
  <si>
    <t>Consultation, described as comprehensive {Otolaryngological oncology consultation for patients with complex invasive malignancies of the head and neck}</t>
  </si>
  <si>
    <t>03.08L</t>
  </si>
  <si>
    <t>Consultation, described as comprehensive {Prolonged anesthesia consultation, per full 5 minutes}</t>
  </si>
  <si>
    <t>03.08M</t>
  </si>
  <si>
    <t>Consultation, described as comprehensive {Extended uro-gynecology, gyne-oncology, reproductive endocrinology or perinatology consultation, per 15 minutes or major portion thereof}</t>
  </si>
  <si>
    <t>03.09A</t>
  </si>
  <si>
    <t>Consultation {Prenatal consultation for fetal assessment}</t>
  </si>
  <si>
    <t>03.09B</t>
  </si>
  <si>
    <t>03.12A</t>
  </si>
  <si>
    <t>03.16A</t>
  </si>
  <si>
    <t>03.16B</t>
  </si>
  <si>
    <t>03.16C</t>
  </si>
  <si>
    <t>Electroencephalogram {Video/EEG telemetry, review and interpretation, first full 30 minutes or major portion thereof for the first call when only one call is claimed}</t>
  </si>
  <si>
    <t>03.19D</t>
  </si>
  <si>
    <t>Other nonoperative measurements and examinations of nervous system and sense organs NEC {Sleep polygraph studies for apnea and SIDS, interpretation}</t>
  </si>
  <si>
    <t>03.21A</t>
  </si>
  <si>
    <t>Urinary manometry {Upper urinary tract flow studies}</t>
  </si>
  <si>
    <t>03.22A</t>
  </si>
  <si>
    <t>Cystometrogram {Cystometrogram, simple}</t>
  </si>
  <si>
    <t>03.22B</t>
  </si>
  <si>
    <t>Cystometrogram {Multi-channel cystometrogram}</t>
  </si>
  <si>
    <t>03.25</t>
  </si>
  <si>
    <t>Urethral pressure profile (UPP)</t>
  </si>
  <si>
    <t>03.26</t>
  </si>
  <si>
    <t>Gynecological examination</t>
  </si>
  <si>
    <t>03.29A</t>
  </si>
  <si>
    <t>Other nonoperative genitourinary system measurements and examinations {Urethral and bladder testing for urinary incontinence in the female}</t>
  </si>
  <si>
    <t>03.37A</t>
  </si>
  <si>
    <t>Vital capacity determination {Vital capacity}</t>
  </si>
  <si>
    <t>03.37B</t>
  </si>
  <si>
    <t>Vital capacity determination {Timed vital capacity}</t>
  </si>
  <si>
    <t>03.38A</t>
  </si>
  <si>
    <t>Other nonoperative respiratory measurements {Pulmonary function tests, flow volume loops, interpretation}</t>
  </si>
  <si>
    <t>03.38B</t>
  </si>
  <si>
    <t>Other nonoperative respiratory measurements {Pulmonary function tests, closing volumes, before and after bronchodilators, interpretation}</t>
  </si>
  <si>
    <t>03.38C</t>
  </si>
  <si>
    <t>Other nonoperative respiratory measurements {Spirometry}</t>
  </si>
  <si>
    <t>03.38D</t>
  </si>
  <si>
    <t>Other nonoperative respiratory measurements {Vitalometry, alone}</t>
  </si>
  <si>
    <t>03.38E</t>
  </si>
  <si>
    <t>Other nonoperative respiratory measurements {Vitalometry, before and after bronchodilators}</t>
  </si>
  <si>
    <t>03.38F</t>
  </si>
  <si>
    <t>Other nonoperative respiratory measurements {Flow-volume loop measurement before and after bronchodilator only, technical}</t>
  </si>
  <si>
    <t>03.38G</t>
  </si>
  <si>
    <t>Other nonoperative respiratory measurements {Flow-volume loop measurement before bronchodilator only, technical}</t>
  </si>
  <si>
    <t>03.38H</t>
  </si>
  <si>
    <t>Other nonoperative respiratory measurements {Lung volumes, diffusing capacities, mixing efficiency and alveolar C02 interpretation}</t>
  </si>
  <si>
    <t>03.38K</t>
  </si>
  <si>
    <t>Other nonoperative respiratory measurements {Lung compliance}</t>
  </si>
  <si>
    <t>03.38M</t>
  </si>
  <si>
    <t>Other nonoperative respiratory measurements {Residual lung volume}</t>
  </si>
  <si>
    <t>03.38N</t>
  </si>
  <si>
    <t>Other nonoperative respiratory measurements {Carbon monoxide diffusion capacity, at rest}</t>
  </si>
  <si>
    <t>03.38P</t>
  </si>
  <si>
    <t>Other nonoperative respiratory measurements {Oxygen saturation (ear oximetry with exercise)}</t>
  </si>
  <si>
    <t>03.38Q</t>
  </si>
  <si>
    <t>Other nonoperative respiratory measurements {Inhalation challenge test, technical, including interpretation}</t>
  </si>
  <si>
    <t>03.38R</t>
  </si>
  <si>
    <t>Other nonoperative respiratory measurements {Interpretation of diagnostic procedures involving vitalometry}</t>
  </si>
  <si>
    <t>03.38S</t>
  </si>
  <si>
    <t>Other nonoperative respiratory measurements {Body, plethysmography, technical}</t>
  </si>
  <si>
    <t>03.38T</t>
  </si>
  <si>
    <t>Other nonoperative respiratory measurements {Body, plethysmography, interpretation}</t>
  </si>
  <si>
    <t>03.38X</t>
  </si>
  <si>
    <t>Other nonoperative respiratory measurements {Asthma exercise test utilizing treadmill or bicycle ergometer}</t>
  </si>
  <si>
    <t>03.41A</t>
  </si>
  <si>
    <t>Cardiovascular stress test using treadmill {Maximal stress electrocardiogram, with or without pulse oximetry,  technical only}</t>
  </si>
  <si>
    <t>03.41B</t>
  </si>
  <si>
    <t>Cardiovascular stress test using treadmill {Interpretation}</t>
  </si>
  <si>
    <t>03.41C</t>
  </si>
  <si>
    <t>03.41D</t>
  </si>
  <si>
    <t>Cardiovascular stress test using treadmill {Intravenous dipyridamole administration for thallium imaging, professional component only}</t>
  </si>
  <si>
    <t>03.45A</t>
  </si>
  <si>
    <t>Artificial pacemaker rate check {Routine artificial pacemaker and ICD function check by a physician}</t>
  </si>
  <si>
    <t>03.45B</t>
  </si>
  <si>
    <t>Artificial pacemaker rate check {Complex artificial pacemaker and ICD function check}</t>
  </si>
  <si>
    <t>03.52A</t>
  </si>
  <si>
    <t>Other electrocardiogram {Electrocardiogram, technical}</t>
  </si>
  <si>
    <t>03.52B</t>
  </si>
  <si>
    <t>Other electrocardiogram {Electrocardiogram, interpretation}</t>
  </si>
  <si>
    <t>03.52C</t>
  </si>
  <si>
    <t>Other electrocardiogram {Tape ECG - ambulatory ECG monitoring record (greater than 12 hours), technical}</t>
  </si>
  <si>
    <t>03.52D</t>
  </si>
  <si>
    <t>Other electrocardiogram {Tape ECG - ambulatory ECG monitoring record (greater than 12 hours), interpretation}</t>
  </si>
  <si>
    <t>03.55A</t>
  </si>
  <si>
    <t>03.55B</t>
  </si>
  <si>
    <t>03.56A</t>
  </si>
  <si>
    <t>Carotid pulse tracing with EKG lead {Non-invasive cardiac study, technical}</t>
  </si>
  <si>
    <t>03.56B</t>
  </si>
  <si>
    <t>03.63</t>
  </si>
  <si>
    <t>Other cardiovascular measurements {Implantable Loop Recorder, insertion or removal}</t>
  </si>
  <si>
    <t>03.7 A</t>
  </si>
  <si>
    <t>General physical examination {Examination of stillborn}</t>
  </si>
  <si>
    <t>06.39A</t>
  </si>
  <si>
    <t>Other radiotherapeutic procedure {Administration radioactive iodine - hyperthyroidism}</t>
  </si>
  <si>
    <t>06.39B</t>
  </si>
  <si>
    <t>Other radiotherapeutic procedure {Administration radioactive iodine for ablation of normal thyroid gland, thyroid remnant or cancer of the thyroid}</t>
  </si>
  <si>
    <t>07.09A</t>
  </si>
  <si>
    <t>Other diagnostic physical medical procedures {Nerve conduction studies and electromyography, technical}</t>
  </si>
  <si>
    <t>07.09B</t>
  </si>
  <si>
    <t>Other diagnostic physical medicine procedures {Conduction studies and electromyography, one limb, interpretation}</t>
  </si>
  <si>
    <t>07.27A</t>
  </si>
  <si>
    <t>Manual rupture of joint adhesions {Manipulation of major joint(s) or spine}</t>
  </si>
  <si>
    <t>07.27B</t>
  </si>
  <si>
    <t>Manual rupture of joint adhesions {Manipulation of minor joint(s) or examination}</t>
  </si>
  <si>
    <t>07.29A</t>
  </si>
  <si>
    <t>Other forcible correction of deformity {Metatarsus varus, manipulation and plaster, per closed treatment}</t>
  </si>
  <si>
    <t>07.29B</t>
  </si>
  <si>
    <t>Other forcible correction of deformity {Manipulation and application of Dennis Brown splints, direct, with adhesive strapping}</t>
  </si>
  <si>
    <t>07.4 A</t>
  </si>
  <si>
    <t>Skeletal traction and other traction {Halo traction} &lt;That for scoliosis&gt;</t>
  </si>
  <si>
    <t>07.51C</t>
  </si>
  <si>
    <t>Application of plaster jacket {Turnbuckle, localiser jacket} &lt;That for scoliosis&gt;</t>
  </si>
  <si>
    <t>07.53A</t>
  </si>
  <si>
    <t>Application of other cast {Shoulder, hip, spica}</t>
  </si>
  <si>
    <t>07.53B</t>
  </si>
  <si>
    <t>Application of other cast {Upper extremity, excluding finger}</t>
  </si>
  <si>
    <t>07.53C</t>
  </si>
  <si>
    <t>Application of other cast {Finger}</t>
  </si>
  <si>
    <t>07.53D</t>
  </si>
  <si>
    <t>Application of other cast {Lower extremity}</t>
  </si>
  <si>
    <t>07.53E</t>
  </si>
  <si>
    <t>Application of other cast {Wedging of cast}</t>
  </si>
  <si>
    <t>07.53H</t>
  </si>
  <si>
    <t>Application of other cast {Application of fibreglass cast, upper limb, excluding finger}</t>
  </si>
  <si>
    <t>07.53J</t>
  </si>
  <si>
    <t>Application of other cast {Application of fibreglass cast, lower limb}</t>
  </si>
  <si>
    <t>07.54A</t>
  </si>
  <si>
    <t>Application of splint {Cast brace (other than fractures)}</t>
  </si>
  <si>
    <t>07.56A</t>
  </si>
  <si>
    <t>Application of pressure dressing {Unna's boot}</t>
  </si>
  <si>
    <t>07.57A</t>
  </si>
  <si>
    <t>Application of other wound dressing {Initial treatment - minor burn}</t>
  </si>
  <si>
    <t>07.57B</t>
  </si>
  <si>
    <t>Application of other wound dressing {Subsequent treatment - minor burns - dressing and/or debridement}</t>
  </si>
  <si>
    <t>08.11A</t>
  </si>
  <si>
    <t>Psychiatric mental status determination {Requiring complete mental status examination and investigation, first full 45 minutes or major portion thereof for the first call when only one call is claimed}</t>
  </si>
  <si>
    <t>08.11B</t>
  </si>
  <si>
    <t>Psychiatric mental status determination {Evidence from a psychiatrist at a Review Panel on behalf of a specific patient, as required under section 37(3) of the Mental Health Act, per 15 minutes or portion thereof}</t>
  </si>
  <si>
    <t>08.11C</t>
  </si>
  <si>
    <t>Psychiatric mental status determination {For complex patient, requiring complete mental status examination and investigation, first full 45 minutes or major portion thereof for the first call when only one call is claimed}</t>
  </si>
  <si>
    <t>08.12A</t>
  </si>
  <si>
    <t>Psychiatric commitment evaluation {Certification under the Mental Health Act}</t>
  </si>
  <si>
    <t>08.19A</t>
  </si>
  <si>
    <t>Consultation, described as comprehensive {Formal major psychiatric consultation, first full 30 minutes or major portion thereof for the first call when only one call is claimed}</t>
  </si>
  <si>
    <t>08.19AA</t>
  </si>
  <si>
    <t>Consultation, described as comprehensive {Formal major psychiatric consultation for a patient referred by a registered: occupational therapist, psychologist, community based psychiatric nurse, social worker or speech language pathologist, first full 30 minutes or major portion thereof for the first call when only one call is claimed}</t>
  </si>
  <si>
    <t>08.19B</t>
  </si>
  <si>
    <t>Consultation, described as limited {Minor psychiatric consultation, full 15 minutes or major portion thereof for the first call when only one call is claimed}</t>
  </si>
  <si>
    <t>08.19BB</t>
  </si>
  <si>
    <t>Consultation, described as limited {Minor psychiatric consultation for a patient referred by a registered: occupational therapist, psychologist, community based psychiatric nurse, social worker or speech language pathologist, full 15 minutes or major portion thereof for the first call when only one call is claimed}</t>
  </si>
  <si>
    <t>08.19C</t>
  </si>
  <si>
    <t>Consultation, described as limited {Repeat psychiatric consultation, per full 30 minutes or major portion thereof for the first call when only one call is claimed}</t>
  </si>
  <si>
    <t>08.19CC</t>
  </si>
  <si>
    <t>Consultation, described as limited {Repeat psychiatric consultation for a patient referred by a registered: occupational therapist, psychologist, community based psychiatric nurse, social worker or speech language pathologist, per full 30 minutes or major portion thereof for the first call when only one call is claimed}</t>
  </si>
  <si>
    <t>08.19D</t>
  </si>
  <si>
    <t>Other psychiatric evaluation and interview {Professional interview with relative(s) in connection with the management of a patient with a psychiatric disorder, but without the patient being present during the interview, per 15 minutes or major portion thereof}</t>
  </si>
  <si>
    <t>08.19F</t>
  </si>
  <si>
    <t>Other psychiatric evaluation and interview {Formal, scheduled, professional conference related to the care and treatment of a psychiatric patient with other physician(s), and/or direct therapeutic supervision of, allied health professionals, educational, correctional and other community agencies on behalf of a specific patient, provided by the physician most responsible for the patient's care, per 15 minutes or major portion thereof}</t>
  </si>
  <si>
    <t>08.19G</t>
  </si>
  <si>
    <t>08.19GA</t>
  </si>
  <si>
    <t>Other psychiatric evaluation and interview {Direct contact with a patient for psychiatric treatment (including medical psychotherapy and medication prescription), psychiatric reassessment, patient education and/or psychiatric counseling, per 15 minutes or major portion thereof}</t>
  </si>
  <si>
    <t>08.19GB</t>
  </si>
  <si>
    <t>Other psychiatric evaluation and interview {Direct contact with a complex patient for psychiatric treatment (including medical psychotherapy and medication prescription), psychiatric reassessment, patient education and/or psychiatric counseling, per 15 minutes or major portion thereof}</t>
  </si>
  <si>
    <t>08.19H</t>
  </si>
  <si>
    <t>Other psychiatric evaluation and interview {Second and subsequent physician attendance at a formal, scheduled, professional conference related to the care and treatment of a psychiatric patient, on behalf of a specific patient, per 15 minutes or major portion thereof}</t>
  </si>
  <si>
    <t>08.19J</t>
  </si>
  <si>
    <t>Other psychiatric evaluation and interview {Formal, scheduled, professional conference related to the care and treatment of multiple psychiatric patients with other physician(s), allied health professionals, educational, correctional and other community agencies on behalf of a specific patient, provided by the physician most responsible for the patient's care}</t>
  </si>
  <si>
    <t>08.19K</t>
  </si>
  <si>
    <t>Other psychiatric evaluation and interview {Second and subsequent physician attendance at a formal, scheduled, professional conference related to the care and treatment of multiple psychiatric patients, when discussion occurs on behalf of a specific patient}</t>
  </si>
  <si>
    <t>08.19L</t>
  </si>
  <si>
    <t>Other psychiatric evaluation and interview {Issuance, development and documentation of a Community Treatment Order (CTO) as defined by the Mental Health Act including all activities and services that are directly related to the CTO initiation and development, per full 15 minutes}</t>
  </si>
  <si>
    <t>08.19M</t>
  </si>
  <si>
    <t>Other psychiatric evaluation and interview {Second physician involved in the issuance, development and documentation of a CTO, per full 15 minutes}</t>
  </si>
  <si>
    <t>08.19N</t>
  </si>
  <si>
    <t>Other psychiatric evaluation and interview {Renewal, amendments, cancellation or expiry of a CTO as well as necessary work involved in the completion of an apprehension order, examination on apprehension, written statement or non-compliance report, per full 15 minutes}</t>
  </si>
  <si>
    <t>08.38</t>
  </si>
  <si>
    <t>Other electroconvulsive therapy (ECT), per treatment</t>
  </si>
  <si>
    <t>08.44A</t>
  </si>
  <si>
    <t>Group therapy {Group psychotherapy, where all members of the group are receiving therapy in the session, full 15 minutes or major portion thereof for the first call when only one call is claimed}</t>
  </si>
  <si>
    <t>08.44B</t>
  </si>
  <si>
    <t>08.44C</t>
  </si>
  <si>
    <t>Group therapy {Group psychotherapy, complex group, where all members of the group are receiving therapy in the session, full 15 minutes or major portion thereof for the first call when only one call is claimed}</t>
  </si>
  <si>
    <t>08.44D</t>
  </si>
  <si>
    <t>08.45</t>
  </si>
  <si>
    <t>Family therapy {Assessment or therapy of a family, requiring comprehensive psychiatric or family systems evaluation, first full 45 minutes or major portion thereof for the first call when only one call is claimed}</t>
  </si>
  <si>
    <t>08.45A</t>
  </si>
  <si>
    <t>Family therapy {Complex assessment or therapy of a family, requiring comprehensive psychiatric or family systems evaluation, first full 45 minutes or major portion thereof for the first call when only one call is claimed}</t>
  </si>
  <si>
    <t>09.01A</t>
  </si>
  <si>
    <t>Limited eye examination {Biomicroscopy (slit lamp examination)}</t>
  </si>
  <si>
    <t>09.01B</t>
  </si>
  <si>
    <t>Limited eye examination {Gonioscopy}</t>
  </si>
  <si>
    <t>09.01C</t>
  </si>
  <si>
    <t>Limited eye examination {Orthoptic analysis, interpretation}</t>
  </si>
  <si>
    <t>09.01E</t>
  </si>
  <si>
    <t>Limited eye examination {Orthoptic analysis, technical (may include Hess screen)}</t>
  </si>
  <si>
    <t>09.01F</t>
  </si>
  <si>
    <t>Limited eye examination {Complete oculo-visual examination}</t>
  </si>
  <si>
    <t>09.02A</t>
  </si>
  <si>
    <t>Comprehensive eye examination {Inpatient examination for retinopathy of prematurity in infants or non-accidental trauma}</t>
  </si>
  <si>
    <t>09.02B</t>
  </si>
  <si>
    <t>Comprehensive eye examination {Anterior chamber depth measurement}</t>
  </si>
  <si>
    <t>09.04</t>
  </si>
  <si>
    <t>09.05A</t>
  </si>
  <si>
    <t>Visual field study {Full threshold perimetric examination, technical}</t>
  </si>
  <si>
    <t>09.05B</t>
  </si>
  <si>
    <t>Visual field study {Full threshold perimetric examination, interpretation}</t>
  </si>
  <si>
    <t>09.06A</t>
  </si>
  <si>
    <t>Color vision study {Color vision test, interpretation and technical}</t>
  </si>
  <si>
    <t>09.07A</t>
  </si>
  <si>
    <t>Dark adaptation study {Technical}</t>
  </si>
  <si>
    <t>09.07B</t>
  </si>
  <si>
    <t>Dark adaptation study {Interpretation}</t>
  </si>
  <si>
    <t>09.11A</t>
  </si>
  <si>
    <t>Examination of form and structure of eye {Bilateral specular microscopy for corneal graft patients only - technical}</t>
  </si>
  <si>
    <t>09.11B</t>
  </si>
  <si>
    <t>Examination of form and structure of eye {Bilateral specular microscopy for corneal graft patients only - interpretation}</t>
  </si>
  <si>
    <t>09.11C</t>
  </si>
  <si>
    <t>Examination of form and structure of eye {Potential acuity measurement (PAM)}</t>
  </si>
  <si>
    <t>09.12A</t>
  </si>
  <si>
    <t>Fluorescein angiography or angioscopy of eye {Intravenous fluorescein angiography (IVFA), interpretation}</t>
  </si>
  <si>
    <t>09.13B</t>
  </si>
  <si>
    <t>Ultrasound study of eye {Ocular ultrasonography, A mode, or IOL Master Biometry for cataract surgery (to include both eyes)}</t>
  </si>
  <si>
    <t>09.13C</t>
  </si>
  <si>
    <t>Ultrasound study of eye {Assessment of serial ocular ultrasonography measurements to evaluate change in tumour dimensions}</t>
  </si>
  <si>
    <t>09.13D</t>
  </si>
  <si>
    <t>Ultrasound study of eye {Ocular ultrasonography, for intraocular pathology, interpretation}</t>
  </si>
  <si>
    <t>09.13E</t>
  </si>
  <si>
    <t>09.13F</t>
  </si>
  <si>
    <t>09.16A</t>
  </si>
  <si>
    <t>P32 and other tracer studies of eye {P32 radioactive isotope posterior segment screening with direct localization by ophthalmoscopy and probe}</t>
  </si>
  <si>
    <t>09.21A</t>
  </si>
  <si>
    <t>09.21B</t>
  </si>
  <si>
    <t>09.22B</t>
  </si>
  <si>
    <t>Electro-oculogram (EOG) {Interpretation}</t>
  </si>
  <si>
    <t>09.23B</t>
  </si>
  <si>
    <t>09.24B</t>
  </si>
  <si>
    <t>Electronystognogram (ENG) {Electronystagmography (ENG) with differential vestibular testing, including caloric tests interpretation}</t>
  </si>
  <si>
    <t>09.26A</t>
  </si>
  <si>
    <t>Tonography, provocative tests, and other glaucoma testing {Diurnal tension curve}</t>
  </si>
  <si>
    <t>09.26B</t>
  </si>
  <si>
    <t>Tonography, provocative tests, and other glaucoma testing {Tonography, technical}</t>
  </si>
  <si>
    <t>09.26C</t>
  </si>
  <si>
    <t>Tonography, provocative tests, and other glaucoma testing {Tonography, interpretation}</t>
  </si>
  <si>
    <t>09.26D</t>
  </si>
  <si>
    <t>Tonography, provocative tests, and other glaucoma testing {Bilateral corneal pachymetry}</t>
  </si>
  <si>
    <t>09.41A</t>
  </si>
  <si>
    <t>Audiometry {Impedance audiometry/tympanometry, technical}</t>
  </si>
  <si>
    <t>09.41B</t>
  </si>
  <si>
    <t>Audiometry {Interpretation}</t>
  </si>
  <si>
    <t>09.43A</t>
  </si>
  <si>
    <t>Audiological evaluation {Pure tone audiometry, technical}</t>
  </si>
  <si>
    <t>09.43B</t>
  </si>
  <si>
    <t>Audiological evaluation {Speech audiometry, technical}</t>
  </si>
  <si>
    <t>09.43C</t>
  </si>
  <si>
    <t>Audiological evaluation {Special tests for malingering}</t>
  </si>
  <si>
    <t>09.43D</t>
  </si>
  <si>
    <t>Audiological evaluation {Tonal decay, technical}</t>
  </si>
  <si>
    <t>09.43E</t>
  </si>
  <si>
    <t>Audiological evaluation {Doerfler-Stewart, technical}</t>
  </si>
  <si>
    <t>09.46A</t>
  </si>
  <si>
    <t>Other auditory and vestibular function tests {Auditory evoked potential, interpretation}</t>
  </si>
  <si>
    <t>09.46B</t>
  </si>
  <si>
    <t>Other auditory and vestibular function tests {Particle repositioning maneuver for benign positional vertigo (Epley maneuver)}</t>
  </si>
  <si>
    <t>09.49A</t>
  </si>
  <si>
    <t>Other nonoperative procedures related to hearing {Automatic tympanometry}</t>
  </si>
  <si>
    <t>10.04</t>
  </si>
  <si>
    <t>Endotracheal intubation for aspiration of sputum</t>
  </si>
  <si>
    <t>10.04B</t>
  </si>
  <si>
    <t>Endotracheal intubation for aspiration of sputum {Intubation performed in an emergency room, AACC or UCC}</t>
  </si>
  <si>
    <t>10.08A</t>
  </si>
  <si>
    <t>Insertion of (naso-) intestinal tube {Intubation for selective duodenography or small bowel studies}</t>
  </si>
  <si>
    <t>10.16A</t>
  </si>
  <si>
    <t>Insertion of other vaginal pessary {Pessary fitting}</t>
  </si>
  <si>
    <t>10.23</t>
  </si>
  <si>
    <t>Dilation of anal sphincter</t>
  </si>
  <si>
    <t>10.25</t>
  </si>
  <si>
    <t>Therapeutic distention of bladder</t>
  </si>
  <si>
    <t>10.33A</t>
  </si>
  <si>
    <t>Gastric lavage</t>
  </si>
  <si>
    <t>10.33B</t>
  </si>
  <si>
    <t>Gastric lavage {Gastric cytology washings}</t>
  </si>
  <si>
    <t>10.35</t>
  </si>
  <si>
    <t>Gastric gavage</t>
  </si>
  <si>
    <t>10.55A</t>
  </si>
  <si>
    <t>Irrigation of other indwelling urinary catheter {Bladder irrigation}</t>
  </si>
  <si>
    <t>10.56A</t>
  </si>
  <si>
    <t>Other genitourinary instillation {Bladder instillation of chemotherapeutic agents}</t>
  </si>
  <si>
    <t>11.02</t>
  </si>
  <si>
    <t>Replacement of gastrostomy tube</t>
  </si>
  <si>
    <t>11.02A</t>
  </si>
  <si>
    <t>Replacement of gastrostomy tube {Replacement of gastrostomy tube without gastroscopy}</t>
  </si>
  <si>
    <t>11.23A</t>
  </si>
  <si>
    <t>Replacement of tracheostomy tube {Tracheostomy tube change}</t>
  </si>
  <si>
    <t>11.81A</t>
  </si>
  <si>
    <t>Removal of peritoneal drainage device {Excision of indwelling intraperitoneal dialysis catheter with subcutaneous tunnel}</t>
  </si>
  <si>
    <t>12.01</t>
  </si>
  <si>
    <t>Removal of intraluminal foreign body from nose without incision</t>
  </si>
  <si>
    <t>12.03</t>
  </si>
  <si>
    <t>Removal of intraluminal foreign body from larynx without incision {Removal of Intraluminal foreign body from larynx without incision}</t>
  </si>
  <si>
    <t>12.05</t>
  </si>
  <si>
    <t>Removal of intraluminal foreign body from bronchus without incision {Removal of Intraluminal foreign body from bronchus without incision}</t>
  </si>
  <si>
    <t>12.12A</t>
  </si>
  <si>
    <t>Removal of intraluminal foreign body from esophagus without incision {Via rigid esophagoscopy}</t>
  </si>
  <si>
    <t>12.12B</t>
  </si>
  <si>
    <t>Removal of intraluminal foreign body from esophagus without incision {Via flexible esophagogastroscopy}</t>
  </si>
  <si>
    <t>12.13A</t>
  </si>
  <si>
    <t>Removal of intraluminal foreign body from stomach without incision {Via esophagogastroscopy}</t>
  </si>
  <si>
    <t>12.21</t>
  </si>
  <si>
    <t>Removal of intraluminal foreign body from ear without incision</t>
  </si>
  <si>
    <t>12.23</t>
  </si>
  <si>
    <t>Removal of intraluminal foreign body from vagina without incision</t>
  </si>
  <si>
    <t>12.24</t>
  </si>
  <si>
    <t>Removal of intraluminal foreign body from urethra without incision</t>
  </si>
  <si>
    <t>12.31</t>
  </si>
  <si>
    <t>Removal of non-penetrating foreign body from eye without incision</t>
  </si>
  <si>
    <t>13.4 A</t>
  </si>
  <si>
    <t>Injection or infusion of other therapeutic or prophylactic substance {Scalp vein transfusion or infusion}</t>
  </si>
  <si>
    <t>13.42A</t>
  </si>
  <si>
    <t>Immunization for allergy {Desensitization treatments with allergy serums}</t>
  </si>
  <si>
    <t>13.53A</t>
  </si>
  <si>
    <t>Injection of steroid {Intranasal injection of steroid}</t>
  </si>
  <si>
    <t>13.53B</t>
  </si>
  <si>
    <t>Injection of steroid {Intralesional injection(s) of steroid}</t>
  </si>
  <si>
    <t>13.55A</t>
  </si>
  <si>
    <t>Chemotherapy&lt;That for treatment of malignant disease&gt;</t>
  </si>
  <si>
    <t>13.59A</t>
  </si>
  <si>
    <t>Injection or infusion of other therapeutic or prophylactic substance nec {Intramuscular or subcutaneous injections}</t>
  </si>
  <si>
    <t>13.59B</t>
  </si>
  <si>
    <t>Injection or infusion of other therapeutic or prophylactic substance NEC {Intravenous injections}</t>
  </si>
  <si>
    <t>13.59C</t>
  </si>
  <si>
    <t>Injection or infusion of other therapeutic or prophylactic substance NEC {Initiation of intravenous}</t>
  </si>
  <si>
    <t>13.59D</t>
  </si>
  <si>
    <t>Injection or infusion of therapeutic or prophylactic substance NEC {Intracorporeal injection of penis}</t>
  </si>
  <si>
    <t>13.59E</t>
  </si>
  <si>
    <t>Other injection or infusion of other therapeutic or prophylactic substance {Injection of Botulinum A Toxin} &lt;For spasmodic torticollis&gt;</t>
  </si>
  <si>
    <t>13.59F</t>
  </si>
  <si>
    <t>13.59H</t>
  </si>
  <si>
    <t>Injection or infusion of therapeutic or prophylactic substance NEC {Local infiltration of tissue}</t>
  </si>
  <si>
    <t>13.59J</t>
  </si>
  <si>
    <t>13.59K</t>
  </si>
  <si>
    <t>Other injection or infusion of other therapeutic or prophylactic substance {Injection of Botulinum A Toxin} &lt;For treatment of spasticity due to upper motor neuron injury or disease&gt;</t>
  </si>
  <si>
    <t>13.59L</t>
  </si>
  <si>
    <t>Injection or infusion of therapeutic or propyhlactic substance NEC (cont'd) {Botulinum toxin injection for treatment of sialorrhea}</t>
  </si>
  <si>
    <t>13.59M</t>
  </si>
  <si>
    <t>Injection or infusion of therapeutic or propyhlactic substance NEC (cont'd) {Injection of therapeutic substance for lower urinary tract dysfunction}</t>
  </si>
  <si>
    <t>13.59N</t>
  </si>
  <si>
    <t>Injection or infusion of therapeutic or propyhlactic substance NEC (cont'd) {Injection of Botulinum A Toxin for anal fissure}</t>
  </si>
  <si>
    <t>13.62A</t>
  </si>
  <si>
    <t>Other miscellaneous diagnostic &amp; therapeutic procedures NEC {Ventilatory support, in Intensive Care Unit (ICU)}</t>
  </si>
  <si>
    <t>13.72A</t>
  </si>
  <si>
    <t>Other electric countershock of heart {Cardioversion}</t>
  </si>
  <si>
    <t>13.82A</t>
  </si>
  <si>
    <t>Ultraviolet light therapy {Psoralen ultraviolet A treatment, ultraviolet B or narrow-band ultraviolet B treatment}</t>
  </si>
  <si>
    <t>13.99A</t>
  </si>
  <si>
    <t>Other miscellaneous diagnostic &amp; therapeutic procedures NEC {Hemodialysis treatment, unstable patient} &lt;For assessment and management of an unstable patient with acute/chronic renal failure&gt;</t>
  </si>
  <si>
    <t>13.99AA</t>
  </si>
  <si>
    <t>Other miscellaneous diagnostic and therapeutic procedures NEC {Assessment and management of a patient undergoing therapeutic plasmapheresis}</t>
  </si>
  <si>
    <t>13.99AB</t>
  </si>
  <si>
    <t>Other miscellaneous diagnostic &amp; therapeutic procedures NEC {Dialysis therapy, any modality, in the intensive care unit}</t>
  </si>
  <si>
    <t>13.99AC</t>
  </si>
  <si>
    <t>Other miscellaneous diagnostic &amp; therapeutic procedures NEC {Management of complex home total parenteral nutrition patients (TPN) (per week)}</t>
  </si>
  <si>
    <t>13.99AD</t>
  </si>
  <si>
    <t>Other miscellaneous diagnostic and therapeutic procedures NEC {Application of image guided surgery system for sinus and skull base surgery, additional benefit}</t>
  </si>
  <si>
    <t>13.99AE</t>
  </si>
  <si>
    <t>Other miscellaneous diagnostic &amp; therapeutic procedures NEC {Placement of colonic stent, additional benefit}</t>
  </si>
  <si>
    <t>13.99AF</t>
  </si>
  <si>
    <t>Other miscellaneous diagnostic &amp; therapeutic procedures NEC {Placement of duodenal stent via gastroscope, additional benefit}</t>
  </si>
  <si>
    <t>13.99AG</t>
  </si>
  <si>
    <t>Other miscellaneous diagnostic and therapeutic procedures NEC {Application of neurological navigation unit, with intracranial intracerebral localization by neurosurgical probe or instrument}</t>
  </si>
  <si>
    <t>13.99B</t>
  </si>
  <si>
    <t>Other miscellaneous diagnostic &amp; therapeutic procedures NEC {Hemodialysis treatment, stable patient} &lt;For assessment and management of a stable patient with chronic renal failure&gt;</t>
  </si>
  <si>
    <t>13.99BA</t>
  </si>
  <si>
    <t>Other miscellaneous diagnostic and therapeutic procedures NEC {Periodic Papanicolaou Smear}</t>
  </si>
  <si>
    <t>13.99BB</t>
  </si>
  <si>
    <t>Other miscellaneous diagnostic &amp; therapeutic procedures NEC {Needle biopsy of other superficial organs}</t>
  </si>
  <si>
    <t>13.99C</t>
  </si>
  <si>
    <t>Other miscellaneous diagnostic &amp; therapeutic procedurs NEC {Assessment and management of an unstable patient with acute/chronic renal failure treated by peritoneal dialysis}</t>
  </si>
  <si>
    <t>13.99CC</t>
  </si>
  <si>
    <t>Other miscellaneous diagnostic and therapeutic procedures {Assessment of distal circulation by peripheral Doppler}</t>
  </si>
  <si>
    <t>13.99D</t>
  </si>
  <si>
    <t>Other miscellaneous diagnostic and therapeutic procedures NEC {Assessment and management of a stable patient with chronic renal failure treated by peritoneal dialysis}</t>
  </si>
  <si>
    <t>13.99DD</t>
  </si>
  <si>
    <t>Other miscellaneous diagnostic &amp; therapeutic procedures NEC {Non-surgical reduction of abdominal or inguinal hernia}</t>
  </si>
  <si>
    <t>13.99E</t>
  </si>
  <si>
    <t>Other miscellaneous diagnostic and therapeutic procedures NEC {Resuscitation, full 60 minutes or a portion thereof for the first call when only one call is claimed}</t>
  </si>
  <si>
    <t>13.99EA</t>
  </si>
  <si>
    <t>Other miscellaneous diagnostic and therapeutic procedures NEC {Resuscitation in an AACC or UCC, full 60 minutes or a portion thereof for the first call when only one call is claimed}</t>
  </si>
  <si>
    <t>13.99F</t>
  </si>
  <si>
    <t>Other miscellaneous diagnostic &amp; therapeutic procedures NEC {Neonatal resuscitation}</t>
  </si>
  <si>
    <t>13.99GA</t>
  </si>
  <si>
    <t>Other miscellaneous diagnostic &amp; therapeutic procedures NEC {Trauma assessment, multiple trauma, severely injured patient}</t>
  </si>
  <si>
    <t>13.99H</t>
  </si>
  <si>
    <t>Other miscellaneous diagnostic &amp; therapeutic procedures NEC {Critical care of severely ill or injured patient in a hospital emergency department requiring major treatment intervention(s), per 15 minutes}</t>
  </si>
  <si>
    <t>13.99HA</t>
  </si>
  <si>
    <t>Other miscellaneous diagnostic and therapeutic procedures NEC {Critical care of severely ill or injured patient in an AACC or UCC department, or requiring major treatment intervention, per 15 minutes}</t>
  </si>
  <si>
    <t>13.99I</t>
  </si>
  <si>
    <t>Other diagnostic interview and evaluation {Hyperbaric oxygen therapy detention time, full 15 minutes or major portion thereof for the first call when only one call is claimed}</t>
  </si>
  <si>
    <t>13.99J</t>
  </si>
  <si>
    <t>Other diagnostic interview and evaluation {Medical emergency detention time, per 15 minutes}</t>
  </si>
  <si>
    <t>13.99JA</t>
  </si>
  <si>
    <t>Other miscellaneous diagnostic &amp; therapeutic procedures NEC {Management of complex labour, per 15 minutes}</t>
  </si>
  <si>
    <t>13.99K</t>
  </si>
  <si>
    <t>Other miscellaneous diagnostic &amp; therapeutic procedures NEC {Ambulance detention time, full 15 minutes or major portion thereof, weekday, 0700 - 1700 hours}</t>
  </si>
  <si>
    <t>13.99KA</t>
  </si>
  <si>
    <t>Other miscellaneous diagnostic and therapeutic procedures NEC {Ambulance detention time, full 15 minutes or major portion thereof, weekdays 1700-2200 hours, weekends, statutory holidays 0700-2200 hours}</t>
  </si>
  <si>
    <t>13.99KB</t>
  </si>
  <si>
    <t>Other miscellaneous diagnostic and therapeutic procedures NEC {Ambulance detention time, full 15 minutes or major portion thereof, any day, 2200 - 0700 hours}</t>
  </si>
  <si>
    <t>13.99L</t>
  </si>
  <si>
    <t>Other miscellaneous diagnostic &amp; therapeutic procedures NEC {Donor maintenance, prior to cadaveric harvesting of organs, per 15 minutes}</t>
  </si>
  <si>
    <t>13.99M</t>
  </si>
  <si>
    <t>Other miscellaneous diagnostic and therapeutic procedures NEC {Donor maintenance during cadaveric organ harvesting, first full 35 minutes}</t>
  </si>
  <si>
    <t>13.99O</t>
  </si>
  <si>
    <t>Other miscellaneous diagnostic and therapeutic procedures NEC {Management of dialysis patients on home dialysis or receiving treatment in a remote hemodialysis unit (per week)}</t>
  </si>
  <si>
    <t>13.99OA</t>
  </si>
  <si>
    <t>Other miscellaneous diagnostic and therapeutic procedures NEC {Management of patient on hemodialysis or peritoneal dialysis (per week)}</t>
  </si>
  <si>
    <t>13.99UM</t>
  </si>
  <si>
    <t>Other miscellaneous diagnostic and therapeutic procedures NEC {Pre-lung transplant, assessment}</t>
  </si>
  <si>
    <t>13.99V</t>
  </si>
  <si>
    <t>13.99VA</t>
  </si>
  <si>
    <t>Other miscellaneous diagnostic and therapeutic procedures NEC {Examination and crisis counselling for sexual/physical abuse in an AACC or UCC, full 15 minutes or major portion thereof for the first call when only one call is claimed}</t>
  </si>
  <si>
    <t>13.99VM</t>
  </si>
  <si>
    <t>Other miscellaneous diagnostic and therapeutic procedures NEC {Post-lung transplant, inpatient care, per day}</t>
  </si>
  <si>
    <t>14.09A</t>
  </si>
  <si>
    <t>Other cranial puncture {Drainage of ventricle or cyst through existing burr holes}</t>
  </si>
  <si>
    <t>14.09B</t>
  </si>
  <si>
    <t>Other cranial puncture {Aspiration of intracranial abscess}</t>
  </si>
  <si>
    <t>14.13A</t>
  </si>
  <si>
    <t>Other craniotomy {With exploration, burr holes}</t>
  </si>
  <si>
    <t>14.13B</t>
  </si>
  <si>
    <t>14.13C</t>
  </si>
  <si>
    <t>14.13D</t>
  </si>
  <si>
    <t>14.13E</t>
  </si>
  <si>
    <t>14.13F</t>
  </si>
  <si>
    <t>Other craniotomy {Intracranial endoscopy via skull base, neurosurgical component}</t>
  </si>
  <si>
    <t>14.13G</t>
  </si>
  <si>
    <t>Other craniotomy {Intracranial endoscopy via cranial vault, neurosurgical component}</t>
  </si>
  <si>
    <t>14.14A</t>
  </si>
  <si>
    <t>Other Craniectomy {For osteomyelitis}</t>
  </si>
  <si>
    <t>14.14B</t>
  </si>
  <si>
    <t>Other craniectomy {For neoplasm of skull}</t>
  </si>
  <si>
    <t>14.14C</t>
  </si>
  <si>
    <t>Other craniectomy {With exploration}</t>
  </si>
  <si>
    <t>14.14D</t>
  </si>
  <si>
    <t>Other craniectomy {For sub-temporal decompression}</t>
  </si>
  <si>
    <t>14.21B</t>
  </si>
  <si>
    <t>14.22A</t>
  </si>
  <si>
    <t>14.29A</t>
  </si>
  <si>
    <t>14.29B</t>
  </si>
  <si>
    <t>14.3 A</t>
  </si>
  <si>
    <t>14.3 B</t>
  </si>
  <si>
    <t>14.41A</t>
  </si>
  <si>
    <t>Excision of lesion or tissue of cerebral meninges {Craniotomy/craniectomy with repair of leptomeningeal cyst}</t>
  </si>
  <si>
    <t>14.42</t>
  </si>
  <si>
    <t>Hemispherectomy</t>
  </si>
  <si>
    <t>14.49A</t>
  </si>
  <si>
    <t>Other excision or destruction of lesion or tissue of brain {Cerebral biopsy}</t>
  </si>
  <si>
    <t>14.49B</t>
  </si>
  <si>
    <t>Other excision or destruction of lesion or tissue of brain {Removal of tumor of cerebellopontine angle}</t>
  </si>
  <si>
    <t>14.49C</t>
  </si>
  <si>
    <t>14.49D</t>
  </si>
  <si>
    <t>Other excision or destruction of lesion or tissue of brain {Removal or surgical correction of intracranial lesion, transclival approach}</t>
  </si>
  <si>
    <t>14.49E</t>
  </si>
  <si>
    <t>14.49F</t>
  </si>
  <si>
    <t>Other excision or destruction of lesion or tissue of brain {Cortical exploration and resection for epilepsy}</t>
  </si>
  <si>
    <t>14.49G</t>
  </si>
  <si>
    <t>Other excision or destruction of lesion or tissue of brain {With insertion of electrodes (epidural, subdural, or intraparenchymal) for epilepsy}</t>
  </si>
  <si>
    <t>14.49H</t>
  </si>
  <si>
    <t>14.49J</t>
  </si>
  <si>
    <t>14.49K</t>
  </si>
  <si>
    <t>Other excision or destruction of lesion or tissue of brain {Radiosurgery method for cranial or spinal lesion, neurosurgical component}</t>
  </si>
  <si>
    <t>14.82</t>
  </si>
  <si>
    <t>Biopsy of brain &lt;That by twist drill or burr hole&gt;</t>
  </si>
  <si>
    <t>14.88A</t>
  </si>
  <si>
    <t>Other invasive diagnostic procedures on brain and cerebral meninges {Electrocortography or microelectrode cellular recording, full 15 minutes or major portion thereof for the first call when only one call is claimed}</t>
  </si>
  <si>
    <t>15.01A</t>
  </si>
  <si>
    <t>Opening of cranial suture {Craniectomy for craniostenosis, single suture}</t>
  </si>
  <si>
    <t>15.02A</t>
  </si>
  <si>
    <t>Elevation of skull fracture fragments {Skull fracture, depressed, dura intact}</t>
  </si>
  <si>
    <t>15.02B</t>
  </si>
  <si>
    <t>Elevation of skull fracture fragments {Skull fracture, with laceration of brain}</t>
  </si>
  <si>
    <t>15.02C</t>
  </si>
  <si>
    <t>Elevation of skull fracture fragments {Skull fracture, with paranasal sinus involvement}</t>
  </si>
  <si>
    <t>15.06A</t>
  </si>
  <si>
    <t>15.06B</t>
  </si>
  <si>
    <t>Other cranial osteoplasty {Craniofacial reconstruction, for congenital deformity, full 60 minutes or major portion thereof for the first call when only one call is claimed}</t>
  </si>
  <si>
    <t>15.12A</t>
  </si>
  <si>
    <t>Other repair of cerebral meninges {Craniotomy and repair of C.S.F. fistula}</t>
  </si>
  <si>
    <t>15.12B</t>
  </si>
  <si>
    <t>Other repair of cerebral meninges {Repair of cranial meningo-encephalocoele}</t>
  </si>
  <si>
    <t>15.12C</t>
  </si>
  <si>
    <t>Other repair of cerebral meninges {Intracranial duraplasty with graft}</t>
  </si>
  <si>
    <t>15.2 A</t>
  </si>
  <si>
    <t>15.3</t>
  </si>
  <si>
    <t>Extracranial ventricular shunt</t>
  </si>
  <si>
    <t>15.4</t>
  </si>
  <si>
    <t>Revision of ventricular shunt</t>
  </si>
  <si>
    <t>15.93A</t>
  </si>
  <si>
    <t>Implantation of intracranial neurostimulator {Internalization or minor repairs to leads, control unit, battery or battery replacement for deep brain stimulator or epidural electrodes}</t>
  </si>
  <si>
    <t>15.93B</t>
  </si>
  <si>
    <t>Implantation of intracranial neurostimulator {Insertion, requiring stereotactic procedures}</t>
  </si>
  <si>
    <t>15.93C</t>
  </si>
  <si>
    <t>Implantation of intracranial neurostimulator {Revision, requiring stereotactic procedures}</t>
  </si>
  <si>
    <t>15.94A</t>
  </si>
  <si>
    <t>Insertion of intracranial pressure monitor {Insertion of intracranial pressure monitoring device with recording}</t>
  </si>
  <si>
    <t>15.94B</t>
  </si>
  <si>
    <t>Insertion of intracranial pressure monitor {ICP and/or CSF monitoring in ICU, daily benefit}</t>
  </si>
  <si>
    <t>15.99A</t>
  </si>
  <si>
    <t>Other operations on skull, brain, and cerebral meninges NEC {Application of skull tongs}</t>
  </si>
  <si>
    <t>16.09F</t>
  </si>
  <si>
    <t>Other exploration and decompression of spinal canal {Laminectomy with microsurgical exploration of spinal cord} &lt;For syringomyelia and shunting&gt;</t>
  </si>
  <si>
    <t>16.09G</t>
  </si>
  <si>
    <t>Other exploration and decompression of spinal canal {Laminectomy, with microsurgical exploration of cervico-medullary junction} &lt;For syringomyelia or Arnold-Chiari malformation&gt;</t>
  </si>
  <si>
    <t>16.09J</t>
  </si>
  <si>
    <t>Other exploration and decompression of spinal canal {Repeat decompression, cervical, thoracic or lumbar spine}</t>
  </si>
  <si>
    <t>16.09N</t>
  </si>
  <si>
    <t>Other exploration and decompression of spinal canal {Intervertebral fusion, thoracic &amp; lumbar spine only (anterior lumbar intervertebral fusion (ALIF), posterior lumbar intervertebral fusion (PLIF), or translateral lumbar intervertebral fusion (TLIF))}</t>
  </si>
  <si>
    <t>16.09O</t>
  </si>
  <si>
    <t>Other exploration and decompression of spinal canal {Laminoplasty or decompression (cervical/thoracic/lumbar)}</t>
  </si>
  <si>
    <t>16.09P</t>
  </si>
  <si>
    <t>Other exploration and decompression of spinal canal {Anterolateral or posterolateral decompression of spine, not simple discectomy or laminectomy}</t>
  </si>
  <si>
    <t>16.1 A</t>
  </si>
  <si>
    <t>Division of intraspinal nerve root {Cervical or thoracic dorsal root entry zone myelolysis}</t>
  </si>
  <si>
    <t>16.1 B</t>
  </si>
  <si>
    <t>Division of intraspinal nerve root {Cervical, laminectomy with cordotomy or rhizotomy}</t>
  </si>
  <si>
    <t>16.1 C</t>
  </si>
  <si>
    <t>Division of intraspinal nerve root {Thoracic or lumbar, laminectomy with cordotomy or rhizotomy}</t>
  </si>
  <si>
    <t>16.1 D</t>
  </si>
  <si>
    <t>Division of intraspinal nerve root {Lumbar/sacral, laminectomy with selective posterior rhizotomy}</t>
  </si>
  <si>
    <t>16.3 A</t>
  </si>
  <si>
    <t>Excision or destruction of lesion of spinal cord and spinal meninges {With removal of tumor} &lt;&lt;Thoracic or lumbar laminectomy&gt;&gt;</t>
  </si>
  <si>
    <t>16.3 B</t>
  </si>
  <si>
    <t>Excision or destruction of lesion of spinal cord and spinal meninges {With removal of intradural tumor or arteriovenous malformation} &lt;&lt;Thoracic or lumbar laminectomy&gt;&gt;</t>
  </si>
  <si>
    <t>16.3 C</t>
  </si>
  <si>
    <t>Excision or destruction of lesion of spinal cord and spinal meninges {With removal of tumor} &lt;&lt;Cervical laminectomy&gt;&gt;</t>
  </si>
  <si>
    <t>16.3 D</t>
  </si>
  <si>
    <t>Excision or destruction of lesion of spinal cord and spinal meninges {With removal of intradural tumor or arteriovenous malformation} &lt;&lt;Cervical laminectomy&gt;&gt;</t>
  </si>
  <si>
    <t>16.3 E</t>
  </si>
  <si>
    <t>Excision or destruction of lesion of spinal cord and spinal meninges {Excision of spinal or paraspinal tumor} &lt;&lt;Cervical laminectomy&gt;&gt;</t>
  </si>
  <si>
    <t>16.3 F</t>
  </si>
  <si>
    <t>Excision or destruction of lesion of spinal cord and spinal meninges {Repair of lipomeningomyelocele with excision of intra-medullary lipoma} &lt;&lt;Cervical laminectomy&gt;&gt;</t>
  </si>
  <si>
    <t>16.42A</t>
  </si>
  <si>
    <t>Repair of (Spinal) myelomeningocele {Plastic repair of meningocoele or myelocoele}</t>
  </si>
  <si>
    <t>16.43D</t>
  </si>
  <si>
    <t>Repair of vertebral fracture {Repair of spine fracture/dislocation, posterior (cervical, thoracic, lumbar)} &lt;Open reduction internal fixation, instrumentation and graft&gt;</t>
  </si>
  <si>
    <t>16.43E</t>
  </si>
  <si>
    <t>Repair of vertebral fracture {Repair of spine fracture/dislocation, posterior (cervical, thoracic, lumbar)} &lt;Open reduction internal fixation segmental wiring and graft&gt;</t>
  </si>
  <si>
    <t>16.49A</t>
  </si>
  <si>
    <t>Other repair and plastic operation on spinal cord structures {Laminectomy (thoracic or lumbar) with repair of diastematomyelia}</t>
  </si>
  <si>
    <t>16.49B</t>
  </si>
  <si>
    <t>Other repair and plastic operation on spinal cord structures {Laminectomy cervicothoracic, 2 levels or less}</t>
  </si>
  <si>
    <t>16.49C</t>
  </si>
  <si>
    <t>Other repair and plastic operation on spinal cord structures {Laminectomy cervicothoracic, more than 2 levels}</t>
  </si>
  <si>
    <t>16.49D</t>
  </si>
  <si>
    <t>Other repair and plastic operation on spinal cord structures {Laminectomy lumbar, for stenosis, 2 levels or less}</t>
  </si>
  <si>
    <t>16.49E</t>
  </si>
  <si>
    <t>Other repair and plastic operation on spinal cord structures {Laminectomy lumbar, for stenosis, more than 2 levels}</t>
  </si>
  <si>
    <t>16.49F</t>
  </si>
  <si>
    <t>Other repair and plastic operation on spinal cord structures {Dural repair}</t>
  </si>
  <si>
    <t>16.49G</t>
  </si>
  <si>
    <t>Other repair and plastic operation on spinal cord structures {Duralplasty}</t>
  </si>
  <si>
    <t>16.5 A</t>
  </si>
  <si>
    <t>Freeing of adhesions of spinal cord and nerve roots {Laminectomy (thoracic or lumbar) with release of tethered spinal cord}</t>
  </si>
  <si>
    <t>16.81A</t>
  </si>
  <si>
    <t>16.83A</t>
  </si>
  <si>
    <t>Contrast myelogram {Lumbar, thoracic, cervical or complete}</t>
  </si>
  <si>
    <t>16.83B</t>
  </si>
  <si>
    <t>Contrast myelogram {Supine myelography}</t>
  </si>
  <si>
    <t>16.83C</t>
  </si>
  <si>
    <t>Contrast myelogram {Cisternal or posterior fossa injection}</t>
  </si>
  <si>
    <t>16.89A</t>
  </si>
  <si>
    <t>Other invasive diagnostic procedures on spinal cord and spinal canal structures {Injection for discogram}</t>
  </si>
  <si>
    <t>16.89B</t>
  </si>
  <si>
    <t>Other invasive diagnostic procedures on spinal cord and spinal canal structures {Percutaneous facet joint injection - Cervical}</t>
  </si>
  <si>
    <t>16.89C</t>
  </si>
  <si>
    <t>Other invasive diagnostic procedures on spinal cord and spinal canal structures {Percutaneous facet joint injection - Thoracic}</t>
  </si>
  <si>
    <t>16.89D</t>
  </si>
  <si>
    <t>Other invasive diagnostic procedures on spinal cord and spinal canal structures {Percutaneous facet joint injection - Lumbar/Sacral}</t>
  </si>
  <si>
    <t>16.91A</t>
  </si>
  <si>
    <t>Insertion of anaesthetic into spinal canal for analgesia {Epidural/regional catheter insertion for pain control management, including set up and initial injection}</t>
  </si>
  <si>
    <t>16.91B</t>
  </si>
  <si>
    <t>Insertion of anaesthetic into spinal canal for analgesia {Follow up encounter for pain control management subsequent to continuous epidural/regional catheter insertion for pain management}</t>
  </si>
  <si>
    <t>16.91C</t>
  </si>
  <si>
    <t>Injection of anesthetic into spinal canal for analgesia {Epidural catheter insertion for labour analgesia including set-up and initial injection}</t>
  </si>
  <si>
    <t>16.91F</t>
  </si>
  <si>
    <t>Injection of anesthetic into spinal canal for analgesia {Attendance at forceps/vacuum delivery, vaginal breech delivery or vaginal delivery multiple birth, where epidural was previously established}</t>
  </si>
  <si>
    <t>16.91G</t>
  </si>
  <si>
    <t>Insertion of anaesthetic into spinal canal for analgesia {Epidural analgesia for labour and delivery, monitoring and/or top-up/adjustment, each additional full 5 minutes, per patient}</t>
  </si>
  <si>
    <t>16.92A</t>
  </si>
  <si>
    <t>Injection of other agent into spinal canal {Implantation of intrathecal morphine infusion system}</t>
  </si>
  <si>
    <t>16.92B</t>
  </si>
  <si>
    <t>Injection of other agent into spinal canal {Differential spinal block}</t>
  </si>
  <si>
    <t>16.93A</t>
  </si>
  <si>
    <t>Insertion or replacement of spinal neurostimulator {Implantation of epidural stimulator for intractable pain}</t>
  </si>
  <si>
    <t>16.93B</t>
  </si>
  <si>
    <t>Insertion or replacement of spinal neurostimulator {Revision of epidural stimulator for intractable pain}</t>
  </si>
  <si>
    <t>16.95A</t>
  </si>
  <si>
    <t>Spinal blood patch {Epidural blood patch}</t>
  </si>
  <si>
    <t>16.99A</t>
  </si>
  <si>
    <t>Other operations on spinal cord and canal structures NEC {Epidural injection of steroids}</t>
  </si>
  <si>
    <t>17.02A</t>
  </si>
  <si>
    <t>Acoutic neurotomy {Trans-labyrinthine resection of acoustic neuroma}</t>
  </si>
  <si>
    <t>17.02B</t>
  </si>
  <si>
    <t>Acoutic neurotomy {Middle fossa approach for acoustic neuroma}</t>
  </si>
  <si>
    <t>17.03A</t>
  </si>
  <si>
    <t>Division of trigeminal nerve {Trigeminal rhizotomy}</t>
  </si>
  <si>
    <t>17.05A</t>
  </si>
  <si>
    <t>Other incision of cranial and peripheral nerves {Major, proximal to mid palm} &lt;&lt;Exploration of peripheral nerve (post traumatic neuropraxia)&gt;&gt;</t>
  </si>
  <si>
    <t>17.05B</t>
  </si>
  <si>
    <t>Other incision of cranial and peripheral nerves {Minor, distal to mid palm}</t>
  </si>
  <si>
    <t>17.08A</t>
  </si>
  <si>
    <t>Other excision or avulsion of cranial and peripheral nerves {Morton's neuroma, excision}</t>
  </si>
  <si>
    <t>17.08AA</t>
  </si>
  <si>
    <t>17.08B</t>
  </si>
  <si>
    <t>Other excision or avulsion of cranial and peripheral nerves {Excision of neuroma on peripheral nerve}</t>
  </si>
  <si>
    <t>17.08C</t>
  </si>
  <si>
    <t>Other excision or avulsion of cranial and peripleral nerves {Obturator neurectomy}</t>
  </si>
  <si>
    <t>17.08D</t>
  </si>
  <si>
    <t>Other excision or avulsion of cranial and peripheral nerves {Avulsion of supra-orbital or infra-orbital nerves}</t>
  </si>
  <si>
    <t>17.08E</t>
  </si>
  <si>
    <t>Other excision of cranial and peripheral nerves {Avulsion of suboccipital nerve}</t>
  </si>
  <si>
    <t>17.08F</t>
  </si>
  <si>
    <t>Other excision or avulsion of cranial and peripheral nerves {Differential section of facial nerve}</t>
  </si>
  <si>
    <t>17.08J</t>
  </si>
  <si>
    <t>Other excision or avulsion of cranial and peripheral nerves {Transantral vidian neurectomy}</t>
  </si>
  <si>
    <t>17.08L</t>
  </si>
  <si>
    <t>Other excision or avulsion of cranial and peripheral nerves {Avulsion of trigeminal nerve at periphery}</t>
  </si>
  <si>
    <t>17.08PA</t>
  </si>
  <si>
    <t>Other excision or avulsion of cranial and peripheral nerves {Morton's neuroma}</t>
  </si>
  <si>
    <t>17.08PB</t>
  </si>
  <si>
    <t>Other excision or avulsion of cranial and peripheral nerves {Excision of neuroma, on nerve proximal to mid foot}</t>
  </si>
  <si>
    <t>17.1 A</t>
  </si>
  <si>
    <t>Destruction of cranial and peripheral nerves {Injection of alcohol, Trigeminal}</t>
  </si>
  <si>
    <t>17.2 A</t>
  </si>
  <si>
    <t>Suture of cranial and peripheral nerves {Peripheral nerve repair - major}</t>
  </si>
  <si>
    <t>17.2 B</t>
  </si>
  <si>
    <t>Suture of cranial and peripheral nerves {Peripheral nerve repair - minor}</t>
  </si>
  <si>
    <t>17.2 C</t>
  </si>
  <si>
    <t>Suture of cranial and peripheral nerves {Without graft, to include craniotomy} &lt;&lt;Microsurgical anastomosis of intracranial portion of cranial nerve&gt;&gt;</t>
  </si>
  <si>
    <t>17.2 E</t>
  </si>
  <si>
    <t>Suture of cranial and peripheral nerves {Micro-suturing of injured nerve}</t>
  </si>
  <si>
    <t>17.31A</t>
  </si>
  <si>
    <t>Decompression of trigiminal nerve root {Craniotomy with microvascular decompression of cranial nerve V (Trigeminal)}</t>
  </si>
  <si>
    <t>17.32A</t>
  </si>
  <si>
    <t>Other cranial nerve decompression {Facial nerve decompression}</t>
  </si>
  <si>
    <t>17.32B</t>
  </si>
  <si>
    <t>Other cranial nerve decompression {Craniotomy with microvascular decompression of cranial nerve VII (facial nerve)}</t>
  </si>
  <si>
    <t>17.32C</t>
  </si>
  <si>
    <t>Other cranial nerve decompression {Facial nerve decompression with insertion of graft}</t>
  </si>
  <si>
    <t>17.32D</t>
  </si>
  <si>
    <t>Other cranial nerve decompression {Inferior alveolar nerve in the canal}</t>
  </si>
  <si>
    <t>17.33</t>
  </si>
  <si>
    <t>Release of carpal tunnel</t>
  </si>
  <si>
    <t>17.34AA</t>
  </si>
  <si>
    <t>Release of tarsal tunnel {Release of tarsal tunnel}</t>
  </si>
  <si>
    <t>17.34PA</t>
  </si>
  <si>
    <t>17.39A</t>
  </si>
  <si>
    <t>Other peripheral nerve or ganglion decompression or freeing of adhesions {Neurolysis, external and interfascicular release of nerve from scar tissue}</t>
  </si>
  <si>
    <t>17.39B</t>
  </si>
  <si>
    <t>Other peripheral nerve or ganglion decompression or freeing of adhesions {Major nerve exploration}</t>
  </si>
  <si>
    <t>17.39C</t>
  </si>
  <si>
    <t>Other peripheral nerve or ganglion decompression or freeing of adhesions {Release ulnar nerve (includes transposition)}</t>
  </si>
  <si>
    <t>17.39D</t>
  </si>
  <si>
    <t>Other peripheral nerve or ganglion decompression or freeing of adhesions {Brachial plexus exploration, full 60 minutes or major portion thereof for the first call when only one call is claimed}</t>
  </si>
  <si>
    <t>17.39E</t>
  </si>
  <si>
    <t>Other peripheral nerve or ganglion decompression or freeing of adhesion {Neurolysis, lateral cutaneous nerve of thigh, minor}</t>
  </si>
  <si>
    <t>17.39F</t>
  </si>
  <si>
    <t>Other peripheral nerve or ganglion decompression or freeing of adhesions {Decompression recurrent laryngeal nerve}</t>
  </si>
  <si>
    <t>17.4 A</t>
  </si>
  <si>
    <t>Cranial or peripheral nerve graft {With graft to include craniotomy} &lt;&lt;Microsurgical anastomosis of intracranial portion of cranial nerve&gt;&gt;</t>
  </si>
  <si>
    <t>17.4 B</t>
  </si>
  <si>
    <t>Cranial or peripheral nerve graft {Minor, single cable} &lt;&lt;Peripheral nerve reconstruction utilizing microsurgical technique&gt;&gt;</t>
  </si>
  <si>
    <t>17.4 C</t>
  </si>
  <si>
    <t>Cranial or peripheral nerve graft {Major, multiple cables} &lt;&lt;Peripheral nerve reconstruction utilizing microsurgical technique&gt;&gt;</t>
  </si>
  <si>
    <t>17.5 A</t>
  </si>
  <si>
    <t>Transposition of cranial and peripheral nerves {Transposition of peripheral neuroma}</t>
  </si>
  <si>
    <t>17.5 C</t>
  </si>
  <si>
    <t>Transposition of cranial and peripheral nerves {Transposition of mental nerve}</t>
  </si>
  <si>
    <t>17.5 D</t>
  </si>
  <si>
    <t>Transposition of cranial and peripheral nerves {Submuscular ulnar nerve transposition}</t>
  </si>
  <si>
    <t>17.61A</t>
  </si>
  <si>
    <t>Anastomosis of cranial or peripheral nerve {Spino facial or facio hypoglossal anastomosis}</t>
  </si>
  <si>
    <t>17.61B</t>
  </si>
  <si>
    <t>Anastomosis of cranial or peripheral nerve {Peripheral repair using microsurgical technique, primary}</t>
  </si>
  <si>
    <t>17.63A</t>
  </si>
  <si>
    <t>Repair of old traumatic injury of cranial and peripheral nerves {Peripheral repair using microsurgical technique, secondary}</t>
  </si>
  <si>
    <t>17.7 C</t>
  </si>
  <si>
    <t>Injection into peripheral nerve {Injection block, regional deep}</t>
  </si>
  <si>
    <t>17.71A</t>
  </si>
  <si>
    <t>Peripheral nerve injection, unqualified {Local block(s) of somatic nerve(s)}</t>
  </si>
  <si>
    <t>17.81A</t>
  </si>
  <si>
    <t>Biopsy of peripheral nerve or ganglion {Sural nerve biopsy}</t>
  </si>
  <si>
    <t>17.81B</t>
  </si>
  <si>
    <t>Biopsy of peripheral nerve or ganglion {Fascicular nerve biopsy, with operating microscope}</t>
  </si>
  <si>
    <t>17.89A</t>
  </si>
  <si>
    <t>Other invasive diagnostic procedures on cranial and peripheral nerves {Intraoperative neural electrodiagnostic monitoring}</t>
  </si>
  <si>
    <t>17.92A</t>
  </si>
  <si>
    <t>Implantation or replacement of peripheral neurostimulator {Sacral nerve root stimulator, peripheral nerve evaluation, first full 30 minutes or major portion thereof for the first call when only one call is claimed}</t>
  </si>
  <si>
    <t>17.92B</t>
  </si>
  <si>
    <t>Implantation or replacement of peripheral neurostimulator {Sacral nerve root stimulator, implantation of pulse generator, first full 30 minutes or major portion thereof for the first call when only one call is claimed}</t>
  </si>
  <si>
    <t>17.92C</t>
  </si>
  <si>
    <t>Implantation or replacement of peripheral neurostimulator {Sacral nerve root stimulator, first or second stage (permanent implant), first full 60 minutes or major portion thereof for the first call when only one call is claimed}</t>
  </si>
  <si>
    <t>18.13A</t>
  </si>
  <si>
    <t>Lumbar sympathectomy {Thoracic or thoracolumbar}</t>
  </si>
  <si>
    <t>18.13B</t>
  </si>
  <si>
    <t>Lumbar sympathectomy {Lumbar}</t>
  </si>
  <si>
    <t>18.22A</t>
  </si>
  <si>
    <t>Injection of neurolytic agent into sympathetic nerve {With sclerosing agents (alcohol)}</t>
  </si>
  <si>
    <t>18.22B</t>
  </si>
  <si>
    <t>18.29A</t>
  </si>
  <si>
    <t>Other injection into sympathetic nerve or ganglion {Chemical sympathectomy under fluoroscopic or CT control}</t>
  </si>
  <si>
    <t>18.29B</t>
  </si>
  <si>
    <t>Other injection into sympathetic nerve or ganglion {Lumbar sympathetic block}</t>
  </si>
  <si>
    <t>18.29C</t>
  </si>
  <si>
    <t>Other injection into sympathetic nerve or ganglion {Stellate ganglion block}</t>
  </si>
  <si>
    <t>18.29D</t>
  </si>
  <si>
    <t>Other injection into sympathetic nerve or ganglion {Sphenopalatine ganglion block}</t>
  </si>
  <si>
    <t>18.29E</t>
  </si>
  <si>
    <t>Other injection into sympathetic nerve or ganglion {Paravertebral block}</t>
  </si>
  <si>
    <t>18.29F</t>
  </si>
  <si>
    <t>Other injection into sympathetic nerve or ganglion {Radiofrequency ablation of the facet joint medial branch nerves, using fluoroscopic guidance}</t>
  </si>
  <si>
    <t>19.09A</t>
  </si>
  <si>
    <t>Other incision of thyroid field {Exploration of the neck for penetrating injury, first hour of operating time}</t>
  </si>
  <si>
    <t>19.1</t>
  </si>
  <si>
    <t>Unilateral thyroid lobectomy {Total thyroid lobectomy}</t>
  </si>
  <si>
    <t>19.29</t>
  </si>
  <si>
    <t>Other partial thyroidectomy NEC &lt;Subtotal thyroidectomy&gt;</t>
  </si>
  <si>
    <t>19.3 A</t>
  </si>
  <si>
    <t>Complete thyroidectomy {Total thyroidectomy}</t>
  </si>
  <si>
    <t>19.3 B</t>
  </si>
  <si>
    <t>Complete thyroidectomy {Total thyroidectomy with formal neck dissection}</t>
  </si>
  <si>
    <t>19.6 A</t>
  </si>
  <si>
    <t>Excision of thyroglossal duct or tract {Thyroglossal duct excision}</t>
  </si>
  <si>
    <t>19.6 B</t>
  </si>
  <si>
    <t>Excision of thyroglossal duct or tract {Recurrent thyroglossal duct excision}</t>
  </si>
  <si>
    <t>19.7 A</t>
  </si>
  <si>
    <t>19.7 B</t>
  </si>
  <si>
    <t>Parathyroidectomy {Parathyroidectomy with mediastinal exploration}</t>
  </si>
  <si>
    <t>19.81</t>
  </si>
  <si>
    <t>Percutaneous (needle) biopsy of thyroid</t>
  </si>
  <si>
    <t>20.12</t>
  </si>
  <si>
    <t>Unilateral adrenalectomy</t>
  </si>
  <si>
    <t>20.12A</t>
  </si>
  <si>
    <t>Unilateral adrenalectomy {Unilateral laparoscopic adrenalectomy}</t>
  </si>
  <si>
    <t>20.55A</t>
  </si>
  <si>
    <t>Hypophysectomy {Total excision of pituitary gland, transsphenoidal approach}</t>
  </si>
  <si>
    <t>20.55B</t>
  </si>
  <si>
    <t>Hypophysectomy {Transphenoidal or transethmoidal hypophysectomy, Neurosurgical component}</t>
  </si>
  <si>
    <t>20.72</t>
  </si>
  <si>
    <t>Partial excision of thymus</t>
  </si>
  <si>
    <t>20.73</t>
  </si>
  <si>
    <t>Total excision of thymus</t>
  </si>
  <si>
    <t>21.0 A</t>
  </si>
  <si>
    <t>Incision of lacrimal gland {Drainage of lacrimal gland (abscess)}</t>
  </si>
  <si>
    <t>21.13</t>
  </si>
  <si>
    <t>Partial dacryoadenectomy</t>
  </si>
  <si>
    <t>21.2 A</t>
  </si>
  <si>
    <t>Other operations on lacrimal gland {Occlusion of lacrimal gland tubules}</t>
  </si>
  <si>
    <t>21.31A</t>
  </si>
  <si>
    <t>Dilation of lacrimal punctum {Diagnostic irrigation of nasolacrimal duct, office procedure, per eye}</t>
  </si>
  <si>
    <t>21.31B</t>
  </si>
  <si>
    <t>Dilation of lacrimal punctum {Probing and irrigation of nasolacrimal duct for patients 18 years of age and under}</t>
  </si>
  <si>
    <t>21.32A</t>
  </si>
  <si>
    <t>Probing of lacrimal canaliculi</t>
  </si>
  <si>
    <t>21.32B</t>
  </si>
  <si>
    <t>Probing of lacrimal canaliculi {Catheterization of nasolacrimal duct}</t>
  </si>
  <si>
    <t>21.41</t>
  </si>
  <si>
    <t>Incision of lacrimal sac &lt;Drainage of lacrimal sac&gt;</t>
  </si>
  <si>
    <t>21.42</t>
  </si>
  <si>
    <t>Snip incision of lacrimal punctum</t>
  </si>
  <si>
    <t>21.5</t>
  </si>
  <si>
    <t>Excision of lacrimal sac or lesion &lt;Dacryocystectomy&gt;</t>
  </si>
  <si>
    <t>21.69A</t>
  </si>
  <si>
    <t>Other repair of canaliculus and punctum {Non-surgical closure of punctum, insertion of punctual plugs, per eye}</t>
  </si>
  <si>
    <t>21.69B</t>
  </si>
  <si>
    <t>Other repair of canaliculus and punctum {Lacerated canaliculi repair}</t>
  </si>
  <si>
    <t>21.71</t>
  </si>
  <si>
    <t>Dacryocystorhinostomy (DCR)</t>
  </si>
  <si>
    <t>21.72</t>
  </si>
  <si>
    <t>Conjunctivocystorhinostomy</t>
  </si>
  <si>
    <t>22.11A</t>
  </si>
  <si>
    <t>Blepharectomy NOS {Excision of benign tumor of lid not requiring pathology analysis}</t>
  </si>
  <si>
    <t>22.13A</t>
  </si>
  <si>
    <t>Other excision of single lesion of eyelids {Excision of eyelid lesion requiring pathology analysis}</t>
  </si>
  <si>
    <t>22.13B</t>
  </si>
  <si>
    <t>Other excision of single lesion of eyelid {Chalazion - surgical removal}</t>
  </si>
  <si>
    <t>22.31</t>
  </si>
  <si>
    <t>Correction by thermocauterization of eyelid</t>
  </si>
  <si>
    <t>22.32</t>
  </si>
  <si>
    <t>Correction by extensive blepharoplasty &lt;Major full thickness repair&gt;</t>
  </si>
  <si>
    <t>22.39</t>
  </si>
  <si>
    <t>Other correction of entropion or ectropion</t>
  </si>
  <si>
    <t>22.4 A</t>
  </si>
  <si>
    <t>Correction of blepharoptosis {Eyelid ptosis repair requiring surgery on eyelid retractors - muller, levator, frontalis and/or lower lid equivalent}</t>
  </si>
  <si>
    <t>22.5 A</t>
  </si>
  <si>
    <t>Blepharorrhaphy {Simple suture}</t>
  </si>
  <si>
    <t>22.5 B</t>
  </si>
  <si>
    <t>Blepharorrhaphy {Surgical tarsorrhaphy} &lt;Not to be used for botox&gt;</t>
  </si>
  <si>
    <t>22.62A</t>
  </si>
  <si>
    <t>Rhytidectomy of eyelid (lower) (upper) {Lower/upper repair of redundant skin}</t>
  </si>
  <si>
    <t>22.69A</t>
  </si>
  <si>
    <t>&lt;&lt;Blepharoplasty&gt;&gt; {Lid repair, full thickness without flap or graft}</t>
  </si>
  <si>
    <t>22.69B</t>
  </si>
  <si>
    <t>Blepharoplasty {Major full thickness lid repair with flap or graft}</t>
  </si>
  <si>
    <t>22.71</t>
  </si>
  <si>
    <t>Epilation of eyelid {Electrosurgical epilation requiring injection of anesthesia}</t>
  </si>
  <si>
    <t>22.81</t>
  </si>
  <si>
    <t>Biopsy of eyelid</t>
  </si>
  <si>
    <t>22.9 A</t>
  </si>
  <si>
    <t>Other operations on eyelids {Cauterization of lids}</t>
  </si>
  <si>
    <t>23.99A</t>
  </si>
  <si>
    <t>Other operations on ocular muscles or tendons NEC {Strabismus repair, one muscle}</t>
  </si>
  <si>
    <t>23.99C</t>
  </si>
  <si>
    <t>Other operations on ocular muscles or tendons NEC {Strabismus repair, adjustable suture technique, additional benefit}</t>
  </si>
  <si>
    <t>23.99D</t>
  </si>
  <si>
    <t>Other operations on ocular muscles or tendon NEC {Injection of Botulinum A Toxin} &lt;For strabismus, blepharospasm or hemifacial spasm&gt;</t>
  </si>
  <si>
    <t>24.1 A</t>
  </si>
  <si>
    <t>Other incision of conjunctiva {Peritomy}</t>
  </si>
  <si>
    <t>24.22A</t>
  </si>
  <si>
    <t>Excision of lesion or tissue of conjunctiva {Conjunctival biopsy or simple tumor excision with pathology analysis}</t>
  </si>
  <si>
    <t>24.31</t>
  </si>
  <si>
    <t>Reconstruction of conjunctival cul-de-sac &lt;With buccal mucous membrane graft&gt;</t>
  </si>
  <si>
    <t>24.32</t>
  </si>
  <si>
    <t>Other reconstruction of conjunctival cul-de-sac &lt;Without graft&gt;</t>
  </si>
  <si>
    <t>24.34A</t>
  </si>
  <si>
    <t>Free mucous membrane graft</t>
  </si>
  <si>
    <t>24.35</t>
  </si>
  <si>
    <t>Conjunctival flap &lt;That for corneal ulcer&gt;</t>
  </si>
  <si>
    <t>24.39A</t>
  </si>
  <si>
    <t>Other conjunctivoplasty {Repair of symblepharon, with or without graft}</t>
  </si>
  <si>
    <t>24.5</t>
  </si>
  <si>
    <t>Suture of conjunctiva</t>
  </si>
  <si>
    <t>24.81</t>
  </si>
  <si>
    <t>Biopsy of conjunctiva</t>
  </si>
  <si>
    <t>24.89A</t>
  </si>
  <si>
    <t>Other invasive diagnostic procedures or conjunctiva {Conjunctival test, per test}</t>
  </si>
  <si>
    <t>24.89B</t>
  </si>
  <si>
    <t>Other invasive diagnostic procedures on conjunctiva {Diagnostic conjunctival scraping}</t>
  </si>
  <si>
    <t>24.91</t>
  </si>
  <si>
    <t>Subconjunctival injection</t>
  </si>
  <si>
    <t>25.1 A</t>
  </si>
  <si>
    <t>Incision of cornea {Removal of corneal foreign body}</t>
  </si>
  <si>
    <t>25.21A</t>
  </si>
  <si>
    <t>Excision or transposition of pterygium with graft {Excision of pterygium with graft}</t>
  </si>
  <si>
    <t>25.29</t>
  </si>
  <si>
    <t>Other excision of pterygium</t>
  </si>
  <si>
    <t>25.32</t>
  </si>
  <si>
    <t>Thermocauterization of corneal lesion</t>
  </si>
  <si>
    <t>25.39A</t>
  </si>
  <si>
    <t>Other removal or destruction of corneal lesion {Excision of corneal dermoid}</t>
  </si>
  <si>
    <t>25.39B</t>
  </si>
  <si>
    <t>Other removal or destruction of corneal lesion {Malignant tumor of cornea}</t>
  </si>
  <si>
    <t>25.39C</t>
  </si>
  <si>
    <t>Other removal or destruction of corneal lesion {Superficial keratectomy}</t>
  </si>
  <si>
    <t>25.4 A</t>
  </si>
  <si>
    <t>Suture of cornea {Traumatic corneal wound repair that with sutures}</t>
  </si>
  <si>
    <t>25.53</t>
  </si>
  <si>
    <t>Lamellar keratoplasty (with homograft)</t>
  </si>
  <si>
    <t>25.55</t>
  </si>
  <si>
    <t>Penetrating keratoplasty (with homograft)</t>
  </si>
  <si>
    <t>25.63</t>
  </si>
  <si>
    <t>Keratoprosthesis</t>
  </si>
  <si>
    <t>25.66</t>
  </si>
  <si>
    <t>Epikeratophakia</t>
  </si>
  <si>
    <t>25.92</t>
  </si>
  <si>
    <t>Tattooing of cornea</t>
  </si>
  <si>
    <t>26.1</t>
  </si>
  <si>
    <t>Magnetic removal of foreign body from anterior eye</t>
  </si>
  <si>
    <t>26.2 A</t>
  </si>
  <si>
    <t>Operations for the relief of intraocular tension {Glaucoma (all major operations) except laser}</t>
  </si>
  <si>
    <t>26.2 B</t>
  </si>
  <si>
    <t>Operations for the relief of intraocular tension {Glaucoma implant procedures with reservoir shunts}</t>
  </si>
  <si>
    <t>26.45</t>
  </si>
  <si>
    <t>Excision of lesions of ciliary body</t>
  </si>
  <si>
    <t>26.52A</t>
  </si>
  <si>
    <t>Other iridotomy {Peripheral iridotomy - laser}</t>
  </si>
  <si>
    <t>26.53</t>
  </si>
  <si>
    <t>Iridectomy &lt;Without laser&gt;</t>
  </si>
  <si>
    <t>26.62A</t>
  </si>
  <si>
    <t>Freeing of other anterior synechiae {Freeing of angle closure synechiae under gonioscopy}</t>
  </si>
  <si>
    <t>26.69A</t>
  </si>
  <si>
    <t>Other iridoplasty {Iridodialysis, repair}</t>
  </si>
  <si>
    <t>26.71</t>
  </si>
  <si>
    <t>Suture of complicated (traumatic) laceration of sclera with or without laceration to cornea</t>
  </si>
  <si>
    <t>26.79A</t>
  </si>
  <si>
    <t>Other scleroplasty {Scleroplasty/scleral resection}</t>
  </si>
  <si>
    <t>26.91A</t>
  </si>
  <si>
    <t>Aspiration of anterior chamber {Aspiration or tap of anterior chamber through new wound}</t>
  </si>
  <si>
    <t>26.91B</t>
  </si>
  <si>
    <t>Aspiration of anterior chamber {Anterior chamber washout for hyphema}</t>
  </si>
  <si>
    <t>26.97A</t>
  </si>
  <si>
    <t>Other operations on sclera {Sclerotomy}</t>
  </si>
  <si>
    <t>26.98A</t>
  </si>
  <si>
    <t>Other operations on anterior chamber {Light coagulation or cryopexy}</t>
  </si>
  <si>
    <t>26.98B</t>
  </si>
  <si>
    <t>Other operations on anterior chamber {Ciliary body ablation}</t>
  </si>
  <si>
    <t>27.3 A</t>
  </si>
  <si>
    <t>Discission of lens and capsulotomy {Needling, capsulotomy, discission, synechiotomy}</t>
  </si>
  <si>
    <t>27.4</t>
  </si>
  <si>
    <t>Intracapsular extraction of lens</t>
  </si>
  <si>
    <t>27.5</t>
  </si>
  <si>
    <t>Extracapsular extraction of lens</t>
  </si>
  <si>
    <t>27.5 A</t>
  </si>
  <si>
    <t>Extracapsular extraction of lens {Pediatric cataract extraction}&lt;May only be claimed for children 6 years of age and under&gt;</t>
  </si>
  <si>
    <t>27.7 A</t>
  </si>
  <si>
    <t>Insertion of prosthetic lens {Entry into anterior chamber for manipulation, repositioning of lens fragment, IOL or foreign body}</t>
  </si>
  <si>
    <t>27.7 B</t>
  </si>
  <si>
    <t>Insertion of prosthetic lens {Manipulation of pseudophakos and entry into the anterior chamber}</t>
  </si>
  <si>
    <t>27.7 C</t>
  </si>
  <si>
    <t>Insertion of prosthetic lens {Remove, replace or repositioning of subluxed or dislocated intraocular lens (IOL) or secondary insertion of posterior chamber intraocular lens with or without suturing}</t>
  </si>
  <si>
    <t>27.7 D</t>
  </si>
  <si>
    <t>Insertion of prosthetic lens {Removal, replace or repositioning of posteriorly dislocated pseudophakos, with secondary suturing}</t>
  </si>
  <si>
    <t>27.7 E</t>
  </si>
  <si>
    <t>Insertion of prosthetic lens {Simple repositioning of pseudophakos}</t>
  </si>
  <si>
    <t>27.72</t>
  </si>
  <si>
    <t>Insertion of intraocular lens prosthesis with cataract extraction, one-stage</t>
  </si>
  <si>
    <t>27.73</t>
  </si>
  <si>
    <t>Secondary insertion of intraocular lens prosthesis</t>
  </si>
  <si>
    <t>27.99A</t>
  </si>
  <si>
    <t>Other operations on lens NEC {Dislocated lens, removal}</t>
  </si>
  <si>
    <t>28.1 A</t>
  </si>
  <si>
    <t>Magnetic removal of foreign body from posteior eye {Intraocular foreign body}</t>
  </si>
  <si>
    <t>28.2 B</t>
  </si>
  <si>
    <t>Scleral buckling with implant {Segmental retinal repair}</t>
  </si>
  <si>
    <t>28.2 C</t>
  </si>
  <si>
    <t>Scleral buckling with implant {Scleral buckling and encircling tubing}</t>
  </si>
  <si>
    <t>28.4 A</t>
  </si>
  <si>
    <t>Other operations for repair of retina {Light coagulation or cryopexy - posterior segment (repair of retinal tears)}</t>
  </si>
  <si>
    <t>28.4 B</t>
  </si>
  <si>
    <t>Other operations for repair of retina {Light coagulation or cryopexy with drainage of subretinal fluids}</t>
  </si>
  <si>
    <t>28.5 A</t>
  </si>
  <si>
    <t>Excision or destruction of lesion of retina or chorid {Posterior segment cryopexy or focal or grid laser}</t>
  </si>
  <si>
    <t>28.5 B</t>
  </si>
  <si>
    <t>Excision or destruction of lesion of retina or chorid {Cryopexy or laser treatment for retinopathy of prematurity}</t>
  </si>
  <si>
    <t>28.51</t>
  </si>
  <si>
    <t>Destruction of lesion of retina or choroid by diathermy</t>
  </si>
  <si>
    <t>28.71A</t>
  </si>
  <si>
    <t>28.72A</t>
  </si>
  <si>
    <t>Removal of vitreous other approach, {Aspiration/washout of vitreous cavity with replacement}</t>
  </si>
  <si>
    <t>28.72B</t>
  </si>
  <si>
    <t>Removal of vitreous, other approach {Posterior total vitrectomy with 2 or 3 port infusion and cutting device}</t>
  </si>
  <si>
    <t>28.74A</t>
  </si>
  <si>
    <t>Discission of vitreous strands {Discission of vitreous/retinal adhesions}</t>
  </si>
  <si>
    <t>28.74B</t>
  </si>
  <si>
    <t>Discission of vitreous strands {Stripping of premacular membrane associated with vitrectomy}</t>
  </si>
  <si>
    <t>28.79B</t>
  </si>
  <si>
    <t>Other operations on vitreous {Intravitreal injection for drug delivery}</t>
  </si>
  <si>
    <t>28.8 A</t>
  </si>
  <si>
    <t>Invasive diagnostic procedures on retina, choroid and vitreous {Eye tumor localization or planning of plaque placement}</t>
  </si>
  <si>
    <t>28.81</t>
  </si>
  <si>
    <t>Biopsy of retina, choroid and vitreous</t>
  </si>
  <si>
    <t>29.0 A</t>
  </si>
  <si>
    <t>Orbitotomy {Orbitotomy - exploration and/or biopsy}</t>
  </si>
  <si>
    <t>29.0 B</t>
  </si>
  <si>
    <t>Orbitotomy {Orbitotomy for decompression}</t>
  </si>
  <si>
    <t>29.0 C</t>
  </si>
  <si>
    <t>Orbitotomy with lateral approach {Orbitotomy - incision and drainage of abscess}</t>
  </si>
  <si>
    <t>29.01A</t>
  </si>
  <si>
    <t>Orbitotomy with frontal approach {Removal of anterior orbital tumor including lacrimal gland biopsy if performed}</t>
  </si>
  <si>
    <t>29.02A</t>
  </si>
  <si>
    <t>Orbitotomy with lateral approach {Remove orbital tumor posterior to globe - first 90 minutes}</t>
  </si>
  <si>
    <t>29.09A</t>
  </si>
  <si>
    <t>Other orbitotomy {Trans-antral orbital decompression}</t>
  </si>
  <si>
    <t>29.09B</t>
  </si>
  <si>
    <t>Orbitotomy {Decompression of orbit and/or removal of orbital tumor}</t>
  </si>
  <si>
    <t>29.1 A</t>
  </si>
  <si>
    <t>Removal of penetrating foreign body from unspecified structure of eye {Intraocular foreign body extraction, anterior or posterior route}&lt;That for non-magnetic extraction, includes enucleation if necessary&gt;</t>
  </si>
  <si>
    <t>29.21</t>
  </si>
  <si>
    <t>Removal of ocular contents with implant into scleral shell</t>
  </si>
  <si>
    <t>29.29</t>
  </si>
  <si>
    <t>Other evisceration of eyeball</t>
  </si>
  <si>
    <t>29.31</t>
  </si>
  <si>
    <t>Enucleation of eyeball with implant into tenon's capsule with attachment of muscles</t>
  </si>
  <si>
    <t>29.39A</t>
  </si>
  <si>
    <t>Other enucleation of eyeball</t>
  </si>
  <si>
    <t>29.4</t>
  </si>
  <si>
    <t>Exenteration of orbital contents</t>
  </si>
  <si>
    <t>29.55A</t>
  </si>
  <si>
    <t>Other reinsertion of ocular implant {Replacement of socket implant or dermal fat graft to socket}</t>
  </si>
  <si>
    <t>29.91</t>
  </si>
  <si>
    <t>Retrobulbar injection of therapeutic agent</t>
  </si>
  <si>
    <t>30.1 A</t>
  </si>
  <si>
    <t>Excision or destruction of lesion of external ear {Removal of osteoma of ear canal}</t>
  </si>
  <si>
    <t>30.11A</t>
  </si>
  <si>
    <t>Excision of preauricular sinus {Excision of preauricular sinus, primary}</t>
  </si>
  <si>
    <t>30.11B</t>
  </si>
  <si>
    <t>Excision of preauricular sinus {Secondary excision of preauricular sinus}</t>
  </si>
  <si>
    <t>30.19A</t>
  </si>
  <si>
    <t>Excision or destruction of other lesion of external ear {Aural polyp removal}</t>
  </si>
  <si>
    <t>30.19B</t>
  </si>
  <si>
    <t>Excision or destruction of other lesion of external ear {Excision of accessory auricle}</t>
  </si>
  <si>
    <t>30.3 A</t>
  </si>
  <si>
    <t>Suture of (traumatic) laceration of external ear {Post traumatic major ear reconstruction}</t>
  </si>
  <si>
    <t>30.4 A</t>
  </si>
  <si>
    <t>Surgical correction of prominent ear {Otoplasty}</t>
  </si>
  <si>
    <t>30.61A</t>
  </si>
  <si>
    <t>Construction of auricle of ear {Major ear reconstruction, cartilage graft and flap or skin graft, per 60 minutes or major portion thereof for the first call when only one call is claimed}</t>
  </si>
  <si>
    <t>30.61B</t>
  </si>
  <si>
    <t>Construction of auricle of ear {Major ear reconstruction, cartilage graft, per 60 minutes or major portion thereof for the first call when only one call is claimed}</t>
  </si>
  <si>
    <t>30.81A</t>
  </si>
  <si>
    <t>Biospy of external ear {Punch biopsy}</t>
  </si>
  <si>
    <t>30.9 A</t>
  </si>
  <si>
    <t>Other operations on external ear {Closure of post-auricular fistula}</t>
  </si>
  <si>
    <t>31.0</t>
  </si>
  <si>
    <t>Stapes mobilization</t>
  </si>
  <si>
    <t>31.1 A</t>
  </si>
  <si>
    <t>Stapedectomy {Stapedectomy, stapedoplasty or fenestration of oval window}</t>
  </si>
  <si>
    <t>31.19A</t>
  </si>
  <si>
    <t>Other stapedectomy {Laser stapedotomy}</t>
  </si>
  <si>
    <t>31.3 A</t>
  </si>
  <si>
    <t>Other operations on ossicular chain {Ossicular reconstruction}</t>
  </si>
  <si>
    <t>31.4</t>
  </si>
  <si>
    <t>Myringoplasty &lt;Tympanoplasty&gt;</t>
  </si>
  <si>
    <t>31.5 A</t>
  </si>
  <si>
    <t>Other tympanoplasty {Tympanoplasty with antrotomy}</t>
  </si>
  <si>
    <t>31.9 A</t>
  </si>
  <si>
    <t>Other repair of middle ear {Excision of glomus tumors, trans-tympanotomy approach}</t>
  </si>
  <si>
    <t>32.01A</t>
  </si>
  <si>
    <t>Myringotomy with insertion of tube {Myringotomy} &lt;With insertion of tube&gt;</t>
  </si>
  <si>
    <t>32.1</t>
  </si>
  <si>
    <t>Removal of tympanostomy tube</t>
  </si>
  <si>
    <t>32.21A</t>
  </si>
  <si>
    <t>Incision of mastoid {For removal of foreign body}</t>
  </si>
  <si>
    <t>32.23A</t>
  </si>
  <si>
    <t>Incision of middle ear {Tympanotomy (exploratory) elevation of tympanomeatal flap}</t>
  </si>
  <si>
    <t>32.31</t>
  </si>
  <si>
    <t>Simple mastoidectomy</t>
  </si>
  <si>
    <t>32.32A</t>
  </si>
  <si>
    <t>Radical mastoidectomy {Radical or modified mastoidectomy}</t>
  </si>
  <si>
    <t>32.32B</t>
  </si>
  <si>
    <t>Radical mastoidectomy {Radical or modified radical mastoidectomy, with tympanoplasty}</t>
  </si>
  <si>
    <t>32.39A</t>
  </si>
  <si>
    <t>Other mastoidectomy {Antrotomy}</t>
  </si>
  <si>
    <t>32.39B</t>
  </si>
  <si>
    <t>Other mastiedectomy {Repair of atresia of ear, incomplete}</t>
  </si>
  <si>
    <t>32.39C</t>
  </si>
  <si>
    <t>Other mastoidectomy {Repair of atresia of ear, complete}</t>
  </si>
  <si>
    <t>32.71A</t>
  </si>
  <si>
    <t>Endolymphatic shunt {Decompression and shunt of endolymphatic sac}</t>
  </si>
  <si>
    <t>32.79A</t>
  </si>
  <si>
    <t>Other incision, excision, and destruction of inner ear {Excision of glomus tumors, Shambough operation}</t>
  </si>
  <si>
    <t>32.79B</t>
  </si>
  <si>
    <t>Other incision, excision, and destruction of inner ear {Excision of glomus tumors, including resection of jugular bulb, internal jugular vein and sigmoid sinus}</t>
  </si>
  <si>
    <t>32.79E</t>
  </si>
  <si>
    <t>Other incision, excision and destruction of inner ear {Labyrinth destruction, Cawthorne operation}</t>
  </si>
  <si>
    <t>32.79H</t>
  </si>
  <si>
    <t>Endolymphatic shunt {Labyrinth destruction, chemical}</t>
  </si>
  <si>
    <t>32.81</t>
  </si>
  <si>
    <t>Electrocochleography &lt;Promontory stimulation test&gt;</t>
  </si>
  <si>
    <t>32.95A</t>
  </si>
  <si>
    <t>Implantation of electro-magnetic hearing aid {Ear implant intracochlear, multiple or single channel}</t>
  </si>
  <si>
    <t>32.96A</t>
  </si>
  <si>
    <t>Other operations middle and inner ear {Debridement of mastoid cavities and/or repair of small perforation under microscopy}</t>
  </si>
  <si>
    <t>32.96B</t>
  </si>
  <si>
    <t>Other operations on middle and inner ear {Debridement of mastoid cavities and/or repair of small perforation under microscopy}</t>
  </si>
  <si>
    <t>33.01A</t>
  </si>
  <si>
    <t>Control of epistaxis by anterior nasal packing {Control of epistaxis by anterior nasal packing with or without cautery}</t>
  </si>
  <si>
    <t>33.02A</t>
  </si>
  <si>
    <t>{Control of epistaxis by posterior and anterior packing}</t>
  </si>
  <si>
    <t>33.02DA</t>
  </si>
  <si>
    <t>Control of epistaxis by posterior (and anterior) packing {Control of epistaxis by posterior/ anterior packing, initial.}</t>
  </si>
  <si>
    <t>33.02DB</t>
  </si>
  <si>
    <t>Control of epistaxis by posterior (and anterior) packing {Control of epistaxis by posterior/ anterior packing, repeat.}</t>
  </si>
  <si>
    <t>33.03A</t>
  </si>
  <si>
    <t>Control of epistaxis by cauterization (and packing) {Control of epistaxis by cautery}</t>
  </si>
  <si>
    <t>33.04</t>
  </si>
  <si>
    <t>Control of epistaxis by ligation of ethmoidal arteries</t>
  </si>
  <si>
    <t>33.05</t>
  </si>
  <si>
    <t>Control of epistaxis by (transantral) ligation of the maxillary artery</t>
  </si>
  <si>
    <t>33.1 A</t>
  </si>
  <si>
    <t>Incision of nose {Lateral rhinotomy/sublabial}</t>
  </si>
  <si>
    <t>33.21A</t>
  </si>
  <si>
    <t>Excision of lesion of nose, unqualified {Cauterization of nasal turbinate}</t>
  </si>
  <si>
    <t>33.21B</t>
  </si>
  <si>
    <t>Excision of lesion of nose, unqualified {Dermoid cyst}</t>
  </si>
  <si>
    <t>33.22A</t>
  </si>
  <si>
    <t>Local excision or destruction of intranasal lesion {Nasal polyp removal}</t>
  </si>
  <si>
    <t>33.22B</t>
  </si>
  <si>
    <t>Local excision or destruction of intranasal lesion {Mucosal biopsy}</t>
  </si>
  <si>
    <t>33.3 A</t>
  </si>
  <si>
    <t>Resection of nose {Rhinophyma}</t>
  </si>
  <si>
    <t>33.3 B</t>
  </si>
  <si>
    <t>Resection of nose {Rhinophyma with graft}</t>
  </si>
  <si>
    <t>33.4 B</t>
  </si>
  <si>
    <t>Submucous resection of nasal septum {Submucous resection of nasal septum}</t>
  </si>
  <si>
    <t>33.4 C</t>
  </si>
  <si>
    <t>Submucous resection of nasal septum {Septoplasty}</t>
  </si>
  <si>
    <t>33.51A</t>
  </si>
  <si>
    <t>Turbinectomy by diathermy or cryosurgery {Submucosal diathermy of nasal turbinate}</t>
  </si>
  <si>
    <t>33.51B</t>
  </si>
  <si>
    <t>Turbinectomy {Other methods}</t>
  </si>
  <si>
    <t>33.61A</t>
  </si>
  <si>
    <t>Reduction (closed) of nasal fracture {Fracture intra-nasal reduction and splinting}</t>
  </si>
  <si>
    <t>33.61B</t>
  </si>
  <si>
    <t>Reduction (closed) of nasal fracture {Reduction (closed) of nasal fracture}</t>
  </si>
  <si>
    <t>33.62A</t>
  </si>
  <si>
    <t>Open reduction of nasal fracture {And mini-plate fixation}</t>
  </si>
  <si>
    <t>33.62B</t>
  </si>
  <si>
    <t>Open reduction of nasal fracture {Mini-plate fixation via coronal approach}</t>
  </si>
  <si>
    <t>33.73A</t>
  </si>
  <si>
    <t>Rhinoplasty with implantation of inert material {Silicone elastomer implant}</t>
  </si>
  <si>
    <t>33.74A</t>
  </si>
  <si>
    <t>Rhinoplasty with bone or cartilage graft {Composite graft}</t>
  </si>
  <si>
    <t>33.76A</t>
  </si>
  <si>
    <t>Other rhinoplasty or septoplasty {Tip revision}</t>
  </si>
  <si>
    <t>33.76B</t>
  </si>
  <si>
    <t>Other rhinoplasty or septoplasty {Hump removal}</t>
  </si>
  <si>
    <t>33.76C</t>
  </si>
  <si>
    <t>Other rhinoplasty or septosplasty {Infracture}</t>
  </si>
  <si>
    <t>33.76D</t>
  </si>
  <si>
    <t>Other rhinoplasty or septoplasty {Hump removal and infracture}</t>
  </si>
  <si>
    <t>33.76DA</t>
  </si>
  <si>
    <t>33.76DC</t>
  </si>
  <si>
    <t>Other rhinoplasty or septoplasty {Infracture}</t>
  </si>
  <si>
    <t>33.76DD</t>
  </si>
  <si>
    <t>33.76DE</t>
  </si>
  <si>
    <t>Other rhinoplasty or septoplasty {Complete (hump removal, infracture and tip revision)}</t>
  </si>
  <si>
    <t>33.76DF</t>
  </si>
  <si>
    <t>33.76DG</t>
  </si>
  <si>
    <t>Other rhinoplasty or septoplasty {Repair of nasal septum perforation.}</t>
  </si>
  <si>
    <t>33.76DH</t>
  </si>
  <si>
    <t>Other rhinoplasty or septoplasty {Repeat reconstructive rhinoplasty following previous complete rhinoplasty.}</t>
  </si>
  <si>
    <t>33.76E</t>
  </si>
  <si>
    <t>33.76F</t>
  </si>
  <si>
    <t>Other rhinoplasty or septoplasty {Complete rhinoplasty and S.M.R. (1 surgeon)}</t>
  </si>
  <si>
    <t>33.76G</t>
  </si>
  <si>
    <t>Other rhinoplasty or septoplasty {Repair of nasal septum perforation}</t>
  </si>
  <si>
    <t>33.76H</t>
  </si>
  <si>
    <t>Other rhinoplasty or septoplasty {Repeat reconstructive rhinoplasty following previous complete rhinoplasty}</t>
  </si>
  <si>
    <t>33.99A</t>
  </si>
  <si>
    <t>Other operations on nose NEC {Choanal atresia, intranasal}</t>
  </si>
  <si>
    <t>33.99B</t>
  </si>
  <si>
    <t>Other operations on nose NEC {Choanal atresia, transpalatine}</t>
  </si>
  <si>
    <t>34.0 A</t>
  </si>
  <si>
    <t>Puncture of nasal sinus {Puncture and irrigation of maxillary sinus}</t>
  </si>
  <si>
    <t>34.1 A</t>
  </si>
  <si>
    <t>Intranasal antrotomy {Intranasal antrostomy}</t>
  </si>
  <si>
    <t>34.1 B</t>
  </si>
  <si>
    <t>Intranasal antrotomy {Other invasive diagnostic procedures on nose (Nasal Antrostomy)}</t>
  </si>
  <si>
    <t>34.2 A</t>
  </si>
  <si>
    <t>External maxillary antrotomy {Caldwell Luc (radical)}</t>
  </si>
  <si>
    <t>34.2 B</t>
  </si>
  <si>
    <t>External maxillary antrotomy {Caldwell Luc and closure of antra-oral fistula}</t>
  </si>
  <si>
    <t>34.21A</t>
  </si>
  <si>
    <t>Radical maxillary antrotomy {With obliteration by abdominal fat graft}</t>
  </si>
  <si>
    <t>34.32A</t>
  </si>
  <si>
    <t>Frontal sinusectomy {Trephine}</t>
  </si>
  <si>
    <t>34.32B</t>
  </si>
  <si>
    <t>Frontal sinusectomy {Intranasal}</t>
  </si>
  <si>
    <t>34.32C</t>
  </si>
  <si>
    <t>Frontal sinusectomy {External (Lynch or Howarth type)}</t>
  </si>
  <si>
    <t>34.32D</t>
  </si>
  <si>
    <t>Frontal sinusectomy {Osteoplastic flap with obliteration by fat or bone graft}</t>
  </si>
  <si>
    <t>34.54A</t>
  </si>
  <si>
    <t>Ethmoidectomy {Intranasal}</t>
  </si>
  <si>
    <t>34.54B</t>
  </si>
  <si>
    <t>Ethmoidectomy {External}</t>
  </si>
  <si>
    <t>34.55A</t>
  </si>
  <si>
    <t>Sphenoidectomy {Intranasal}</t>
  </si>
  <si>
    <t>34.61A</t>
  </si>
  <si>
    <t>Closure of sinus fistula {oroantral}</t>
  </si>
  <si>
    <t>34.61B</t>
  </si>
  <si>
    <t>Closure of sinus fistula (oroantral) {With an associated Caldwell-Luc procedure}</t>
  </si>
  <si>
    <t>34.61C</t>
  </si>
  <si>
    <t>Closure of sinus fistula (oroantral) {Secondary closure with palatal flap}</t>
  </si>
  <si>
    <t>34.61D</t>
  </si>
  <si>
    <t>Closure of sinus fistula (oroantral) {Secondary closure with pharyngeal flap}</t>
  </si>
  <si>
    <t>34.61F</t>
  </si>
  <si>
    <t>Closure of sinus fistula (oroantral) {Secondary closure with buccal flap}</t>
  </si>
  <si>
    <t>34.89A</t>
  </si>
  <si>
    <t>Other invasive diagnostic procedures on nasal sinuses {Sinus endoscopy with polypectomy}</t>
  </si>
  <si>
    <t>35.0 A</t>
  </si>
  <si>
    <t>Forceps extraction of tooth (multiple) (single) {Dental extraction/treatment}</t>
  </si>
  <si>
    <t>35.0 DA</t>
  </si>
  <si>
    <t>36.3 B</t>
  </si>
  <si>
    <t>Excision of dental lesion of jaw {Benign, simple soft tissue, surface}</t>
  </si>
  <si>
    <t>36.3 C</t>
  </si>
  <si>
    <t>Excision of dental lesion of jaw {Benign, complicated soft tissue, surface}</t>
  </si>
  <si>
    <t>36.3 D</t>
  </si>
  <si>
    <t>Excision of dental lesion of jaw {Malignant soft tissue}</t>
  </si>
  <si>
    <t>36.3 E</t>
  </si>
  <si>
    <t>Excision of dental lesion of jaw {Simple cyst, bony tissue - less than 1 cm}</t>
  </si>
  <si>
    <t>36.3 F</t>
  </si>
  <si>
    <t>Excision of dental lesion of jaw {Simple cyst, bony tissue - over 2 cm}</t>
  </si>
  <si>
    <t>36.3 G</t>
  </si>
  <si>
    <t>Excision of dental lesion of jaw {Bony tissue, complicated cyst}</t>
  </si>
  <si>
    <t>36.3 H</t>
  </si>
  <si>
    <t>Excision of dental lesion of jaw {Bony tissue, benign - fibro - osseous lesion, myxoma, most odontogenic tumors}</t>
  </si>
  <si>
    <t>36.3 J</t>
  </si>
  <si>
    <t>Excision of dental lesion of jaw {Bony tissue, malignant tumor}</t>
  </si>
  <si>
    <t>36.3 K</t>
  </si>
  <si>
    <t>Excision of dental lesion of jaw {Bony tissue, complicated, central hemangioma, ameloblastoma}</t>
  </si>
  <si>
    <t>36.3 L</t>
  </si>
  <si>
    <t>Excision of dental lesion of jaw {Bony tissue, complicated malignant tumor}</t>
  </si>
  <si>
    <t>36.3 M</t>
  </si>
  <si>
    <t>Excision of dental lesion of jaw {Simple cyst, bony tissue - 1 cm to 2 cm}</t>
  </si>
  <si>
    <t>36.6 A</t>
  </si>
  <si>
    <t>Application of orthodontic appliance {Application of maxillary and mandibular arch bars.}</t>
  </si>
  <si>
    <t>36.7 A</t>
  </si>
  <si>
    <t>Other orthodontic operation {Removal of wire, interosseous or bone plate}</t>
  </si>
  <si>
    <t>36.7 B</t>
  </si>
  <si>
    <t>Other orthodontic operation {Removal of an arch splint}</t>
  </si>
  <si>
    <t>36.99A</t>
  </si>
  <si>
    <t>Other dental operations NEC {Dental surgery - major, anaesthetic fee}</t>
  </si>
  <si>
    <t>36.99B</t>
  </si>
  <si>
    <t>Other dental operations NEC {Dental surgery - minor, anaesthetic fee}</t>
  </si>
  <si>
    <t>36.99C</t>
  </si>
  <si>
    <t>Other dental operations NEC {Dental rehabilitation (extensive must exceed one hour), anaesthetic benefit}</t>
  </si>
  <si>
    <t>36.99F</t>
  </si>
  <si>
    <t>Other dental operations NEC {Surgical assistant for dental surgery performed by oral surgeons}</t>
  </si>
  <si>
    <t>37.1 A</t>
  </si>
  <si>
    <t>37.1 B</t>
  </si>
  <si>
    <t>Partial glossectomy {Hemiglossectomy}</t>
  </si>
  <si>
    <t>37.1 DA</t>
  </si>
  <si>
    <t>Partial glossectomy {Partial glossectomy}</t>
  </si>
  <si>
    <t>37.1 DB</t>
  </si>
  <si>
    <t>37.2</t>
  </si>
  <si>
    <t>Complete glossectomy</t>
  </si>
  <si>
    <t>37.81</t>
  </si>
  <si>
    <t>Needle biopsy of tongue</t>
  </si>
  <si>
    <t>37.81D</t>
  </si>
  <si>
    <t>Needle biopsy of tongue {Needle biopsy of tongue}</t>
  </si>
  <si>
    <t>37.82A</t>
  </si>
  <si>
    <t>Other biopsy of tongue {Biopsy of tongue}</t>
  </si>
  <si>
    <t>37.82B</t>
  </si>
  <si>
    <t>Other biopsy of tongue {Punch biopsy of tongue}</t>
  </si>
  <si>
    <t>37.91A</t>
  </si>
  <si>
    <t>Lingual frenotomy {Release of simple tongue tie, clipping}</t>
  </si>
  <si>
    <t>37.91B</t>
  </si>
  <si>
    <t>Lingual frenotomy {Release of complex tongue tie} &lt;That requiring Z plasty closure&gt;</t>
  </si>
  <si>
    <t>37.91DA</t>
  </si>
  <si>
    <t>37.91DB</t>
  </si>
  <si>
    <t>37.99B</t>
  </si>
  <si>
    <t>Other operations on tongue NEC {Ankyloglossia - frenoplasty}</t>
  </si>
  <si>
    <t>38.0 A</t>
  </si>
  <si>
    <t>Incision of salivary gland or duct {Removal salivary gland calculus}</t>
  </si>
  <si>
    <t>38.0 B</t>
  </si>
  <si>
    <t>Incision of salivary gland or duct {Duct orifice, sialolithotomy}</t>
  </si>
  <si>
    <t>38.0 C</t>
  </si>
  <si>
    <t>Incision of salivary gland or duct {Posterior floor of mouth}</t>
  </si>
  <si>
    <t>38.0 D</t>
  </si>
  <si>
    <t>Incision of salivary gland or duct {Calyx of gland}</t>
  </si>
  <si>
    <t>38.19A</t>
  </si>
  <si>
    <t>Other excision of lesion of salivary gland {Mucocele}</t>
  </si>
  <si>
    <t>38.19B</t>
  </si>
  <si>
    <t>Other excision of lesion of salivary gland {Benign, simple - ranula}</t>
  </si>
  <si>
    <t>38.19D</t>
  </si>
  <si>
    <t>Benign, complicated ranula including sublingual gland.</t>
  </si>
  <si>
    <t>38.21A</t>
  </si>
  <si>
    <t>Sialoadenectomy, unqualified {Submandibular gland}</t>
  </si>
  <si>
    <t>38.21DA</t>
  </si>
  <si>
    <t>38.22A</t>
  </si>
  <si>
    <t>Partial sialoadenectomy {Subtotal with preservation of facial nerve}</t>
  </si>
  <si>
    <t>38.22B</t>
  </si>
  <si>
    <t>Partial sialoadenectomy {Subtotal repeat with preservation of facial nerve}</t>
  </si>
  <si>
    <t>38.22C</t>
  </si>
  <si>
    <t>Partial sialoadenectomy {Subtotal without preservation of facial nerve}</t>
  </si>
  <si>
    <t>38.23A</t>
  </si>
  <si>
    <t>Complete sialoadenectomy {Total with preservation of facial nerve}</t>
  </si>
  <si>
    <t>38.23B</t>
  </si>
  <si>
    <t>Complete sialoadenectomy {Total without preservation of facial nerve}</t>
  </si>
  <si>
    <t>38.89A</t>
  </si>
  <si>
    <t>Other invasive diagnostic procedures on salivary gland or duct {Sublingual mucosal biopsy}</t>
  </si>
  <si>
    <t>38.89B</t>
  </si>
  <si>
    <t>Other invasive diagnostic procedures on salivary gland or duct {Injection of contrast material for sialography}</t>
  </si>
  <si>
    <t>38.91A</t>
  </si>
  <si>
    <t>Probing of salivary duct {Dilation}</t>
  </si>
  <si>
    <t>39.0 A</t>
  </si>
  <si>
    <t>Drainage of face or floor of mouth {Intraoral}</t>
  </si>
  <si>
    <t>39.0 B</t>
  </si>
  <si>
    <t>Drainage of face or floor of mouth {Extra-oral}</t>
  </si>
  <si>
    <t>39.0 C</t>
  </si>
  <si>
    <t>Drainage of face or floor of mouth {Vestibular}</t>
  </si>
  <si>
    <t>39.1 A</t>
  </si>
  <si>
    <t>Incision of palate {Intra-oral incision and drainage}</t>
  </si>
  <si>
    <t>39.21A</t>
  </si>
  <si>
    <t>Local excision or destruction of lesion or tissue of palate {Biopsy of palate}</t>
  </si>
  <si>
    <t>39.21B</t>
  </si>
  <si>
    <t>Local excision or destruction of lesion or tissue of palate {Removal of torus, palate}</t>
  </si>
  <si>
    <t>39.21C</t>
  </si>
  <si>
    <t>Local excision or destruction of lesion or tissue of palate {Removal of torus mandible}&lt;Per quadrant&gt;</t>
  </si>
  <si>
    <t>39.41</t>
  </si>
  <si>
    <t>Plastic repair of mouth (internal) {Suture of (traumatic) laceration of mouth}</t>
  </si>
  <si>
    <t>39.52A</t>
  </si>
  <si>
    <t>Correction of cleft palate {Primary palate repair (alveolar cleft)}</t>
  </si>
  <si>
    <t>39.52B</t>
  </si>
  <si>
    <t>Correction of cleft palate {Primary palate repair with bone graft (alveolar cleft)}</t>
  </si>
  <si>
    <t>39.52C</t>
  </si>
  <si>
    <t>Correction of cleft palate {Secondary palate repair}</t>
  </si>
  <si>
    <t>39.52D</t>
  </si>
  <si>
    <t>Correction of cleft palate {Secondary palate repair with intravelar veloplasty}</t>
  </si>
  <si>
    <t>39.52DA</t>
  </si>
  <si>
    <t>Correction of cleft palate {Repair of cleft alveolus with bone graft}</t>
  </si>
  <si>
    <t>39.52DB</t>
  </si>
  <si>
    <t>Correction of cleft palate {Nasal floor reconstruction in cleft lip and palate}</t>
  </si>
  <si>
    <t>39.52DC</t>
  </si>
  <si>
    <t>Correction of cleft palate {Bone graft to the pyriform rim in cleft lip and palate reconstruction}</t>
  </si>
  <si>
    <t>39.52E</t>
  </si>
  <si>
    <t>Correction of cleft palate {Repair of primary palate (alveolar cleft)}</t>
  </si>
  <si>
    <t>39.52H</t>
  </si>
  <si>
    <t>Correction of cleft palate {Closure of palatal fistulae}</t>
  </si>
  <si>
    <t>39.52J</t>
  </si>
  <si>
    <t>Correction of cleft palate {Closure of labial fistulae}</t>
  </si>
  <si>
    <t>39.53A</t>
  </si>
  <si>
    <t>Revision of cleft palate repair {Repeat palate reconstruction}</t>
  </si>
  <si>
    <t>39.59B</t>
  </si>
  <si>
    <t>Other plastic repair of palate {Repeat palatal reconstruction}</t>
  </si>
  <si>
    <t>39.62A</t>
  </si>
  <si>
    <t>Excision of uvula {Biopsy of uvula}</t>
  </si>
  <si>
    <t>39.83A</t>
  </si>
  <si>
    <t>Biopsy of unspecified structure of mouth {Incisional biopsy of mouth}</t>
  </si>
  <si>
    <t>39.83C</t>
  </si>
  <si>
    <t>Biopsy of unspecified structure of mouth {Soft tissue when done as a separate procedure}</t>
  </si>
  <si>
    <t>39.83D</t>
  </si>
  <si>
    <t>Biopsy of unspecified structure of mouth {Hard tissue when done as a separate procedure}</t>
  </si>
  <si>
    <t>39.91B</t>
  </si>
  <si>
    <t>Labial frenotomy {Labial frenotomy} &lt;That for clipping of frenulum of lip&gt;</t>
  </si>
  <si>
    <t>39.91C</t>
  </si>
  <si>
    <t>Labial frenotomy {Labial frenotomy} &lt;That for release of frenulum of lip requiring Z plasty closure&gt;</t>
  </si>
  <si>
    <t>39.91DB</t>
  </si>
  <si>
    <t>39.91DC</t>
  </si>
  <si>
    <t>39.92A</t>
  </si>
  <si>
    <t>Incision of unspecified structure of mouth {Removal of foreign body from soft tissue}</t>
  </si>
  <si>
    <t>39.99A</t>
  </si>
  <si>
    <t>Other operations on oral cavity {Removal of complicated leukoplakia}</t>
  </si>
  <si>
    <t>39.99B</t>
  </si>
  <si>
    <t>Other operations on oral cavity {Design and construction of acrylic resin appliances to facilitate healing following burns involving the lips, oral cavity or paraoral structures}</t>
  </si>
  <si>
    <t>40.0</t>
  </si>
  <si>
    <t>Incision and drainage of tonsil and peritonsillar structures</t>
  </si>
  <si>
    <t>40.1</t>
  </si>
  <si>
    <t>Tonsillectomy for patient 14 years of age and over</t>
  </si>
  <si>
    <t>40.1 A</t>
  </si>
  <si>
    <t>Tonsillectomy without adenoidectomy {Tonsillectomy for patient under 14 years of age}</t>
  </si>
  <si>
    <t>40.5</t>
  </si>
  <si>
    <t>Adenoidectomy</t>
  </si>
  <si>
    <t>40.7</t>
  </si>
  <si>
    <t>Control of hemorrhage after tonsillectomy and adenoidectomy</t>
  </si>
  <si>
    <t>40.92A</t>
  </si>
  <si>
    <t>Excision of lesion of tonsil and adenoid {Biopsy of tonsil}</t>
  </si>
  <si>
    <t>41.0 A</t>
  </si>
  <si>
    <t>Pharyngotomy {Midline, Trotter}</t>
  </si>
  <si>
    <t>41.0 B</t>
  </si>
  <si>
    <t>Pharyngotomy {Lateral}</t>
  </si>
  <si>
    <t>41.0 C</t>
  </si>
  <si>
    <t>Pharyngotomy {Transhyoid}</t>
  </si>
  <si>
    <t>41.1</t>
  </si>
  <si>
    <t>Excision of branchial cleft cyst or vestiges</t>
  </si>
  <si>
    <t>41.21</t>
  </si>
  <si>
    <t>Cricopharyngeal myotomy</t>
  </si>
  <si>
    <t>41.29A</t>
  </si>
  <si>
    <t>41.29B</t>
  </si>
  <si>
    <t>Other excision or destruction of lesion or tissue of pharynx {Biopsy or examination of nasopharynx}</t>
  </si>
  <si>
    <t>41.29C</t>
  </si>
  <si>
    <t>Other excision or destruction of lesion or tissue of pharynx {Excision nasopharyngeal tumor, via oropharynx}</t>
  </si>
  <si>
    <t>41.29D</t>
  </si>
  <si>
    <t>Other excision or destruction of lesion or tissue of pharynx {Excision nasopharyngeal tumor, transpalatine approach}</t>
  </si>
  <si>
    <t>41.3 A</t>
  </si>
  <si>
    <t>Plastic operation on pharynx {Pharyngoplasty}</t>
  </si>
  <si>
    <t>41.3 B</t>
  </si>
  <si>
    <t>Plastic operation on pharynx {Repair of nasopharyngeal stenosis}</t>
  </si>
  <si>
    <t>41.3 C</t>
  </si>
  <si>
    <t>41.3 D</t>
  </si>
  <si>
    <t>Plastic operation on pharynx {Laser assisted uvulopalatoplasty (LAUP)}</t>
  </si>
  <si>
    <t>41.42</t>
  </si>
  <si>
    <t>Closure of branchial cleft fistula &lt;Excision of branchial sinus or fistula&gt;</t>
  </si>
  <si>
    <t>42.09A</t>
  </si>
  <si>
    <t>Other excision or destruction of lesion or tissue of larynx {Removal of benign tumor to include laryngoscopy}</t>
  </si>
  <si>
    <t>42.09B</t>
  </si>
  <si>
    <t>Other excision or destruction of lesion or tissue of larynx {Suspension, laryngoscopy}</t>
  </si>
  <si>
    <t>42.09C</t>
  </si>
  <si>
    <t>Other excision or destruction of lesion or tissue of larynx {Glottic stenosis repair}</t>
  </si>
  <si>
    <t>42.09D</t>
  </si>
  <si>
    <t>Other excision or destruction of lesion or tissue of larynx {Removal of complicated lesion from larynx or trachea} &lt;That with suspension laryngoscopy and laser&gt;</t>
  </si>
  <si>
    <t>42.1</t>
  </si>
  <si>
    <t>Hemilaryngectomy (anterior) (lateral)</t>
  </si>
  <si>
    <t>42.3 A</t>
  </si>
  <si>
    <t>Complete laryngectomy {Laryngectomy}</t>
  </si>
  <si>
    <t>42.3 B</t>
  </si>
  <si>
    <t>Complete laryngectomy {Laryngopharyngectomy}</t>
  </si>
  <si>
    <t>42.3 C</t>
  </si>
  <si>
    <t>Complete laryngectomy {Laryngopharyngectomy with reconstruction of phonatory mechanism - one stage}</t>
  </si>
  <si>
    <t>43.0 A</t>
  </si>
  <si>
    <t>Injection of larynx {Injection of teflon}</t>
  </si>
  <si>
    <t>43.0 B</t>
  </si>
  <si>
    <t>Injection of larynx {Injection of Botulinum A Toxin}</t>
  </si>
  <si>
    <t>43.1 A</t>
  </si>
  <si>
    <t>Temporary tracheostomy {Tracheostomy}</t>
  </si>
  <si>
    <t>43.1 B</t>
  </si>
  <si>
    <t>Temporary tracheostomy {Emergency cricothyroidotomy}</t>
  </si>
  <si>
    <t>43.3 A</t>
  </si>
  <si>
    <t>Other incision of larynx or trachea {Thyrotomy (laryngofissure)}</t>
  </si>
  <si>
    <t>43.3 B</t>
  </si>
  <si>
    <t>Other incision of larynx or trachea {Tracheal fenestration}</t>
  </si>
  <si>
    <t>43.3 C</t>
  </si>
  <si>
    <t>Other incision of larynx or trachea {Rigid laser bronchoscopy for removal of tracheal mass}</t>
  </si>
  <si>
    <t>43.54</t>
  </si>
  <si>
    <t>Repair of laryngeal fracture {Repair of laryngeal fracture}</t>
  </si>
  <si>
    <t>43.59A</t>
  </si>
  <si>
    <t>Other repair of larynx {Arytenoidopexy or arytenoidectomy}</t>
  </si>
  <si>
    <t>43.59C</t>
  </si>
  <si>
    <t>Other repair of larynx {Repair of supraglottic stenosis}</t>
  </si>
  <si>
    <t>43.63A</t>
  </si>
  <si>
    <t>Closure of other fistula of trachea {Tracheo esophageal fistulectomy}</t>
  </si>
  <si>
    <t>43.63B</t>
  </si>
  <si>
    <t>Closure of other fistula of trachea {Transcervical repair of fistula}</t>
  </si>
  <si>
    <t>43.63C</t>
  </si>
  <si>
    <t>Closure of other fistula of trachea {Trans-thoracic repair of fistula}</t>
  </si>
  <si>
    <t>43.65C</t>
  </si>
  <si>
    <t>Construction of artificial larynx and reconstruction of trachea (with graft) {Secondary larynx TE puncture and valve insertion}</t>
  </si>
  <si>
    <t>43.69A</t>
  </si>
  <si>
    <t>Other repair and plastic operations on trachea {Infraglottic stenosis repair}</t>
  </si>
  <si>
    <t>43.81</t>
  </si>
  <si>
    <t>Invasive diagnostic procedures on larynx and trachea {Biopsy of larynx}</t>
  </si>
  <si>
    <t>43.82</t>
  </si>
  <si>
    <t>Biopsy of trachea</t>
  </si>
  <si>
    <t>43.95A</t>
  </si>
  <si>
    <t>Other operations on larynx {Laryngeal dilation}</t>
  </si>
  <si>
    <t>43.96A</t>
  </si>
  <si>
    <t>Other operations on trachea {Tracheal or bronchial dilatation with rigid or flexible bronchoscope and balloon (balloon bronchoplasty)}</t>
  </si>
  <si>
    <t>43.96B</t>
  </si>
  <si>
    <t>Other operations on trachea {Electrosection and dilatation of tracheal or bronchial web stenosis}</t>
  </si>
  <si>
    <t>43.96C</t>
  </si>
  <si>
    <t>Other operations on trachea {Placement of self-expandable metal endotracheal or endobronchial stent}</t>
  </si>
  <si>
    <t>43.96D</t>
  </si>
  <si>
    <t>Other operations on trachea {Placement of silicone endotracheal or endobronchial stent under general anesthetic}</t>
  </si>
  <si>
    <t>44.01</t>
  </si>
  <si>
    <t>Endoscopic excision or destruction of lesion or tissue of bronchus &lt;That with removal of tumor&gt;</t>
  </si>
  <si>
    <t>44.09A</t>
  </si>
  <si>
    <t>Incision of bronchus {Bronchotomy for removal of tumor}</t>
  </si>
  <si>
    <t>44.19</t>
  </si>
  <si>
    <t>Other excision of bronchus &lt;Resection (wide sleeve) of bronchus&gt;</t>
  </si>
  <si>
    <t>44.21</t>
  </si>
  <si>
    <t>Plication of emphysematous bleb &lt;Blebectomy&gt;</t>
  </si>
  <si>
    <t>44.22A</t>
  </si>
  <si>
    <t>Endoscopic excision or destruction of lesion or tissue of lung {With laser resections}</t>
  </si>
  <si>
    <t>44.3 A</t>
  </si>
  <si>
    <t>44.3 B</t>
  </si>
  <si>
    <t>Segmental resection of lung (basilar) (superior) {Wedge resection of lung or open lung biopsy}</t>
  </si>
  <si>
    <t>44.4 A</t>
  </si>
  <si>
    <t>44.4 B</t>
  </si>
  <si>
    <t>Lobectomy of lung {Bilobectomy}</t>
  </si>
  <si>
    <t>44.4 C</t>
  </si>
  <si>
    <t>Lobectomy of lung {Sleeve lobectomy}</t>
  </si>
  <si>
    <t>44.5 A</t>
  </si>
  <si>
    <t>Complete pneumonectomy {Pneumonectomy, complete}</t>
  </si>
  <si>
    <t>44.5 B</t>
  </si>
  <si>
    <t>Complete pneumonectomy {Completion pneumonectomy}</t>
  </si>
  <si>
    <t>44.5 C</t>
  </si>
  <si>
    <t>Complete pneumonectomy {Sleeve pneumonectomy}</t>
  </si>
  <si>
    <t>45.1 A</t>
  </si>
  <si>
    <t>Incision of lung {Drainage, lung abscess}</t>
  </si>
  <si>
    <t>45.1 B</t>
  </si>
  <si>
    <t>Incision of lung {Pneumonotomy, removal of foreign body}</t>
  </si>
  <si>
    <t>45.42A</t>
  </si>
  <si>
    <t>Closure of bronchial fistula {Repair bronchopleural fistula, post surgical}</t>
  </si>
  <si>
    <t>45.43</t>
  </si>
  <si>
    <t>Other repair and plastic operation on bronchus &lt;Bronchoplasty&gt;</t>
  </si>
  <si>
    <t>45.5 A</t>
  </si>
  <si>
    <t>45.5 B</t>
  </si>
  <si>
    <t>Lung transplant {Donor pneumonectomy}</t>
  </si>
  <si>
    <t>45.6 B</t>
  </si>
  <si>
    <t>Combined heart-lung transplantation {Donor heart/lung resection}</t>
  </si>
  <si>
    <t>45.81A</t>
  </si>
  <si>
    <t>Biopsy of bronchus by bronchoscopy {Biopsy of bronchus}</t>
  </si>
  <si>
    <t>45.83</t>
  </si>
  <si>
    <t>Percutaneous (needle) biopsy of lung</t>
  </si>
  <si>
    <t>45.84A</t>
  </si>
  <si>
    <t>Other biopsy of lung {Aspiration or trephine lung biopsy under fluoroscopic guidance}</t>
  </si>
  <si>
    <t>45.84B</t>
  </si>
  <si>
    <t>Other biopsy of lung {Diagnostic lung biopsy performed with other thoracic surgery as a planned procedure}</t>
  </si>
  <si>
    <t>45.88A</t>
  </si>
  <si>
    <t>Other invasive diagnostic procedures on lung {Trans-bronchial biopsy of lung, additional benefit}</t>
  </si>
  <si>
    <t>46.02</t>
  </si>
  <si>
    <t>Exploratory thoracotomy</t>
  </si>
  <si>
    <t>46.03A</t>
  </si>
  <si>
    <t>Reopening of recent thorocotomy site {Reoperation for bleeding following thoracic surgery}</t>
  </si>
  <si>
    <t>46.03B</t>
  </si>
  <si>
    <t>46.04A</t>
  </si>
  <si>
    <t>Insertion of intercostal catheter (with water seal) for drainage {Tube thoracostomy} &lt;For conditions other than empyema or effusion&gt;</t>
  </si>
  <si>
    <t>46.04B</t>
  </si>
  <si>
    <t>Insertion of intercostal catheter (with water seal) for drainage {Tube thoracostomy} &lt;For empyema or effusion&gt;</t>
  </si>
  <si>
    <t>46.04C</t>
  </si>
  <si>
    <t>Insertion of intercostal catheter (with water seal) for drainage {Installation of thrombolytics into pleural space for lysis of complex pleural adhesions}</t>
  </si>
  <si>
    <t>46.09A</t>
  </si>
  <si>
    <t>Other incision of pleura {Open drainage, includes rib resection}</t>
  </si>
  <si>
    <t>46.1 A</t>
  </si>
  <si>
    <t>Incision of mediastinum {With removal of foreign body from mediastinum}</t>
  </si>
  <si>
    <t>46.1 B</t>
  </si>
  <si>
    <t>Incision of mediastinum {Anterior mediastinotomy (Chamberlain)}</t>
  </si>
  <si>
    <t>46.2 A</t>
  </si>
  <si>
    <t>Excision of destruction of lesion or tissue of mediastinum {Mediastinotomy with removal of cyst or tumor}</t>
  </si>
  <si>
    <t>46.3 A</t>
  </si>
  <si>
    <t>Excision or destruction of lesion of chest wall {Resection of chest wall, minor (one rib)}</t>
  </si>
  <si>
    <t>46.3 B</t>
  </si>
  <si>
    <t>Excision or destruction of lesion of chest wall {Resection of chest wall, major (two ribs or more)}</t>
  </si>
  <si>
    <t>46.3 C</t>
  </si>
  <si>
    <t>Excision or destruction of lesion of chest wall {Resection of chest wall, major with prosthesis}</t>
  </si>
  <si>
    <t>46.41A</t>
  </si>
  <si>
    <t>Decortication of lung {Partial, total, at least one lobe}</t>
  </si>
  <si>
    <t>46.49A</t>
  </si>
  <si>
    <t>Other excision of pleura {Pleurectomy, parietal}</t>
  </si>
  <si>
    <t>46.5 A</t>
  </si>
  <si>
    <t>Scarification of pleura {Thoracoscopy with poudrage and catheter drainage}</t>
  </si>
  <si>
    <t>46.64A</t>
  </si>
  <si>
    <t>Repair of pectus deformity {Minor}</t>
  </si>
  <si>
    <t>46.64B</t>
  </si>
  <si>
    <t>Repair of pectus deformity {Major}</t>
  </si>
  <si>
    <t>46.81A</t>
  </si>
  <si>
    <t>Thoracoscopy, transpleural {Transpleural}</t>
  </si>
  <si>
    <t>46.82</t>
  </si>
  <si>
    <t>Mediastinoscopy</t>
  </si>
  <si>
    <t>46.84A</t>
  </si>
  <si>
    <t>Pleural biopsy {Needle biopsy of pleura}</t>
  </si>
  <si>
    <t>46.88A</t>
  </si>
  <si>
    <t>Fistulogram of chest wall {Insertion of catheters and injection of dye} &lt;That for sinograms or fistulograms, single or multiple studies&gt;</t>
  </si>
  <si>
    <t>46.91</t>
  </si>
  <si>
    <t>Other operations on thorax {Thoracentesis}</t>
  </si>
  <si>
    <t>47.02A</t>
  </si>
  <si>
    <t>Closed heart valotomy {Closed heart valvotomy, mitral valve}</t>
  </si>
  <si>
    <t>47.02B</t>
  </si>
  <si>
    <t>Closed heart valvotomy, mitral valve {Percutaneous mitral valvuloplasty}</t>
  </si>
  <si>
    <t>47.03A</t>
  </si>
  <si>
    <t>Closed heart valvotomy, aortic valve {Percutaneous aortic valvuloplasty}</t>
  </si>
  <si>
    <t>47.04</t>
  </si>
  <si>
    <t>Closed heart valvotomy, pulmonary valve</t>
  </si>
  <si>
    <t>47.12A</t>
  </si>
  <si>
    <t>47.12B</t>
  </si>
  <si>
    <t>Open heart valvuloplasty of mitral valve without replacement {Reconstruction}</t>
  </si>
  <si>
    <t>47.13A</t>
  </si>
  <si>
    <t>47.13B</t>
  </si>
  <si>
    <t>Open heart valvuloplasty of aortic value without replacement {Reconstruction}</t>
  </si>
  <si>
    <t>47.13C</t>
  </si>
  <si>
    <t>Open heart valvuloplasty of aortic valve without replacement {Valvulotomy}</t>
  </si>
  <si>
    <t>47.14A</t>
  </si>
  <si>
    <t>47.14B</t>
  </si>
  <si>
    <t>Open heart valvuloplasty of tricuspid valve without replacement {Reconstruction}</t>
  </si>
  <si>
    <t>47.15A</t>
  </si>
  <si>
    <t>47.15B</t>
  </si>
  <si>
    <t>Open heart valvuloplasty of pulmonary valve without replacement {Reconstruction}</t>
  </si>
  <si>
    <t>47.15C</t>
  </si>
  <si>
    <t>Open heart valvuloplasty of pulmonary valve without replacement {Valvulotomy}</t>
  </si>
  <si>
    <t>47.23A</t>
  </si>
  <si>
    <t>Other replacement of mitral valve {Mitral valve replacement}</t>
  </si>
  <si>
    <t>47.25A</t>
  </si>
  <si>
    <t>Other replacement of aortic valve {Stented aortic valve replacement}</t>
  </si>
  <si>
    <t>47.25B</t>
  </si>
  <si>
    <t>Other replacement of aortic valve {Valve conduit repair or replacement of the aortic valve and ascending aorta with reimplantation of the coronary arteries} &lt;Associated with non-ruptured aortic aneurysm&gt;</t>
  </si>
  <si>
    <t>47.25C</t>
  </si>
  <si>
    <t>Other replacement of aortic valve {Stentless aortic valve replacement}</t>
  </si>
  <si>
    <t>47.25D</t>
  </si>
  <si>
    <t>Other replacement of aortic valve {Valve conduit repair or replacement of aortic valve and ascending aorta with reimplantation of the coronary arteries} &lt;Associated with ruptured aortic aneurysm or aortic dissection&gt;</t>
  </si>
  <si>
    <t>47.27A</t>
  </si>
  <si>
    <t>Other replacement of tricuspid valve {Tricuspid valve replacement}</t>
  </si>
  <si>
    <t>47.29A</t>
  </si>
  <si>
    <t>Other replacement of pulmonary valve {Pulmonary valve replacement}</t>
  </si>
  <si>
    <t>47.39A</t>
  </si>
  <si>
    <t>Operations on other structures adjacent to valves of heart {Repair of sinus of valsalva} &lt;That for aneurysm/fistula&gt;</t>
  </si>
  <si>
    <t>47.42A</t>
  </si>
  <si>
    <t>Enlargement of existing atrial septal defect {Balloon atrial septostomy}</t>
  </si>
  <si>
    <t>47.54A</t>
  </si>
  <si>
    <t>Repair of ventricular septal defect with prosthesis {Septation of single ventricle}</t>
  </si>
  <si>
    <t>47.54B</t>
  </si>
  <si>
    <t>Repair of ventricular septal defect with prosthesis {Closure of VSD with prosthesis}</t>
  </si>
  <si>
    <t>47.55A</t>
  </si>
  <si>
    <t>Repair of endocardial cushion defect with prosthesis {Atrial ventricular canal}</t>
  </si>
  <si>
    <t>47.55B</t>
  </si>
  <si>
    <t>Repair of endocardial cushion defect with prosthesis {Primum atrial septal defect to include mitral valve reconstruction}</t>
  </si>
  <si>
    <t>47.55C</t>
  </si>
  <si>
    <t>Repair of endocardial cushion defect with prosthesis {Sinus venosus ASD plus partial anomalous pulmonary venous drainage}</t>
  </si>
  <si>
    <t>47.72A</t>
  </si>
  <si>
    <t>Other and unspecified repair of atrial septal defect {Closure of atrial septal defect (secundum)}</t>
  </si>
  <si>
    <t>47.72B</t>
  </si>
  <si>
    <t>Other unspecified repair of atrial septal defect {Closure of ASD}</t>
  </si>
  <si>
    <t>47.72C</t>
  </si>
  <si>
    <t>Other unspecified repair of atrial septal defect {Percutaneous closure, atrial septal defect}</t>
  </si>
  <si>
    <t>47.81</t>
  </si>
  <si>
    <t>Total repair of tetralogy of Fallot</t>
  </si>
  <si>
    <t>47.82</t>
  </si>
  <si>
    <t>Total repair of total anomalous pulmonary venous connection</t>
  </si>
  <si>
    <t>47.83A</t>
  </si>
  <si>
    <t>47.83B</t>
  </si>
  <si>
    <t>Total repair of truncus arteriosus {Closure of aortopulmonary window}</t>
  </si>
  <si>
    <t>47.84A</t>
  </si>
  <si>
    <t>Total correction of transposition of great vessels NEC {Arterial switch procedure for transposition of great vessels including repair of ASD}</t>
  </si>
  <si>
    <t>47.91A</t>
  </si>
  <si>
    <t>Interatrial transposition of venous return {Atrial switch procedure for transposition of great vessels}</t>
  </si>
  <si>
    <t>47.92A</t>
  </si>
  <si>
    <t>Creation of conduit between right ventricle and pulmonary artery {Correction of pulmonary atresia for subpulmonic stenosis}</t>
  </si>
  <si>
    <t>47.92B</t>
  </si>
  <si>
    <t>Creation of conduit between right ventricle and pulmonary artery {Remodelling of outflow tract to right ventricle}</t>
  </si>
  <si>
    <t>47.92C</t>
  </si>
  <si>
    <t>Creation of conduit between right ventricle and pulmonary artery {Removal of pulmonary artery banding and reconstruction of pulmonary artery}</t>
  </si>
  <si>
    <t>47.93A</t>
  </si>
  <si>
    <t>Creation of conduit between left ventricle and aorta {Remodelling of outflow tract to left ventricle} &lt;For subaortic membrane/band/perivalvular abscess/cavity/severe distortion/hypoplasia&gt;</t>
  </si>
  <si>
    <t>47.93B</t>
  </si>
  <si>
    <t>Creation of conduit between left ventricle and aorta {Remodeling of outflow tract to left ventricle} &lt;For asymmetric septal hypertrophy&gt;</t>
  </si>
  <si>
    <t>47.95A</t>
  </si>
  <si>
    <t>Other operations on septa of heart {Excision of intraatrial membrane} &lt;Cor triatriatum&gt;</t>
  </si>
  <si>
    <t>48.0 A</t>
  </si>
  <si>
    <t>Removal of coronary artery obstruction {Endarterectomy}</t>
  </si>
  <si>
    <t>48.12</t>
  </si>
  <si>
    <t>Aortocoronary bypass of one coronary artery</t>
  </si>
  <si>
    <t>48.12A</t>
  </si>
  <si>
    <t>Aortocoronary bypass of one coronary artery {Aortocoronary bypass of one coronary artery without cardiopulmonary bypass.}</t>
  </si>
  <si>
    <t>48.13</t>
  </si>
  <si>
    <t>Aortocoronary bypass of two coronary arteries</t>
  </si>
  <si>
    <t>48.13A</t>
  </si>
  <si>
    <t>Aortocoronary bypass of two coronary arteries {Aortocoronary bypass of two coronary arteries without cardiopulmonary bypass}</t>
  </si>
  <si>
    <t>48.14</t>
  </si>
  <si>
    <t>Aortocoronary bypass of three coronary arteries</t>
  </si>
  <si>
    <t>48.14A</t>
  </si>
  <si>
    <t>Aortocoronary bypass of three coronary arteries {Aortocoronary bypass of three coronary arteries without cardiopulmonary bypass}</t>
  </si>
  <si>
    <t>48.15A</t>
  </si>
  <si>
    <t>Aortocoronary bypass of four or more coronary arteries {Of four coronary arteries}</t>
  </si>
  <si>
    <t>48.15B</t>
  </si>
  <si>
    <t>Aortocoronary bypass of four or more coronary arteries {Of five coronary arteries}</t>
  </si>
  <si>
    <t>48.15C</t>
  </si>
  <si>
    <t>Aortocoronary bypass of four or more coronary arteries {Of six coronary arteries}</t>
  </si>
  <si>
    <t>48.15D</t>
  </si>
  <si>
    <t>Aortocoronary bypass of four or more coronary arteries {Of seven coronary arteries}</t>
  </si>
  <si>
    <t>48.15E</t>
  </si>
  <si>
    <t>Aortocoronary bypass of four or more coronary arteries {Aortocoronary bypass of four coronary arteries without cardiopulmonary bypass}</t>
  </si>
  <si>
    <t>48.19A</t>
  </si>
  <si>
    <t>Other bypass anastomosis for heart revascularization {Preparation of the internal mammary/gastroepiploic artery for coronary artery bypass grafting, additional benefit}</t>
  </si>
  <si>
    <t>48.92A</t>
  </si>
  <si>
    <t>Angiocardiography, unqualified {Selective angiocardiogram}</t>
  </si>
  <si>
    <t>48.98A</t>
  </si>
  <si>
    <t>Other coronary arteriography {Selective angiography of aortocoronary vein bypass graft, per graft}</t>
  </si>
  <si>
    <t>48.98B</t>
  </si>
  <si>
    <t>Other coronary arteriography {Coronary angiography}</t>
  </si>
  <si>
    <t>49.0</t>
  </si>
  <si>
    <t>Pericardiocentesis</t>
  </si>
  <si>
    <t>49.12</t>
  </si>
  <si>
    <t>Cardiotomy</t>
  </si>
  <si>
    <t>49.12B</t>
  </si>
  <si>
    <t>Cardiotomy {Cardiotomy with infarctectomy and reconstruction of ventricular wall}  &lt;For post-infarction, ventricular rupture or repair of ventricular septal defect&gt;</t>
  </si>
  <si>
    <t>49.13A</t>
  </si>
  <si>
    <t>Pericardiotomy {Drainage, repair and insufflation}</t>
  </si>
  <si>
    <t>49.2 A</t>
  </si>
  <si>
    <t>49.2 A Pericardiectomy {Parietal pericardiectomy}</t>
  </si>
  <si>
    <t>49.2 B</t>
  </si>
  <si>
    <t>49.2 B Pericardiectomy {Visceral pericardiectomy for chronic pericardial constriction}</t>
  </si>
  <si>
    <t>49.31</t>
  </si>
  <si>
    <t>Excision of aneurysm of heart</t>
  </si>
  <si>
    <t>49.39</t>
  </si>
  <si>
    <t>Excision of other lesion of heart</t>
  </si>
  <si>
    <t>49.39B</t>
  </si>
  <si>
    <t>Excision of other lesion of heart {Removal of atrial tumor or other lesion within or on the left or right atrium}</t>
  </si>
  <si>
    <t>49.39C</t>
  </si>
  <si>
    <t>Excision of other lesion of heart {Removal of ventricular tumor with reconstruction of ventricular wall}</t>
  </si>
  <si>
    <t>49.4 A</t>
  </si>
  <si>
    <t>49.4 B</t>
  </si>
  <si>
    <t>Repair of heart and pericardium {Suture of (traumatic) laceration of heart}</t>
  </si>
  <si>
    <t>49.4 C</t>
  </si>
  <si>
    <t>Repair of heart and pericardium {Coronary arterioplasty, additional benefit}</t>
  </si>
  <si>
    <t>49.5 A</t>
  </si>
  <si>
    <t>Heart transplantation {Heart transplantation, including recipient cardiectomy}</t>
  </si>
  <si>
    <t>49.5 B</t>
  </si>
  <si>
    <t>Heart transplant {Donor cardiectomy}</t>
  </si>
  <si>
    <t>49.61A</t>
  </si>
  <si>
    <t>Implant of pulsation balloon {Graft placement for intra aortic balloon pumping including removal}</t>
  </si>
  <si>
    <t>49.61B</t>
  </si>
  <si>
    <t>Implant of pulsation balloon {Percutaneous insertion of intra aortic balloon pump to include removal}</t>
  </si>
  <si>
    <t>49.62A</t>
  </si>
  <si>
    <t>Implantation of other heart assist system {Implantation of left or right ventricular assist device, temporary}</t>
  </si>
  <si>
    <t>49.62B</t>
  </si>
  <si>
    <t>Implantation of other heart assist system {Implantation of left or right ventricular assist device, permanent}</t>
  </si>
  <si>
    <t>49.64A</t>
  </si>
  <si>
    <t>Removal of heart assist system {Removal of permanent left ventricular assist device or right ventricular assist device}</t>
  </si>
  <si>
    <t>49.7 A</t>
  </si>
  <si>
    <t>Implantation of cardiac pacemaker system {Insertion of AV sequential pacemaker}</t>
  </si>
  <si>
    <t>49.7 C</t>
  </si>
  <si>
    <t>Implantation of cardiac pacemaker system {Transthoracic pacemaker}</t>
  </si>
  <si>
    <t>49.7 D</t>
  </si>
  <si>
    <t>Implantation of cardiac pacemaker system {Transvenous pacemaker, permanent}</t>
  </si>
  <si>
    <t>49.7 E</t>
  </si>
  <si>
    <t>Implantation of cardiac pacemaker systems {Subxiphoid epicardial pacemaker}</t>
  </si>
  <si>
    <t>49.7 F</t>
  </si>
  <si>
    <t>Implantation of cardiac pacemaker system {Insertion of AV sequential pacemaker, two lead}</t>
  </si>
  <si>
    <t>49.7 G</t>
  </si>
  <si>
    <t>Implantation of cardiac pacemaker system {Insertion of AV sequential pacemaker, 3 lead}</t>
  </si>
  <si>
    <t>49.7 J</t>
  </si>
  <si>
    <t>Implantation of cardiac pacemaker system {Implantation of automatic internal cardioverter defibrillator - single RV lead}</t>
  </si>
  <si>
    <t>49.7 JA</t>
  </si>
  <si>
    <t>Implantation of cardiac pacemaker system {Single chamber (right ventricular) implantable cardioverter defibrillator, insertion and testing}</t>
  </si>
  <si>
    <t>49.7 K</t>
  </si>
  <si>
    <t>Implantation of cardiac pacemaker system {Implantation of automatic internal cardioverter defibrillator - atrial and right ventricular lead}</t>
  </si>
  <si>
    <t>49.7 KA</t>
  </si>
  <si>
    <t>Implantation of cardiac pacemaker system {Dual chamber implantable cardioverter defibrillator insertion and testing}</t>
  </si>
  <si>
    <t>49.7 L</t>
  </si>
  <si>
    <t>Implantation of cardiac pacemaker system {Implantation of automatic internal cardioverter defibrillator - right ventricular and left ventricular lead}</t>
  </si>
  <si>
    <t>49.7 LA</t>
  </si>
  <si>
    <t>Implantation of cardiac pacemaker system {Cardiac resynchronization defibrillator insertion without atrial lead and testing}</t>
  </si>
  <si>
    <t>49.7 M</t>
  </si>
  <si>
    <t>Implantation of cardiac pacemaker system {Implantation of automatic internal cardioverter defibrillator - atrial, right ventricular and left ventricular leads}</t>
  </si>
  <si>
    <t>49.7 MA</t>
  </si>
  <si>
    <t>Implantation of cardiac pacemaker system {Cardiac resynchronization defibrillator insertion and testing}</t>
  </si>
  <si>
    <t>49.7 N</t>
  </si>
  <si>
    <t>Implantation of cardiac pacemaker system {Percutaneous venoplasty for lead placement}</t>
  </si>
  <si>
    <t>49.73A</t>
  </si>
  <si>
    <t>Implantation of endocardial electrodes {Temporary right heart catheter pacemaker}</t>
  </si>
  <si>
    <t>49.81</t>
  </si>
  <si>
    <t>Replacement of myocardial electrodes</t>
  </si>
  <si>
    <t>49.82A</t>
  </si>
  <si>
    <t>49.82B</t>
  </si>
  <si>
    <t>Replacement of endocardial electrodes {Replacement of temporary right heart catheter pacemaker}</t>
  </si>
  <si>
    <t>49.83A</t>
  </si>
  <si>
    <t>Replacement of pulse generation {Adjustment of pacemaker}</t>
  </si>
  <si>
    <t>49.84</t>
  </si>
  <si>
    <t>Replacement of battery</t>
  </si>
  <si>
    <t>49.84B</t>
  </si>
  <si>
    <t>Replacement of battery {Replacement of automatic internal cardioverter defibrillator battery}</t>
  </si>
  <si>
    <t>49.85</t>
  </si>
  <si>
    <t>Removal of myocardial electrode, per electrode, with or without new lead or pacemaker insertion</t>
  </si>
  <si>
    <t>49.86</t>
  </si>
  <si>
    <t>Removal of endocardial electrode, per electrode, with or without new lead or pacemaker insertion</t>
  </si>
  <si>
    <t>49.86B</t>
  </si>
  <si>
    <t>Removal of endocardial electrodes {Lead extraction requiring use of extractor sheath, per lead}</t>
  </si>
  <si>
    <t>49.87A</t>
  </si>
  <si>
    <t>Removal of cardiac pacemaker system without replacement {Removal of pacemaker from site other than new implant site}</t>
  </si>
  <si>
    <t>49.87B</t>
  </si>
  <si>
    <t>Removal of cardiac pacemaker system without replacement {Removal of automatic internal cardioverter defibrillator from site other than new implant site}</t>
  </si>
  <si>
    <t>49.9 A</t>
  </si>
  <si>
    <t>Other operations on heart and pericardium {Open heart surgery, not elsewhere classified}</t>
  </si>
  <si>
    <t>49.91</t>
  </si>
  <si>
    <t>Open chest cardiac massage</t>
  </si>
  <si>
    <t>49.93A</t>
  </si>
  <si>
    <t>Biopsy of heart {Percutaneous right ventricular endomycardial biopsy}</t>
  </si>
  <si>
    <t>49.95A</t>
  </si>
  <si>
    <t>Right cardiac catheterization {Right cardiac catheterization with fluoroscopy}</t>
  </si>
  <si>
    <t>49.96A</t>
  </si>
  <si>
    <t>Left cardiac catheterization {Left cardiac catheterization with fluoroscopy}</t>
  </si>
  <si>
    <t>49.96B</t>
  </si>
  <si>
    <t>Left heart catheterization {Trans-septal heart catheterization with fluoroscopy}</t>
  </si>
  <si>
    <t>49.98A</t>
  </si>
  <si>
    <t>Other invasive diagnostic procedures on heart and pericardium {HIS Bundle studies with or without programmed stimulation}</t>
  </si>
  <si>
    <t>49.98B</t>
  </si>
  <si>
    <t>Other invasive diagnostic procedures on heart and pericardium {Pharmacological manipulation of physiological function and recording thereof}</t>
  </si>
  <si>
    <t>49.98C</t>
  </si>
  <si>
    <t>Other invasive diagnostic procedures on heart and pericardium {Physical manipulation of physiological function and recording thereof}</t>
  </si>
  <si>
    <t>49.98D</t>
  </si>
  <si>
    <t>Other invasive diagnostic procedures on heart and pericardium {Electrical manipulation of physiological function and recording thereof}</t>
  </si>
  <si>
    <t>49.98E</t>
  </si>
  <si>
    <t>Other invasive diagnostic procedures on heart and pericardium {Cardiac mapping and surgical control (with or without use of cryoprobe of ventricular or supraventricular tachycardia)}</t>
  </si>
  <si>
    <t>49.98F</t>
  </si>
  <si>
    <t>Other invasive diagnostic procedures on heart and pericardium {Insertion and placement of temporary endocardial electrode, each electrode}</t>
  </si>
  <si>
    <t>49.98G</t>
  </si>
  <si>
    <t>Other invasive diagnostic procedures on heart and pericardium {Repositioning of electrode catheter to second site}</t>
  </si>
  <si>
    <t>49.98H</t>
  </si>
  <si>
    <t>Other invasive diagnostic procedures on heart and pericardium {HIS bundle electrocardiogram}</t>
  </si>
  <si>
    <t>49.98J</t>
  </si>
  <si>
    <t>Other invasive diagnostic procedures on heart and pericardium {Atrial intracardiac electrocardiography and/or programmed atrial stimulation}</t>
  </si>
  <si>
    <t>49.98K</t>
  </si>
  <si>
    <t>Other invasive diagnostic procedures on heart and pericardium {Ventricular intracardiac electrocardiography and/or programmed ventricular stimulation}</t>
  </si>
  <si>
    <t>49.98L</t>
  </si>
  <si>
    <t>Other invasive diagnostic procedures on heart and pericardium {Purposeful tachyarrhythmia induction and termination (each type of tachyarrhythmia)}</t>
  </si>
  <si>
    <t>49.98M</t>
  </si>
  <si>
    <t>Other invasive diagnostic procedures on heart and pericardium {Endomyocardial mapping for localization of tachyarrhythmia}</t>
  </si>
  <si>
    <t>49.98N</t>
  </si>
  <si>
    <t>Other invasive diagnostic procedures on heart and pericardium {With drug interventional studies (each drug)}</t>
  </si>
  <si>
    <t>49.98P</t>
  </si>
  <si>
    <t>Other invasive diagnostic procedures on heart and pericardium {Intra-operative electrophysiologic studies}</t>
  </si>
  <si>
    <t>49.98Q</t>
  </si>
  <si>
    <t>Other invasive diagnostic procedures on heart and pericardium {Noninvasive evaluation of cardiac pacemaker implanted for clinical bradyarrhythmia}</t>
  </si>
  <si>
    <t>49.98R</t>
  </si>
  <si>
    <t>Other invasive diagnostic procedures on heart and pericardium {Implanted for treatment of tachyarrhythmia}</t>
  </si>
  <si>
    <t>49.98S</t>
  </si>
  <si>
    <t>Other invasive diagnostic procedures on heart and pericardium {Interrogation of implanted cardioverter/defibrillator device}</t>
  </si>
  <si>
    <t>49.98T</t>
  </si>
  <si>
    <t>Other invasive diagnostic procedures on heart and pericardium {Interpretation of transtelephonic ECG or rhythm strip}</t>
  </si>
  <si>
    <t>49.98U</t>
  </si>
  <si>
    <t>Other invasive diagnostic procedures on heart and pericardium {Tilt table testing for evaluation of syncope (includes pharmacologic manipulation plus intra-arterial BP monitoring)}</t>
  </si>
  <si>
    <t>49.98V</t>
  </si>
  <si>
    <t>Other invasive diagnostic procedures on heart and pericardium {Transvenous catheter ablation of HIS bundle or arrhythmogenic substrate in addition to elements of electrophysiologic study}</t>
  </si>
  <si>
    <t>49.98W</t>
  </si>
  <si>
    <t>Other invasive diagnostic procedures on heart and pericardium {Second operator at complicated EP studies per 15 minutes or major portion thereof}</t>
  </si>
  <si>
    <t>49.98X</t>
  </si>
  <si>
    <t>Other invasive diagnostic procedures on heart and pericardium {Surgical treatment of atrial fibrillation (Cox-Maze procedure)}</t>
  </si>
  <si>
    <t>49.98Y</t>
  </si>
  <si>
    <t>Other invasive diagnostic procedures on heart and pericardium {Cardioversion}</t>
  </si>
  <si>
    <t>50.01A</t>
  </si>
  <si>
    <t>Incision of intracranial vessels {Intracranial arteriotomy under micro dissection}</t>
  </si>
  <si>
    <t>50.03A</t>
  </si>
  <si>
    <t>Incision of upper limb vessels {Venous thrombectomy}</t>
  </si>
  <si>
    <t>50.03B</t>
  </si>
  <si>
    <t>Incision of upper limb vessels{Embolectomy or arteriothrombectomy}</t>
  </si>
  <si>
    <t>50.04A</t>
  </si>
  <si>
    <t>Incision of aorta {Embolectomy or arteriothrombectomy}</t>
  </si>
  <si>
    <t>50.05A</t>
  </si>
  <si>
    <t>Incision of other thoracic vessels {Pulmonary embolectomy (acute)}</t>
  </si>
  <si>
    <t>50.06A</t>
  </si>
  <si>
    <t>Incision of abdominal arteries{Embolectomy or arteriothrombectomy}</t>
  </si>
  <si>
    <t>50.07A</t>
  </si>
  <si>
    <t>Incision of abdominal veins {Venous thrombectomy}</t>
  </si>
  <si>
    <t>50.08A</t>
  </si>
  <si>
    <t>Incision of lower limb vessels {Embolectomy or arteriothrombectomy of femoral arteries}</t>
  </si>
  <si>
    <t>50.08B</t>
  </si>
  <si>
    <t>Incision of lower limb vessels {Venous thrombectomy}</t>
  </si>
  <si>
    <t>50.09A</t>
  </si>
  <si>
    <t>Incision of vessel, unspecified site {Embolectomy or arteriothrombectomy}</t>
  </si>
  <si>
    <t>50.09B</t>
  </si>
  <si>
    <t>Incision of vessel, unspecified site {Venous thrombectomy}</t>
  </si>
  <si>
    <t>50.12A</t>
  </si>
  <si>
    <t>Endarterectomy of other vessels of head and neck {Carotid endarterectomy}</t>
  </si>
  <si>
    <t>50.12B</t>
  </si>
  <si>
    <t>Endarterectomy of other vessels of head and neck {Carotid endarterectomy with patch repair}</t>
  </si>
  <si>
    <t>50.14</t>
  </si>
  <si>
    <t>Endarterectomy, aorta</t>
  </si>
  <si>
    <t>50.15A</t>
  </si>
  <si>
    <t>Endarterectomy of other thoracic vessels {Pulmonary endarterectomy and embolectomy (chronic)}</t>
  </si>
  <si>
    <t>50.16A</t>
  </si>
  <si>
    <t>Endarterectomy of abdominal arteries {Iliac}</t>
  </si>
  <si>
    <t>50.18A</t>
  </si>
  <si>
    <t>Endarterectomy of lower limb vessels {Femoral-profundoplasty}</t>
  </si>
  <si>
    <t>50.24A</t>
  </si>
  <si>
    <t>Resection of vessel with anastomosis {Coarctation repair}</t>
  </si>
  <si>
    <t>50.24B</t>
  </si>
  <si>
    <t>Resection of vessel with anastomosis {Correction of aortic vascular ring} &lt;Includes ligation of PDA&gt;</t>
  </si>
  <si>
    <t>50.32A</t>
  </si>
  <si>
    <t>Resection of head and neck vessels with replacement {Traumatic injury with graft}</t>
  </si>
  <si>
    <t>50.32B</t>
  </si>
  <si>
    <t>Resection of head and neck vessels with replacement {Resection of aneurysm with graft}</t>
  </si>
  <si>
    <t>50.32C</t>
  </si>
  <si>
    <t>Resection of head and neck vessels with replacement {Excision of AV fistula}</t>
  </si>
  <si>
    <t>50.33A</t>
  </si>
  <si>
    <t>Resection of upper limb vessels with replacement {Traumatic injury with graft}</t>
  </si>
  <si>
    <t>50.33B</t>
  </si>
  <si>
    <t>Resection of upper limb vessels with replacement {Resection of aneurysm with graft}</t>
  </si>
  <si>
    <t>50.33C</t>
  </si>
  <si>
    <t>Resection of upper limb vessels with replacement {Excision of AV fistula}</t>
  </si>
  <si>
    <t>50.34A</t>
  </si>
  <si>
    <t>Resection of aorta with replacement {Coarctation repair}</t>
  </si>
  <si>
    <t>50.34B</t>
  </si>
  <si>
    <t>Resection of aorta with replacement {Replacement of aortic arch} &lt;For aneurysm or occlusion&gt;</t>
  </si>
  <si>
    <t>50.34C</t>
  </si>
  <si>
    <t>Resection of aorta with replacement {Correction of interrupted aortic arch}</t>
  </si>
  <si>
    <t>50.34D</t>
  </si>
  <si>
    <t>Resection of aorta with replacement {Resection of thoracic aortic aneurysm}</t>
  </si>
  <si>
    <t>50.34E</t>
  </si>
  <si>
    <t>Resection of aorta with replacement {Resection of thoraco-abdominal aneurysm}</t>
  </si>
  <si>
    <t>50.34F</t>
  </si>
  <si>
    <t>Resection of aorta with replacement {Resection of abdominal aortic aneurysm, straight tube graft}</t>
  </si>
  <si>
    <t>50.34G</t>
  </si>
  <si>
    <t>Resection of aorta with replacement {Resection of abdominal aortic aneurysm, reconstruction with aortic bi-iliac or aorto-bi-femoral graft}</t>
  </si>
  <si>
    <t>50.34H</t>
  </si>
  <si>
    <t>Resection of aorta with replacement {Resection of ruptured aortic aneurysm, straight tube graft}</t>
  </si>
  <si>
    <t>50.34J</t>
  </si>
  <si>
    <t>Resection of aorta with replacement {Resection of ruptured aortic aneurysm, aorto-bi-iliac or bi-femoral graft}</t>
  </si>
  <si>
    <t>50.34K</t>
  </si>
  <si>
    <t>Resection of aorta with replacement {Replacement of aortic arch} &lt;For ruptured aneurysm, aortic dissection or traumatic injury&gt;</t>
  </si>
  <si>
    <t>50.34L</t>
  </si>
  <si>
    <t>Resection of aorta with replacement {Resection or repair of thoracic aortic aneurysm} &lt;For ruptured aneurysm, dissection or traumatic injury&gt;</t>
  </si>
  <si>
    <t>50.35A</t>
  </si>
  <si>
    <t>Resection of other thoracic vessels with replacement {Traumatic injury with graft}</t>
  </si>
  <si>
    <t>50.35B</t>
  </si>
  <si>
    <t>Resection of other thoracic vessels with replacement {Aneurysm with graft}</t>
  </si>
  <si>
    <t>50.35C</t>
  </si>
  <si>
    <t>Resection of other thoracic vessels with replacement {Excision of AV fistula}</t>
  </si>
  <si>
    <t>50.36A</t>
  </si>
  <si>
    <t>Resection of abdominal arteries with replacement {Traumatic injury with graft}</t>
  </si>
  <si>
    <t>50.36B</t>
  </si>
  <si>
    <t>Resection of abdominal arteries with replacement {Aneurysm with graft}</t>
  </si>
  <si>
    <t>50.37A</t>
  </si>
  <si>
    <t>Resection of abdominal veins with replacement {Traumatic injury with graft}</t>
  </si>
  <si>
    <t>50.37B</t>
  </si>
  <si>
    <t>Resection of abdominal veins with replacement {Aneurysm with graft}</t>
  </si>
  <si>
    <t>50.38A</t>
  </si>
  <si>
    <t>Resection of lower limb vessels with replacement {Traumatic injury with graft}</t>
  </si>
  <si>
    <t>50.38B</t>
  </si>
  <si>
    <t>Resection of lower limb vessels with replacement {Aneurysm with graft}</t>
  </si>
  <si>
    <t>50.38C</t>
  </si>
  <si>
    <t>Resection of lower limb vessels with replacement {Excision of AV fistula}</t>
  </si>
  <si>
    <t>50.39A</t>
  </si>
  <si>
    <t>Resection of vessels of unspecified site with replacement {Traumatic injury with graft}</t>
  </si>
  <si>
    <t>50.39B</t>
  </si>
  <si>
    <t>Resection of vessels of unspecified site with replacement {Aneurysm with graft}</t>
  </si>
  <si>
    <t>50.4 A</t>
  </si>
  <si>
    <t>Ligation and stripping of varicose veins {Saphenous ligation}</t>
  </si>
  <si>
    <t>50.4 B</t>
  </si>
  <si>
    <t>Ligation and stripping of varicose veins {Ligation and stripping of long saphenous vein}</t>
  </si>
  <si>
    <t>50.4 C</t>
  </si>
  <si>
    <t>Ligation and stripping of varicose veins {Ligation and stripping of long and short saphenous veins}</t>
  </si>
  <si>
    <t>50.4 D</t>
  </si>
  <si>
    <t>Ligation and stripping of varicose veins {Ligation and stripping of short saphenous vein}</t>
  </si>
  <si>
    <t>50.4 F</t>
  </si>
  <si>
    <t>Ligation and stripping of varicose veins {Radical multiple ligation of incompetent communicating veins of lower leg (extrafascial ligation or Cockett procedure, subfascial ligation) excludes stripping of long saphenous vein}</t>
  </si>
  <si>
    <t>50.51A</t>
  </si>
  <si>
    <t>Other excision of intracranial vessels {Surgical treatment of intracranial arterio-venous malformation}</t>
  </si>
  <si>
    <t>50.53A</t>
  </si>
  <si>
    <t>Other excision of upper limb vessels  {Excision of congenital or traumatic peripheral AV fistula}</t>
  </si>
  <si>
    <t>50.58A</t>
  </si>
  <si>
    <t>Other excision of lowr limb vessels {Preparation of autogenous saphenous vein for graft}</t>
  </si>
  <si>
    <t>50.58B</t>
  </si>
  <si>
    <t>Other excision of lower limb vessels {Excision of congenital or traumatic peripheral AV fistula}</t>
  </si>
  <si>
    <t>50.58C</t>
  </si>
  <si>
    <t>Other excision of lower limb vessels {Harvest of alternative autogenous conduit (radial artery, brachio-cephalic vein, superficial femoral vein, hypogastric artery), additional benefit}</t>
  </si>
  <si>
    <t>50.59A</t>
  </si>
  <si>
    <t>Other excision of vessels, unspecified site {Excision of congenital or traumatic peripheral AV fistula}</t>
  </si>
  <si>
    <t>50.6 A</t>
  </si>
  <si>
    <t>Plication of vena cava {Ligation or plication of vena cava}</t>
  </si>
  <si>
    <t>50.6 B</t>
  </si>
  <si>
    <t>Plication of vena cava {Percutaneous insertion of intravascular filter}</t>
  </si>
  <si>
    <t>50.71A</t>
  </si>
  <si>
    <t>Other surgical occlusion of intracranial vessels {Repair of carotid-cavernous sinus fistula}</t>
  </si>
  <si>
    <t>50.71B</t>
  </si>
  <si>
    <t>Other surgical occlusion of intracranial vessels {Exploration of cavernous sinus} &lt;Includes that with removal or surgical correction of lesion(s)&gt;</t>
  </si>
  <si>
    <t>50.71C</t>
  </si>
  <si>
    <t>Other surgical occlusion of vessels {Balloon embolization of caroticocavernous fistula} &lt;Includes intraoperative angiograms&gt;</t>
  </si>
  <si>
    <t>50.72A</t>
  </si>
  <si>
    <t>Other surgical occlusion of head and neck vessels {External carotid artery ligation}</t>
  </si>
  <si>
    <t>50.72B</t>
  </si>
  <si>
    <t>Other surgical occlusion of head and neck vessels {Ligation of carotid artery} &lt;That for intracranial aneurysm&gt;</t>
  </si>
  <si>
    <t>50.72C</t>
  </si>
  <si>
    <t>Other surgical occlusion of head and neck vessels {Internal jugular vein ligation}</t>
  </si>
  <si>
    <t>50.75A</t>
  </si>
  <si>
    <t>Other surgical occlusion of thoracic vessels {Ligation or division of shunt in conjunction with a major procedure}</t>
  </si>
  <si>
    <t>50.75B</t>
  </si>
  <si>
    <t>Other surgical occlusion of vessels {Pulmonary artery banding}</t>
  </si>
  <si>
    <t>50.75C</t>
  </si>
  <si>
    <t>Other surgical occlusion of thoracic vessels {Ligation of patent ductus arteriosus}</t>
  </si>
  <si>
    <t>50.75D</t>
  </si>
  <si>
    <t>Other surgical occlusion of thoracic vessels {Ligation of patent ductus in association with congenital heart surgery}</t>
  </si>
  <si>
    <t>50.75E</t>
  </si>
  <si>
    <t>Other surgical occlusion of thoracic vessels {Percutaneous, transvascular closure of patent ductus arteriosus with umbrella}</t>
  </si>
  <si>
    <t>50.76A</t>
  </si>
  <si>
    <t>Other surgical occlusion of abdominal arteries {Ligation, iliac artery ligation}</t>
  </si>
  <si>
    <t>50.77A</t>
  </si>
  <si>
    <t>Other surgical occlusion of abdominal veins {Ligation, abdominal veins}</t>
  </si>
  <si>
    <t>50.78A</t>
  </si>
  <si>
    <t>Other surgical occlusion of lower limb vessels {Superficial femoral vein ligation}</t>
  </si>
  <si>
    <t>50.79A</t>
  </si>
  <si>
    <t>Other surgical occlusion of vessels, site unspecified {Vascular occlusion by catheter, to include intraoperative angiograms, any area}</t>
  </si>
  <si>
    <t>50.81A</t>
  </si>
  <si>
    <t>Angiography of celebral vessels {Selective arterial injection}</t>
  </si>
  <si>
    <t>50.81B</t>
  </si>
  <si>
    <t>Angiography of cerebral vessels {Direct arterial injection, carotid artery}</t>
  </si>
  <si>
    <t>50.81C</t>
  </si>
  <si>
    <t>Angiography of cerebral vessels {Direct arterial injection, vertebral artery}</t>
  </si>
  <si>
    <t>50.81D</t>
  </si>
  <si>
    <t>Angiography of cerebral vessels {Direct arterial injection, carotid artery, requiring cutdown}</t>
  </si>
  <si>
    <t>50.81E</t>
  </si>
  <si>
    <t>Angiography of cerebral vessels {Retrograde brachial injection}</t>
  </si>
  <si>
    <t>50.82A</t>
  </si>
  <si>
    <t>Angiography {Trans-arterial catheter injection}</t>
  </si>
  <si>
    <t>50.82B</t>
  </si>
  <si>
    <t>Aortography {Direct trans-lumbar injection}</t>
  </si>
  <si>
    <t>50.83A</t>
  </si>
  <si>
    <t>Angiography of pulmonary vessels {Main pulmonary artery or selective arterial injection}</t>
  </si>
  <si>
    <t>50.84A</t>
  </si>
  <si>
    <t>Angiography of other intrathoratic vessels {Superior vena cavography via SVC catheter}</t>
  </si>
  <si>
    <t>50.84B</t>
  </si>
  <si>
    <t>Angiography of other intrathoracic vessels {Selective arterial injection}</t>
  </si>
  <si>
    <t>50.84C</t>
  </si>
  <si>
    <t>Angiography of other intrathoracic vessles {Selective venous injection}</t>
  </si>
  <si>
    <t>50.87A</t>
  </si>
  <si>
    <t>Angiography of other intra-abdominal vessels {Selective arterial injection}</t>
  </si>
  <si>
    <t>50.87B</t>
  </si>
  <si>
    <t>Angiography of other intra-abdominal vessels {Inferior vena cavography via IVC catheter}</t>
  </si>
  <si>
    <t>50.87C</t>
  </si>
  <si>
    <t>Angiography of other intra-abdominal vessels {Selective venous injection}</t>
  </si>
  <si>
    <t>50.88A</t>
  </si>
  <si>
    <t>Angiography of femoral vessels {Selective arterial injection}</t>
  </si>
  <si>
    <t>50.89A</t>
  </si>
  <si>
    <t>Angiography of other vessels NEC {Peripheral artery, direct arterial injection}</t>
  </si>
  <si>
    <t>50.89B</t>
  </si>
  <si>
    <t>Angiography of other vessels NEC {Peripheral venography direct injection, any area}</t>
  </si>
  <si>
    <t>50.89D</t>
  </si>
  <si>
    <t>Angiography of other vessels NEC {Selective arterial injection of unspecified site}</t>
  </si>
  <si>
    <t>50.89E</t>
  </si>
  <si>
    <t>Angiography of other vessels NEC {Selective venous injection of unspecified site}</t>
  </si>
  <si>
    <t>50.91A</t>
  </si>
  <si>
    <t>Arterial catheterization {Introduction of arterial catheter for pressure monitoring and/or blood gas monitoring percutaneous or by cutdown}</t>
  </si>
  <si>
    <t>50.91B</t>
  </si>
  <si>
    <t>Arterial catheterization {Peripheral artery, cutdown}</t>
  </si>
  <si>
    <t>50.91C</t>
  </si>
  <si>
    <t>Arterial catheterization {Placement of indwelling vascular catheter in the hepatic artery for infusion therapy, includes correction of anomalous circulation when indicated}</t>
  </si>
  <si>
    <t>50.93A</t>
  </si>
  <si>
    <t>Other venous catheterization {Percutaneous insertion of catheter into blood vessel}</t>
  </si>
  <si>
    <t>50.94B</t>
  </si>
  <si>
    <t>Central venous pressure monitoring {Insertion of a tunnelled central line in an infant}</t>
  </si>
  <si>
    <t>50.94D</t>
  </si>
  <si>
    <t>Central venous pressure monitoring {Introduction of central venous catheter, with or without ultrasound guidance}</t>
  </si>
  <si>
    <t>50.94E</t>
  </si>
  <si>
    <t>Central venous pressure monitoring {Introduction of catheter into peripheral vein, requiring ultrasound guidance}</t>
  </si>
  <si>
    <t>50.94F</t>
  </si>
  <si>
    <t>Central venous pressure monitoring {Introduction of venous catheter for hyperalimentation, percutaneous or by cutdown}</t>
  </si>
  <si>
    <t>50.95A</t>
  </si>
  <si>
    <t>Other circulatory monitoring {Insertion of flow directed (Swan Ganz) catheter, and all monitoring thereof}</t>
  </si>
  <si>
    <t>50.95B</t>
  </si>
  <si>
    <t>Other circulatory monitoring {Cardiac output studies}</t>
  </si>
  <si>
    <t>50.96</t>
  </si>
  <si>
    <t>Venous cutdown</t>
  </si>
  <si>
    <t>50.97A</t>
  </si>
  <si>
    <t>Biopsy of blood vessel {Biopsy of temporal artery}</t>
  </si>
  <si>
    <t>50.98A</t>
  </si>
  <si>
    <t>Other puncture of artery {For blood/gas analysis}</t>
  </si>
  <si>
    <t>50.98B</t>
  </si>
  <si>
    <t>Other puncture of artery {Arterial access procedure}</t>
  </si>
  <si>
    <t>50.99B</t>
  </si>
  <si>
    <t>Other puncture of vein {Insertion of long dwelling intravascular catheter requiring subcutaneous tunnel}</t>
  </si>
  <si>
    <t>50.99C</t>
  </si>
  <si>
    <t>Other puncture of vein {Venous access procedure}</t>
  </si>
  <si>
    <t>50.99D</t>
  </si>
  <si>
    <t>Other puncture of vein {Phlebotomy}</t>
  </si>
  <si>
    <t>50.99E</t>
  </si>
  <si>
    <t>Other puncture of vein {Peripheral embolectomy or endarterectomy, additional benefit}</t>
  </si>
  <si>
    <t>50.99F</t>
  </si>
  <si>
    <t>Other puncture of vein {Removal and reinsertion of long dwelling intravascular catheter requiring subcutaneous tunnel under general anesthesia}</t>
  </si>
  <si>
    <t>50.99G</t>
  </si>
  <si>
    <t>Other puncture of vein {Removal of long dwelling intravascular catheter requiring subcutaneous tunnel under general anesthesia}</t>
  </si>
  <si>
    <t>51.0 A</t>
  </si>
  <si>
    <t>Systemic to pulmonary artery shunt {Anastomosis, pulmonary, aortic, subclavian or superior vena cava}</t>
  </si>
  <si>
    <t>51.1 A</t>
  </si>
  <si>
    <t>Intra-abdominal venous anastomosis {Porto-systemic shunt}</t>
  </si>
  <si>
    <t>51.21A</t>
  </si>
  <si>
    <t>Caval-pulmonary artery anastomosis {Repair or correction of tricuspid atresia}</t>
  </si>
  <si>
    <t>51.21B</t>
  </si>
  <si>
    <t>Caval-pulmonary artery anastomosis {Anastomosis of pulmonary artery to systemic venous atrium (with or without conduit)}</t>
  </si>
  <si>
    <t>51.22</t>
  </si>
  <si>
    <t>Aorta-subclavian-carotid bypass</t>
  </si>
  <si>
    <t>51.24A</t>
  </si>
  <si>
    <t>Aorta-renal bypass {Renal artery reconstruction}</t>
  </si>
  <si>
    <t>51.24B</t>
  </si>
  <si>
    <t>Aorta-renal bypass {Aorto-renal or aorto-visceral reconstruction for occlusive disease or aneurysm}</t>
  </si>
  <si>
    <t>51.25A</t>
  </si>
  <si>
    <t>Aortailiac-femoral bypass {Aorta femoral}</t>
  </si>
  <si>
    <t>51.25B</t>
  </si>
  <si>
    <t>Aorticiliac-femoral bypass {Aorta-bifemoral}</t>
  </si>
  <si>
    <t>51.26A</t>
  </si>
  <si>
    <t>Other intra-abdominal shunt or bypass {Visceral artery reconstruction, any method}</t>
  </si>
  <si>
    <t>51.27A</t>
  </si>
  <si>
    <t>Arteriovenostomy for renal dialysis {Creation of AV fistula}</t>
  </si>
  <si>
    <t>51.28A</t>
  </si>
  <si>
    <t>Extracranial-intracranial (ED-IC) vascular bypass {Intracranial arterial bypass}</t>
  </si>
  <si>
    <t>51.29A</t>
  </si>
  <si>
    <t>Other (peripheral) shunt or bypass {Femoral-popliteal}</t>
  </si>
  <si>
    <t>51.29B</t>
  </si>
  <si>
    <t>Other (peripheral) shunt or bypass {Femoral-popliteal, artery bypass vein in-situ}</t>
  </si>
  <si>
    <t>51.29C</t>
  </si>
  <si>
    <t>Other (peripheral) shunt or bypass {Femoral-tibial}</t>
  </si>
  <si>
    <t>51.29D</t>
  </si>
  <si>
    <t>Other (peripheral) shunt or bypass {Axillo-femoral}</t>
  </si>
  <si>
    <t>51.29E</t>
  </si>
  <si>
    <t>Other (peripheral) shunt or bypass {Femoro-femoral}</t>
  </si>
  <si>
    <t>51.29F</t>
  </si>
  <si>
    <t>Other (peripheral) shunt or bypass {Prosthetic graft for vascular access}</t>
  </si>
  <si>
    <t>51.29G</t>
  </si>
  <si>
    <t>Other (peripheral) shunt or bypass {Superficial femoral to greater saphenous shunt}</t>
  </si>
  <si>
    <t>51.3 A</t>
  </si>
  <si>
    <t>Suture of vessel {Repair of traumatic injury to major vessels, trunk}</t>
  </si>
  <si>
    <t>51.3 B</t>
  </si>
  <si>
    <t>Suture of vessel {Repair to peripheral vessels, traumatic injury}</t>
  </si>
  <si>
    <t>51.3 C</t>
  </si>
  <si>
    <t>Suture of vessel {Repair of thoracic aortic injury}</t>
  </si>
  <si>
    <t>51.43</t>
  </si>
  <si>
    <t>Removal of arteriovenous shunt for renal dialysis</t>
  </si>
  <si>
    <t>51.49A</t>
  </si>
  <si>
    <t>Other revision of vascular procedure {Declotting of externalized AV shunt}</t>
  </si>
  <si>
    <t>51.49B</t>
  </si>
  <si>
    <t>Other revision of vascular procedure {Excision of arteriovenous graft}</t>
  </si>
  <si>
    <t>51.49C</t>
  </si>
  <si>
    <t>Other revision of vascular procedure {Repair of aorto-enteric fistula, or removal of infected aortic graft, with extra anatomic bypass}</t>
  </si>
  <si>
    <t>51.51A</t>
  </si>
  <si>
    <t>Other surgical occlusion of vessels {Surgical treatment of intracranial aneurysm} &lt;includes craniotomy&gt;</t>
  </si>
  <si>
    <t>51.52A</t>
  </si>
  <si>
    <t>Other repair of aneurysm {Ultrasound assisted percutaneous thrombosis of an arterial aneurysm}</t>
  </si>
  <si>
    <t>51.53A</t>
  </si>
  <si>
    <t>Repair of arteriovenous fistula {Ligation and division, AV fistula}</t>
  </si>
  <si>
    <t>51.59A</t>
  </si>
  <si>
    <t>Other transluminal angioplasty {Open transluminal angioplasty}</t>
  </si>
  <si>
    <t>51.59B</t>
  </si>
  <si>
    <t>Other repair of blood vessel NEC {Percutaneous transluminal angioplasty, excluding coronary vessels}</t>
  </si>
  <si>
    <t>51.59D</t>
  </si>
  <si>
    <t>Other repair of blood vessel NEC {Percutaneous transluminal coronary angioplasty with associated diagnostic angiogram}</t>
  </si>
  <si>
    <t>51.59E</t>
  </si>
  <si>
    <t>Other repair of blood vessel NEC {Percutaneous transluminal coronary angioplasty without associated angiogram}</t>
  </si>
  <si>
    <t>51.59F</t>
  </si>
  <si>
    <t>51.61A</t>
  </si>
  <si>
    <t>Extracorporeal circulation auxiliary to open heart surgery {For open heart surgery}</t>
  </si>
  <si>
    <t>51.61B</t>
  </si>
  <si>
    <t>Extracorporeal circulation auxiliary to open heart surgery {For other procedures not connected with open heart surgery}</t>
  </si>
  <si>
    <t>51.61C</t>
  </si>
  <si>
    <t>Extracorporeal circulation auxiliary to open heart surgery {Percutaneous cardiopulmonary bypass}</t>
  </si>
  <si>
    <t>51.61D</t>
  </si>
  <si>
    <t>Extracorporeal circulation auxiliary to open heart surgery {Hypothermic circulatory arrest for open heart surgery}</t>
  </si>
  <si>
    <t>51.65A</t>
  </si>
  <si>
    <t>Extracorporeal membrane oxygenation (ECMO) {Priming of oxygenator}</t>
  </si>
  <si>
    <t>51.65B</t>
  </si>
  <si>
    <t>Extracorporeal membrane oxygenation (ECMO) {Sedation for cannulation/decannulation}</t>
  </si>
  <si>
    <t>51.65C</t>
  </si>
  <si>
    <t>Extrocorporeal membrane oxygenation (ECMO) {Arterial and venous cannulation}</t>
  </si>
  <si>
    <t>51.65D</t>
  </si>
  <si>
    <t>Extracorporeal membrane oxygenation (ECMO) {Arterial and venous decannulation}</t>
  </si>
  <si>
    <t>51.92A</t>
  </si>
  <si>
    <t>Injection of sclerosing agent or solution into vein {Varicose vein, single injection}</t>
  </si>
  <si>
    <t>51.92B</t>
  </si>
  <si>
    <t>Injection of sclerosing agent or solution into vein {Varicose vein, additional injection}</t>
  </si>
  <si>
    <t>51.98A</t>
  </si>
  <si>
    <t>Control of hemorrhage, not otherwise specified {Reoperation for bleeding following cardiac surgery}</t>
  </si>
  <si>
    <t>51.98B</t>
  </si>
  <si>
    <t>Control of hemorrhage, not otherwise specified {Control of hemorrhage, not otherwise specified}</t>
  </si>
  <si>
    <t>51.99A</t>
  </si>
  <si>
    <t>Other operations on vessels NEC {Percutaneous removal or attempted  removal of intravascular foreign bodies}</t>
  </si>
  <si>
    <t>51.99B</t>
  </si>
  <si>
    <t>Other operations on vessels NEC {Percutaneous removal or lysis of embolus or thrombus in any vessel}</t>
  </si>
  <si>
    <t>52.0 A</t>
  </si>
  <si>
    <t>Incision of lymphatic structures {Drainage, deep cervical abscess}</t>
  </si>
  <si>
    <t>52.1 A</t>
  </si>
  <si>
    <t>Simple excision of lymphatic structure {Biopsy, superficial lymph node}</t>
  </si>
  <si>
    <t>52.1 B</t>
  </si>
  <si>
    <t>Simple excision of lymphatic structure {Cystic hygroma, full 60 minutes or major portion thereof for the first call when only one call is claimed}</t>
  </si>
  <si>
    <t>52.11A</t>
  </si>
  <si>
    <t>Excision of deep cervical lymph node (with excision of scalene fat pad) {Excision deep cervical lymph node}</t>
  </si>
  <si>
    <t>52.11B</t>
  </si>
  <si>
    <t>Excision of deep cervical lymph node (with excision of scalene fat pad) {Scalene fat pad excision}</t>
  </si>
  <si>
    <t>52.12</t>
  </si>
  <si>
    <t>Excision of internal mammary lymph node</t>
  </si>
  <si>
    <t>52.13</t>
  </si>
  <si>
    <t>Excision of axillary lymph node</t>
  </si>
  <si>
    <t>52.14</t>
  </si>
  <si>
    <t>Excision of inguinal lymph node &lt;That for tissue cross matching purposes&gt;</t>
  </si>
  <si>
    <t>52.2</t>
  </si>
  <si>
    <t>Regional lymph node excision &lt;That for TB etc&gt;</t>
  </si>
  <si>
    <t>52.31A</t>
  </si>
  <si>
    <t>Radical neck dissection, unqualified {Limited neck dissection (suprahyoid)}</t>
  </si>
  <si>
    <t>52.31B</t>
  </si>
  <si>
    <t>Radical neck dissection, unqualified {Modified neck dissection with preservation of either one or two of the non-lymphatic structures, (e.g., sternocleidomastoid muscle, jugular vein or spinal accessory nerve), unilateral including removal of all neck lymph nodes}</t>
  </si>
  <si>
    <t>52.31C</t>
  </si>
  <si>
    <t>Radical neck dissection, unqualified {Functional or selective neck dissection with preservation of all non-lymphatic structures, (e.g., sternocleidomastoid muscle, jugular vein, spinal accessory nerve), unilateral, including removal of three or more nodal levels in the neck}</t>
  </si>
  <si>
    <t>52.31D</t>
  </si>
  <si>
    <t>Radical neck dissection, unqualified {Extended neck dissection} &lt;Removal of all neck lymph nodes and some non-lymphatic structures other than spinal accessory nerve, sternocleidomastoid muscle, or jugular vein. These structures may include the scalene muscle, deep neck muscles, hypoglossal nerve, carotid artery extensive resection of skin, etc, all related to or required because of tumor invasion of those structures</t>
  </si>
  <si>
    <t>52.32</t>
  </si>
  <si>
    <t>Radical or block neck dissection &lt;Complete, unilateral including removal of all neck lymph nodes and non-lymphatic structures, (e.g., sternocleidomastoid muscle, jugular vein and spinal accessory nerve)&gt;</t>
  </si>
  <si>
    <t>52.42</t>
  </si>
  <si>
    <t>Radical excision of axillary lymph nodes</t>
  </si>
  <si>
    <t>52.43A</t>
  </si>
  <si>
    <t>Radical excision of peri-aortic lymph nodes {Radical Retroperitoneal lymph node dissection, thoracoabdominal or transperitoneal}</t>
  </si>
  <si>
    <t>52.43B</t>
  </si>
  <si>
    <t>Radical excision of per-aortic lymph nodes {Open retroperitoneal node dissection, thoracoabdominal or transperitoneal, for testicular cancer}</t>
  </si>
  <si>
    <t>52.45A</t>
  </si>
  <si>
    <t>Radical groin dissection {Radical inguinal lymph node dissection}</t>
  </si>
  <si>
    <t>52.49A</t>
  </si>
  <si>
    <t>Radical excision of other lymph nodes {Radical mediastinal node dissection}</t>
  </si>
  <si>
    <t>52.49B</t>
  </si>
  <si>
    <t>Radical excision of other lymph nodes {Popliteal resection}</t>
  </si>
  <si>
    <t>52.49C</t>
  </si>
  <si>
    <t>52.49D</t>
  </si>
  <si>
    <t>Radical excision of other lymph nodes {Pelvic lymphadenectomy} &lt;That for carcinoma of the prostate or bladder&gt;</t>
  </si>
  <si>
    <t>52.49E</t>
  </si>
  <si>
    <t>Radical excision of other lymph nodes {Radical excision of other lymph nodes}</t>
  </si>
  <si>
    <t>52.85A</t>
  </si>
  <si>
    <t>Other lymphangiogram {Injection, any area}</t>
  </si>
  <si>
    <t>52.89A</t>
  </si>
  <si>
    <t>Other invasive diagnostic procedures on lymphatic structures {Staging laparotomy}</t>
  </si>
  <si>
    <t>52.89C</t>
  </si>
  <si>
    <t>Other invasive diagnostic procedures on lymphatic structures {Sentinel node biopsy for skin and other cancers}</t>
  </si>
  <si>
    <t>53.34</t>
  </si>
  <si>
    <t>Total splenectomy of a normal sized spleen</t>
  </si>
  <si>
    <t>53.34A</t>
  </si>
  <si>
    <t>53.42A</t>
  </si>
  <si>
    <t>Injection into bone marrow {Intraosseous cannulation}</t>
  </si>
  <si>
    <t>53.51A</t>
  </si>
  <si>
    <t>Excision of accessory spleen {Resection of accessory spleen}</t>
  </si>
  <si>
    <t>53.53A</t>
  </si>
  <si>
    <t>Repair and plastic operations on spleen {Rupture with repair}</t>
  </si>
  <si>
    <t>53.81A</t>
  </si>
  <si>
    <t>Biopsy of bone marrow {Aspiration biopsy of bone marrow}</t>
  </si>
  <si>
    <t>53.81B</t>
  </si>
  <si>
    <t>53.83A</t>
  </si>
  <si>
    <t>Aspiration biopsy of spleen {Needle biopsy of spleen}</t>
  </si>
  <si>
    <t>54.09A</t>
  </si>
  <si>
    <t>Other incision of esophagus {Esophagotomy for removal of foreign body, cervical}</t>
  </si>
  <si>
    <t>54.09B</t>
  </si>
  <si>
    <t>Other incision of esophagus {Esophagotomy for removal of foreign body, transthoracic}</t>
  </si>
  <si>
    <t>54.12</t>
  </si>
  <si>
    <t>Cervical esophagostomy</t>
  </si>
  <si>
    <t>54.21A</t>
  </si>
  <si>
    <t>Endoscopic excision or destruction of lesion or tissue of esophagus {Biopsy of esophagus via rigid esophagoscopy}</t>
  </si>
  <si>
    <t>54.21B</t>
  </si>
  <si>
    <t>Endoscopic excision or destruction of lesion or tissue of esophagus {Removal of tumor via rigid esophagoscopy}</t>
  </si>
  <si>
    <t>54.21C</t>
  </si>
  <si>
    <t>Endoscopic excision or destruction of lesion or tissue of esophagus {With palliative bipolar electrocoagulation for obstructive esophageal cancer}</t>
  </si>
  <si>
    <t>54.21D</t>
  </si>
  <si>
    <t>54.21E</t>
  </si>
  <si>
    <t>Endoscopic excision or destruction of lesion or tissue of esophagus {With esophageal polypectomy(s)}</t>
  </si>
  <si>
    <t>54.22A</t>
  </si>
  <si>
    <t>Other local excision of esophageal diverticulum {Esophagotomy for removal of diverticulum, cervical}</t>
  </si>
  <si>
    <t>54.22B</t>
  </si>
  <si>
    <t>Other local excision of esophageal diverticulum {Esophagotomy for removal of diverticulum, transthoracic}</t>
  </si>
  <si>
    <t>54.29A</t>
  </si>
  <si>
    <t>Local excision of other lesion or tissue of esophagus {Esophagotomy for removal of tumor, cervical}</t>
  </si>
  <si>
    <t>54.32A</t>
  </si>
  <si>
    <t>Partial esophagectomy {Resection with primary anastomosis}</t>
  </si>
  <si>
    <t>54.33A</t>
  </si>
  <si>
    <t>54.33B</t>
  </si>
  <si>
    <t>Total esophagectomy {Total esophagectomy with immediate interposition of hollow viscus}</t>
  </si>
  <si>
    <t>54.6</t>
  </si>
  <si>
    <t>Esophagomyotomy</t>
  </si>
  <si>
    <t>54.76A</t>
  </si>
  <si>
    <t>Esophagogastroplasty {Esophagogastric reconstruction for complex foregut procedure}</t>
  </si>
  <si>
    <t>54.79A</t>
  </si>
  <si>
    <t>Other repair of esophagus NEC {Primary repair of esophageal atresia and tracheoesophageal fistula}</t>
  </si>
  <si>
    <t>54.79B</t>
  </si>
  <si>
    <t>Other repair of esophagus NEC {Reconstruction of esophagus by interposition of hollow viscus}</t>
  </si>
  <si>
    <t>54.89A</t>
  </si>
  <si>
    <t>Other invasive diagnostic procedures on esophagus {Esophageal pH monitoring, 24 hours}</t>
  </si>
  <si>
    <t>54.89B</t>
  </si>
  <si>
    <t>Other invasive diagnostic procedures on esophagus {Measurement of esophageal motility using triple lumen tube}</t>
  </si>
  <si>
    <t>54.89E</t>
  </si>
  <si>
    <t>Other invasive diagnostic procedures or esophagus {Esophageal motility study and pH monitoring of the distal esophagus, interpretation}</t>
  </si>
  <si>
    <t>54.89F</t>
  </si>
  <si>
    <t>Other invasive diagnostic procedures on esophagus {Acid infusion test (Berstein test)}</t>
  </si>
  <si>
    <t>54.91A</t>
  </si>
  <si>
    <t>Injection or ligation of esophageal varices {Sclerotherapy, additional benefit.}</t>
  </si>
  <si>
    <t>54.91B</t>
  </si>
  <si>
    <t>Injection or ligation of esophageal varices {Trans-esophageal ligation of varicosites (through abdomen or chest)}</t>
  </si>
  <si>
    <t>54.91C</t>
  </si>
  <si>
    <t>Injection or ligation of esophageal varices {Banding, additional benefit}</t>
  </si>
  <si>
    <t>54.92A</t>
  </si>
  <si>
    <t>Dilation of esophagus {Rupture of inferior gastroesophageal sphincter by pneumatic bag} &lt;That for achalasia&gt;</t>
  </si>
  <si>
    <t>54.92B</t>
  </si>
  <si>
    <t>Dilation of esophagus {Dilation by sound or bougie, without endoscopy}</t>
  </si>
  <si>
    <t>54.92C</t>
  </si>
  <si>
    <t>Dilation of esophagus {Dilation by sound or bougie, via rigid esophagoscopy, initial}</t>
  </si>
  <si>
    <t>54.92D</t>
  </si>
  <si>
    <t>Dilation of esophagus {Dilation by sound or bougie, via rigid esophagoscopy, repeat}</t>
  </si>
  <si>
    <t>54.92E</t>
  </si>
  <si>
    <t>Dilation of esophagus {Dilation by sound or bougie, or esophageal balloon, additional benefit}</t>
  </si>
  <si>
    <t>54.99A</t>
  </si>
  <si>
    <t>Other operations on esophagus NEC {Esophageal stent placement, additional benefit}</t>
  </si>
  <si>
    <t>55.1 A</t>
  </si>
  <si>
    <t>55.1 B</t>
  </si>
  <si>
    <t>Temporary gastrostomy {Percutaneous endoscopic gastrostomy, additional benefit}</t>
  </si>
  <si>
    <t>55.2 A</t>
  </si>
  <si>
    <t>55.3</t>
  </si>
  <si>
    <t>Pyloromyotomy &lt;Ramstedt&gt;</t>
  </si>
  <si>
    <t>55.41A</t>
  </si>
  <si>
    <t>Endoscopic excision or destruction of lesion or tissue of stomach {Endoscopic excision or destruction of lesion or tissue of stomach (tumor)}</t>
  </si>
  <si>
    <t>55.41B</t>
  </si>
  <si>
    <t>Endoscopic excision or destruction of lesion or tissue of stomach {Endoscopic gastric polypectomy(s)}</t>
  </si>
  <si>
    <t>55.43A</t>
  </si>
  <si>
    <t>Other local excision of lesion or tissue of stomach {Gastrotomy for tumor, foreign body}</t>
  </si>
  <si>
    <t>55.8 A</t>
  </si>
  <si>
    <t>Other partial gastrectomy {Sub-total}</t>
  </si>
  <si>
    <t>55.8 B</t>
  </si>
  <si>
    <t>Other partial gastrectomy {Radical sub-total}</t>
  </si>
  <si>
    <t>55.8 C</t>
  </si>
  <si>
    <t>Other partial gastrectomy {Radical sub-total with splenectomy}</t>
  </si>
  <si>
    <t>55.8 D</t>
  </si>
  <si>
    <t>Other partial gastrectomy {Radical sub-total with splenectomy and partial pancreatectomy}</t>
  </si>
  <si>
    <t>55.9 A</t>
  </si>
  <si>
    <t>55.9 B</t>
  </si>
  <si>
    <t>Total gastrectomy {With elective splenectomy}</t>
  </si>
  <si>
    <t>55.9 C</t>
  </si>
  <si>
    <t>Total gastrectomy {With elective splenectomy and partial pancreatectomy}</t>
  </si>
  <si>
    <t>55.99A</t>
  </si>
  <si>
    <t>Other total gastrectomy {Thoraco abdominal esophagogastrectomy}</t>
  </si>
  <si>
    <t>56.02A</t>
  </si>
  <si>
    <t>Truncal vagotomy {Truncal vagotomy, transthoracic or abdominal}</t>
  </si>
  <si>
    <t>56.03A</t>
  </si>
  <si>
    <t>56.03B</t>
  </si>
  <si>
    <t>Selective vagotomy {For denervation of parietal cells}</t>
  </si>
  <si>
    <t>56.1</t>
  </si>
  <si>
    <t>Pyloroplasty</t>
  </si>
  <si>
    <t>56.2</t>
  </si>
  <si>
    <t>Gastroenterostomy (without gastrectomy)</t>
  </si>
  <si>
    <t>56.34A</t>
  </si>
  <si>
    <t>56.39A</t>
  </si>
  <si>
    <t>Other control of hemorrhage of stomach or duodenum {Suture or other surgical control of bleeding or perforated gastric or duodenal ulcer}</t>
  </si>
  <si>
    <t>56.4 A</t>
  </si>
  <si>
    <t>Revision of gastric anastomosis {Gastrectomy revision with or without resection}</t>
  </si>
  <si>
    <t>56.51A</t>
  </si>
  <si>
    <t>Suture of stomach {Closure of perforated gastric ulcer}</t>
  </si>
  <si>
    <t>56.93</t>
  </si>
  <si>
    <t>Gastric partitioning &lt;That for obesity&gt;</t>
  </si>
  <si>
    <t>56.93A</t>
  </si>
  <si>
    <t>56.93B</t>
  </si>
  <si>
    <t>56.99A</t>
  </si>
  <si>
    <t>Other operations on stomach NEC {Balloon dilatation of upper gastrointestinal stricture (stomach, duodenum or jejunum)}</t>
  </si>
  <si>
    <t>57.0 A</t>
  </si>
  <si>
    <t>Enterotomy {Removal of foreign body or tumor}</t>
  </si>
  <si>
    <t>57.03A</t>
  </si>
  <si>
    <t>Other incision of small intestine {Intestinal lengthening, Serial transverse enteroplasty procedure (STEP)}</t>
  </si>
  <si>
    <t>57.04A</t>
  </si>
  <si>
    <t>Incision of large intestine {Colotomy with removal of foreign body or tumor}</t>
  </si>
  <si>
    <t>57.12A</t>
  </si>
  <si>
    <t>Other local excision or destsruction of lesion or tissue of duodenum {Diverticulectomy of duodenum}</t>
  </si>
  <si>
    <t>57.12B</t>
  </si>
  <si>
    <t>Other local excision or destruction of lesion or tissue of duodenum {Duodenal diverticulum with choledochostomy}</t>
  </si>
  <si>
    <t>57.13A</t>
  </si>
  <si>
    <t>57.14A</t>
  </si>
  <si>
    <t>Local excision or destruction of lesion or tissue of small intestine, except duodenum {Meckel's diverticulum resection}</t>
  </si>
  <si>
    <t>57.21A</t>
  </si>
  <si>
    <t>Fulguration of lesion of large intestine {Polypectomy of large intestine, additional benefit}</t>
  </si>
  <si>
    <t>57.21B</t>
  </si>
  <si>
    <t>57.21C</t>
  </si>
  <si>
    <t>Fulguration of lesion of large intestine {Removal of sessile polyp, additional benefit}</t>
  </si>
  <si>
    <t>57.42A</t>
  </si>
  <si>
    <t>Other partial resection of small intestine {Small bowel resection}</t>
  </si>
  <si>
    <t>57.42B</t>
  </si>
  <si>
    <t>Other partial resection of small intestine {Massive resection, over 60%}</t>
  </si>
  <si>
    <t>57.59A</t>
  </si>
  <si>
    <t>Other partial excision of large intestine {Partial or segmental colectomy}</t>
  </si>
  <si>
    <t>57.6 A</t>
  </si>
  <si>
    <t>Total colectomy {Total colectomy with or without ileostomy}</t>
  </si>
  <si>
    <t>57.6 B</t>
  </si>
  <si>
    <t>Total colectomy {Total proctocolectomy with ileostomy}</t>
  </si>
  <si>
    <t>57.6 C</t>
  </si>
  <si>
    <t>Total colectomy {Total proctocolectomy with continent ileostomy}</t>
  </si>
  <si>
    <t>57.6 D</t>
  </si>
  <si>
    <t>Total colectomy {Total proctocolectomy with diverting ileostomy, ileo-anal pouch and ileo-anal anastomosis}</t>
  </si>
  <si>
    <t>57.6 E</t>
  </si>
  <si>
    <t>Total colectomy {Creation of ileo-anal pouch and ileo-anal anastomosis following previous total colectomy}</t>
  </si>
  <si>
    <t>57.7</t>
  </si>
  <si>
    <t>Small to small intestinal anastomosis</t>
  </si>
  <si>
    <t>57.82A</t>
  </si>
  <si>
    <t>Anastomosis of intestine {Reanastomosis of colon following Hartman procedure}</t>
  </si>
  <si>
    <t>57.85A</t>
  </si>
  <si>
    <t>Anastomosis to anus {Completion of perianal portion of anastomosis}</t>
  </si>
  <si>
    <t>57.92A</t>
  </si>
  <si>
    <t>Other biopsy of small intestine {Crosby capsule, jejunal biopsy}</t>
  </si>
  <si>
    <t>58.11A</t>
  </si>
  <si>
    <t>Colostomy, unqualified {Colostomy}</t>
  </si>
  <si>
    <t>58.12A</t>
  </si>
  <si>
    <t>Temporary colostomy {Caecostomy}</t>
  </si>
  <si>
    <t>58.13C</t>
  </si>
  <si>
    <t>Permanent colostomy {Mitrofanoff antegrade continence enema}</t>
  </si>
  <si>
    <t>58.39A</t>
  </si>
  <si>
    <t>Other enterostomy, NEC {Enterostomy primary procedure}</t>
  </si>
  <si>
    <t>58.39B</t>
  </si>
  <si>
    <t>Other enterostomy, NEC {Percutaneous endoscopic jejunostomy}</t>
  </si>
  <si>
    <t>58.39C</t>
  </si>
  <si>
    <t>Other enterostomy, NEC {Intra-operative placement of small bowel feeding tube, additional benefit}</t>
  </si>
  <si>
    <t>58.42A</t>
  </si>
  <si>
    <t>Revision of stoma of small intestine {Ileostomy revision}</t>
  </si>
  <si>
    <t>58.44A</t>
  </si>
  <si>
    <t>Other revision of stoma of large intestine {Colostomy revision}</t>
  </si>
  <si>
    <t>58.73</t>
  </si>
  <si>
    <t>Other suture of small intestine, except duodenum</t>
  </si>
  <si>
    <t>58.75A</t>
  </si>
  <si>
    <t>Suture of large intestine {Suture of large or small intestine}</t>
  </si>
  <si>
    <t>58.81A</t>
  </si>
  <si>
    <t>Intra-abdominal manipulation of intestine, unqualified {Any form of obstruction without resection}</t>
  </si>
  <si>
    <t>58.81B</t>
  </si>
  <si>
    <t>Intra-abdominal manipulation of intestine, unqualified {Any form of obstruction with enterotomy decompression}</t>
  </si>
  <si>
    <t>58.81C</t>
  </si>
  <si>
    <t>Intra-abdominal manipulation of intestine, unqualified {Any form of obstruction with resection}</t>
  </si>
  <si>
    <t>58.81D</t>
  </si>
  <si>
    <t>Intra-abdominal manipulation of intestine, unqualified {Neonatal intestinal obstruction, atresia or meconium ileus}</t>
  </si>
  <si>
    <t>58.99B</t>
  </si>
  <si>
    <t>Other operations on intestines NEC {Decompression of sigmoid volvulus (trans-rectal)}</t>
  </si>
  <si>
    <t>58.99C</t>
  </si>
  <si>
    <t>Other operations on intestines NEC {Balloon dilatation of lower gastrointestinal (ileum or colonic) stricture}</t>
  </si>
  <si>
    <t>58.99D</t>
  </si>
  <si>
    <t>Other operations on intestines NEC {Balloon dilatation of lower gastrointestinal (ileum or colonic) stricture in association with sigmoidoscopy}</t>
  </si>
  <si>
    <t>58.99E</t>
  </si>
  <si>
    <t>Other operations on intestine, NEC {Intraoperative colonic lavage}</t>
  </si>
  <si>
    <t>58.99F</t>
  </si>
  <si>
    <t>Other operations on intestine, NEC {Manual disimpaction of stool}</t>
  </si>
  <si>
    <t>59.0</t>
  </si>
  <si>
    <t>Appendectomy</t>
  </si>
  <si>
    <t>59.1 A</t>
  </si>
  <si>
    <t>60.24C</t>
  </si>
  <si>
    <t>Local excision of rectal lesion or tissue {Rectal polyp including villous adenoma, per 30 minutes or major portion thereof}</t>
  </si>
  <si>
    <t>60.39A</t>
  </si>
  <si>
    <t>Other pull-through resection of rectum {Imperforated anus, abdominal perineal repair}</t>
  </si>
  <si>
    <t>60.4 A</t>
  </si>
  <si>
    <t>Abdominal-perineal resection of rectum {Abdominal-perineal resection}</t>
  </si>
  <si>
    <t>60.4 B</t>
  </si>
  <si>
    <t>Abdominal-perineal resection of rectum {Perineal portion of abdomino-perineal resection}</t>
  </si>
  <si>
    <t>60.52A</t>
  </si>
  <si>
    <t>Other anterior resection {Anterior segmental resection, rectosigmoid}</t>
  </si>
  <si>
    <t>60.52B</t>
  </si>
  <si>
    <t>Other anterior resection {Total mesorectal excision}</t>
  </si>
  <si>
    <t>60.54</t>
  </si>
  <si>
    <t>Duhamel resection</t>
  </si>
  <si>
    <t>60.59A</t>
  </si>
  <si>
    <t>Other resection of rectum NEC {Perineal resection of rectum}</t>
  </si>
  <si>
    <t>60.59B</t>
  </si>
  <si>
    <t>Other resection of rectum NEC {Full thickness transanal or trans-sphincteric resection of rectum}</t>
  </si>
  <si>
    <t>60.65</t>
  </si>
  <si>
    <t>Abdominal proctopexy</t>
  </si>
  <si>
    <t>60.66A</t>
  </si>
  <si>
    <t>Other proctopexy {Rectal prolapse (massive) perineal approach}</t>
  </si>
  <si>
    <t>60.71B</t>
  </si>
  <si>
    <t>Incision or excision of perirectal tissue or lesion {Incision, excision or drainage of perirectal tissue, lesion or abscess}</t>
  </si>
  <si>
    <t>60.82C</t>
  </si>
  <si>
    <t>Other biopsy of rectum {Rectal biopsy for Hirschsprung's disease}</t>
  </si>
  <si>
    <t>60.89A</t>
  </si>
  <si>
    <t>Other invasive diagnostic procedures on rectum and perirectal tissue {Rectal motility studies}</t>
  </si>
  <si>
    <t>61.01A</t>
  </si>
  <si>
    <t>Incision of perianal abscess {Ano-rectal abscess}</t>
  </si>
  <si>
    <t>61.01B</t>
  </si>
  <si>
    <t>Incision of perianal abscess {Ischiorectal abscess}</t>
  </si>
  <si>
    <t>61.03</t>
  </si>
  <si>
    <t>Excision of perianal skin tags</t>
  </si>
  <si>
    <t>61.12A</t>
  </si>
  <si>
    <t>Anal fistulectomy</t>
  </si>
  <si>
    <t>61.2 A</t>
  </si>
  <si>
    <t>Local excision or destruction of other lesion or tissue of anus {Anal fissurectomy}</t>
  </si>
  <si>
    <t>61.29B</t>
  </si>
  <si>
    <t>Local excision or destruction of other lesion or tissue of anus {Local excision or destruction of lesion, tissue or polyp of anus}</t>
  </si>
  <si>
    <t>61.36A</t>
  </si>
  <si>
    <t>61.37A</t>
  </si>
  <si>
    <t>Evacuation of thrombosed hemorrhoids {Incision or excision}</t>
  </si>
  <si>
    <t>61.39B</t>
  </si>
  <si>
    <t>Other procedures on hemorrhoids {Scarification procedure on hemorrhoids}</t>
  </si>
  <si>
    <t>61.4 A</t>
  </si>
  <si>
    <t>Sphincterotomy {Anoplasty or lateral sphincterotomy}</t>
  </si>
  <si>
    <t>61.69B</t>
  </si>
  <si>
    <t>Other repair of anus and anal sphincter {Imperforate anus, plastic repair}</t>
  </si>
  <si>
    <t>62.12A</t>
  </si>
  <si>
    <t>Partial hepatectomy {Biopsy with laparotomy}</t>
  </si>
  <si>
    <t>62.12B</t>
  </si>
  <si>
    <t>Partial hepatectomy {Liver biopsy in conjunction with other open or laparoscopic abdominal procedure, additional benefit}</t>
  </si>
  <si>
    <t>62.12C</t>
  </si>
  <si>
    <t>Partial hepatectomy {Partial resection}</t>
  </si>
  <si>
    <t>62.2</t>
  </si>
  <si>
    <t>Lobectomy of liver</t>
  </si>
  <si>
    <t>62.2 A</t>
  </si>
  <si>
    <t>62.3 A</t>
  </si>
  <si>
    <t>Total hepatectomy {Recipient}</t>
  </si>
  <si>
    <t>62.3 B</t>
  </si>
  <si>
    <t>Total hepatectomy {Donor}</t>
  </si>
  <si>
    <t>62.4</t>
  </si>
  <si>
    <t>Liver transplant</t>
  </si>
  <si>
    <t>62.51</t>
  </si>
  <si>
    <t>Suture of liver &lt;That for (traumatic) laceration&gt;</t>
  </si>
  <si>
    <t>62.81A</t>
  </si>
  <si>
    <t>Percutaneous biopsy of liver {Needle biopsy of liver}</t>
  </si>
  <si>
    <t>62.82A</t>
  </si>
  <si>
    <t>Other biopsy of liver {Transjugular liver biopsy}</t>
  </si>
  <si>
    <t>63.09A</t>
  </si>
  <si>
    <t>Other cholecystotomy and cholecystostomy {Cholecystostomy}</t>
  </si>
  <si>
    <t>63.12A</t>
  </si>
  <si>
    <t>63.12B</t>
  </si>
  <si>
    <t>Total cholecystectomy {Cholecystectomy with closure of fistula to duodenum or colon}</t>
  </si>
  <si>
    <t>63.12E</t>
  </si>
  <si>
    <t>Total cholecystectomy {Choledocho-enterostomy with cholecystectomy}</t>
  </si>
  <si>
    <t>63.14</t>
  </si>
  <si>
    <t>Laparoscopic cholecystectomy</t>
  </si>
  <si>
    <t>63.22</t>
  </si>
  <si>
    <t>Anastomosis of gallbladder to intestine</t>
  </si>
  <si>
    <t>63.26</t>
  </si>
  <si>
    <t>Anastomosis of common bile duct to intestine</t>
  </si>
  <si>
    <t>63.27</t>
  </si>
  <si>
    <t>Anastomosis of hepatic duct to gastrointestinal tract</t>
  </si>
  <si>
    <t>63.41</t>
  </si>
  <si>
    <t>Incision of common duct</t>
  </si>
  <si>
    <t>63.69A</t>
  </si>
  <si>
    <t>Repair of other bile ducts {Secondary plastic repair}</t>
  </si>
  <si>
    <t>63.86A</t>
  </si>
  <si>
    <t>Endoscopic sphincterotomy and papillotomy {Billary sphincteroplasty, dilation of the ampulla of Vater}</t>
  </si>
  <si>
    <t>63.88</t>
  </si>
  <si>
    <t>Endoscopic pancreatic stent placement or insertion of stent into bile duct, additional benefit</t>
  </si>
  <si>
    <t>63.89A</t>
  </si>
  <si>
    <t>Other operations on sphincter of oddi {Transduodenal sphincteroplasty}</t>
  </si>
  <si>
    <t>63.90A</t>
  </si>
  <si>
    <t>Endoscopic removal of calculus (calculi) from biliary tract {Mechanical stone lithotripsy}</t>
  </si>
  <si>
    <t>63.90B</t>
  </si>
  <si>
    <t>Endoscopic removal of calculus (calculi) from biliary tract {Stone extraction}</t>
  </si>
  <si>
    <t>63.95A</t>
  </si>
  <si>
    <t>Endoscopy (operative) of biliary tract {Interoperative choledochoscopy}</t>
  </si>
  <si>
    <t>63.96A</t>
  </si>
  <si>
    <t>Intra-operative or intravenous cholangiogram or percutaneous hepatic cholangiogram {Intra-operative injection of contrast media for cholangiogram}</t>
  </si>
  <si>
    <t>63.96B</t>
  </si>
  <si>
    <t>Intraoperative or intravenous cholangiogram or percutaneous hepatic cholangiogram {Percutaneous trans-hepatic cholangiography}</t>
  </si>
  <si>
    <t>63.99A</t>
  </si>
  <si>
    <t>Other operations on biliary tract NEC {Percutaneous removal or attempted removal of retained biliary tract stone(s)}</t>
  </si>
  <si>
    <t>63.99B</t>
  </si>
  <si>
    <t>Other operations on biliary tract NEC {Percutaneous biliary tract drainage, including transhepatic cholangiography, full 60 minutes or major portion thereof}</t>
  </si>
  <si>
    <t>63.99C</t>
  </si>
  <si>
    <t>Other operations on biliary tract NEC {Biliary lithotripsy for impacted distal common bile duct stone}</t>
  </si>
  <si>
    <t>64.09A</t>
  </si>
  <si>
    <t>Other pancreatotomy {Pancreatic abscess, drainage}</t>
  </si>
  <si>
    <t>64.3</t>
  </si>
  <si>
    <t>Internal drainage of pancreatic cyst &lt;Pancreatico-cystoenterostomy&gt;</t>
  </si>
  <si>
    <t>64.43A</t>
  </si>
  <si>
    <t>Radical subtotal pancreatectomy {Pancreatectomy 95% resection}</t>
  </si>
  <si>
    <t>64.49</t>
  </si>
  <si>
    <t>Other partial pancreatectomy</t>
  </si>
  <si>
    <t>64.6 A</t>
  </si>
  <si>
    <t>Radical pancreaticoduodenectomy {Whipple/ pancreaticoduodenectomy}</t>
  </si>
  <si>
    <t>64.7</t>
  </si>
  <si>
    <t>Anastomosis of pancreas (duct) &lt;Pancreatico-enterostomy&gt;</t>
  </si>
  <si>
    <t>64.81A</t>
  </si>
  <si>
    <t>Pancreatic transplant, unqualified {Pancreatic transplant and back table preparation}</t>
  </si>
  <si>
    <t>64.81B</t>
  </si>
  <si>
    <t>Pancreatic transplant, unqualified {Donor pancreas removal}</t>
  </si>
  <si>
    <t>64.95A</t>
  </si>
  <si>
    <t>Aspiration biopsy of pancreas {Needle biopsy of pancreas}</t>
  </si>
  <si>
    <t>64.97A</t>
  </si>
  <si>
    <t>Contrast pancreatogram {Endoscopic retrograde cholangiopancreatography (ERCP)}</t>
  </si>
  <si>
    <t>65.01A</t>
  </si>
  <si>
    <t>65.01C</t>
  </si>
  <si>
    <t>Repair of inguinal hernia, unqualified {Incarcerated inguinal}</t>
  </si>
  <si>
    <t>65.04A</t>
  </si>
  <si>
    <t>65.04C</t>
  </si>
  <si>
    <t>Repair of femoral hernia {Incarcerated femoral}</t>
  </si>
  <si>
    <t>65.11A</t>
  </si>
  <si>
    <t>Repair of inguinal hernia, unqualified, with graft or prosthesis {Repair of recurrent inguinal hernia, including mesh, if used}</t>
  </si>
  <si>
    <t>65.14A</t>
  </si>
  <si>
    <t>Repair of femoral hernia with graft or prosthesis {Repair of recurrent femoral hernia, including mesh, if used}</t>
  </si>
  <si>
    <t>65.4 A</t>
  </si>
  <si>
    <t>Repair of umbilical hernia {Repair of omphalocele}</t>
  </si>
  <si>
    <t>65.4 B</t>
  </si>
  <si>
    <t>Repair of umbilical hernia {Omphalocele, staged}</t>
  </si>
  <si>
    <t>65.49A</t>
  </si>
  <si>
    <t>Other repair of umbilical hernia {Repair of umbilical and/or epigastric hernia}</t>
  </si>
  <si>
    <t>65.61A</t>
  </si>
  <si>
    <t>Repair of incisional hernia with graft or prosthesis {Repair of incisional hernia including mesh, if used}</t>
  </si>
  <si>
    <t>65.7 A</t>
  </si>
  <si>
    <t>Repair of diaphragmatic hernia {Repair of diaphragmatic hernia, abdominal approach, acquired}</t>
  </si>
  <si>
    <t>65.7 B</t>
  </si>
  <si>
    <t>Repair of diaphragmatic hernia (abdominal approach) {Anti-reflux procedure}</t>
  </si>
  <si>
    <t>65.7 C</t>
  </si>
  <si>
    <t>Repair of diaphragmatic hernia (abdominal approach) {Anti-reflux procedure} &lt;That for recurrent esophagitis, following a previous repair&gt;</t>
  </si>
  <si>
    <t>65.7 D</t>
  </si>
  <si>
    <t>65.8 A</t>
  </si>
  <si>
    <t>Repair of diaphragmatic hernia, thoracic approach {Thoracic approach, congenital or acquired}</t>
  </si>
  <si>
    <t>65.8 B</t>
  </si>
  <si>
    <t>Repair of diaphragmatic hernia thoracic approach {Anti-reflux procedure}</t>
  </si>
  <si>
    <t>65.8 C</t>
  </si>
  <si>
    <t>Repair of diaphragmatic hernia thoracic approach {Anti-reflux procedure} &lt;That for recurrent esophagitis, following a previous repair&gt;</t>
  </si>
  <si>
    <t>65.9 A</t>
  </si>
  <si>
    <t>Repair of other hernia {Strangulated hernia with resection}</t>
  </si>
  <si>
    <t>65.9 C</t>
  </si>
  <si>
    <t>Repair of other hernia {Repair of paraesophageal hernia, greater than 50% of stomach, intrathoracic, either abdominal or thoracic approach, confirmed by pre-operative imaging}</t>
  </si>
  <si>
    <t>66.19A</t>
  </si>
  <si>
    <t>66.19B</t>
  </si>
  <si>
    <t>Other laparotomy {Drainage of intraperitoneal abscess, including subphrenic and pelvic}</t>
  </si>
  <si>
    <t>66.19C</t>
  </si>
  <si>
    <t>Other laparatomy {Transabdominal approach to the spine}</t>
  </si>
  <si>
    <t>66.19D</t>
  </si>
  <si>
    <t>Other laparatomy {Laparotomy for trauma patients, first 60 minutes}</t>
  </si>
  <si>
    <t>66.3 A</t>
  </si>
  <si>
    <t>Excision or destruction of lesion or tissue of peritoneum {Omentectomy, for abdominal malignancy, additional benefit}</t>
  </si>
  <si>
    <t>66.3 B</t>
  </si>
  <si>
    <t>Excision or destruction of lesion on tissue of peritoneum {Retroperitoneal tumor, excision}</t>
  </si>
  <si>
    <t>66.3 C</t>
  </si>
  <si>
    <t>Excision of destruction of lesion or tissue of peritoneum {Retroperitoneal tumor, biopsy}</t>
  </si>
  <si>
    <t>66.51A</t>
  </si>
  <si>
    <t>Reclosure of post operative disruption of abdominal wall {Complete}</t>
  </si>
  <si>
    <t>66.51B</t>
  </si>
  <si>
    <t>Reclosure of post-operative disruption of abdominal wall {Superficial}</t>
  </si>
  <si>
    <t>66.52</t>
  </si>
  <si>
    <t>Delayed closure of granulating abdominal wound</t>
  </si>
  <si>
    <t>66.63</t>
  </si>
  <si>
    <t>Repair of gastroschisis</t>
  </si>
  <si>
    <t>66.67A</t>
  </si>
  <si>
    <t>Other repair of mesentery {Mesenteric tear repair, additional benefit}</t>
  </si>
  <si>
    <t>66.83</t>
  </si>
  <si>
    <t>Laparoscopy &lt;Diagnostic, with or without biopsy&gt;</t>
  </si>
  <si>
    <t>66.89A</t>
  </si>
  <si>
    <t>Other invasive diagnostic procedure on abdominal region {Peritoneal lavage} &lt;For diagnosis of intra-abdominal bleeding after blunt abdominal trauma&gt;</t>
  </si>
  <si>
    <t>66.89B</t>
  </si>
  <si>
    <t>Other invasive diagnostic procedures on abdominal region {Instillation or injection of contrast media for loopogram}</t>
  </si>
  <si>
    <t>66.89C</t>
  </si>
  <si>
    <t>Sinogram of abdominal wall {Insertion of catheters and injection of dye} &lt;That for sinograms or fistulograms, single or multiple studies&gt;</t>
  </si>
  <si>
    <t>66.91A</t>
  </si>
  <si>
    <t>Percutaneous abdominal paracentesis {Paracentesis}</t>
  </si>
  <si>
    <t>66.91B</t>
  </si>
  <si>
    <t>Percutaneous abdominal paracentesis {Percutaneous catheter drainage of deep abscess} &lt;That in body cavity, requiring CT or ultrasound localization&gt;</t>
  </si>
  <si>
    <t>66.91C</t>
  </si>
  <si>
    <t>Percutaneous abdominal paracentesis {Replacement of percutaneous catheter for drainage of deep abscess in body cavity}</t>
  </si>
  <si>
    <t>66.94</t>
  </si>
  <si>
    <t>Creation of peritoneovascular shunt</t>
  </si>
  <si>
    <t>66.98A</t>
  </si>
  <si>
    <t>Peritoneal dialysis {Insertion of indwelling intraperitoneal dialysis catheter}</t>
  </si>
  <si>
    <t>67.01A</t>
  </si>
  <si>
    <t>Nephrotomy {Renal exploration}</t>
  </si>
  <si>
    <t>67.01B</t>
  </si>
  <si>
    <t>Nephrotomy {Renal exploration to include nephrostomy}</t>
  </si>
  <si>
    <t>67.01C</t>
  </si>
  <si>
    <t>Nephrotomy {Renal exploration to include drainage of renal or peri-renal abscess}</t>
  </si>
  <si>
    <t>67.02</t>
  </si>
  <si>
    <t>Nephrostomy &lt;Percutaneous&gt;</t>
  </si>
  <si>
    <t>67.11A</t>
  </si>
  <si>
    <t>Pyelotomy {Extended pyelolithotomy with infundibulolithotomy}</t>
  </si>
  <si>
    <t>67.11B</t>
  </si>
  <si>
    <t>Pyelotomy {Removal of renal calculus} &lt;Percutaneous, ureteroscopic or open surgery approach.&gt;</t>
  </si>
  <si>
    <t>67.12A</t>
  </si>
  <si>
    <t>Pyelostomy {Cutaneous}</t>
  </si>
  <si>
    <t>67.3 A</t>
  </si>
  <si>
    <t>Partial nephrectomy {Open partial nephrectomy}</t>
  </si>
  <si>
    <t>67.3 B</t>
  </si>
  <si>
    <t>Partial Nephrectomy {Laparoscopic partial nephrectomy}</t>
  </si>
  <si>
    <t>67.4 A</t>
  </si>
  <si>
    <t>Total nephrectomy {Nephroureterectomy and excision of bladder cuff}</t>
  </si>
  <si>
    <t>67.4 B</t>
  </si>
  <si>
    <t>Total nephrectomy {Donor, cadaver unilateral/bilateral}</t>
  </si>
  <si>
    <t>67.4 C</t>
  </si>
  <si>
    <t>Total nephrectomy {Donor, live}</t>
  </si>
  <si>
    <t>67.4 D</t>
  </si>
  <si>
    <t>Total nephrectomy {Laparoscopic live donor nephrectomy}</t>
  </si>
  <si>
    <t>67.41A</t>
  </si>
  <si>
    <t>67.41B</t>
  </si>
  <si>
    <t>Total nephrectomy (unilateral) {Radical nephrectomy thoraco-abdominal or transperitoneal}&lt;Includes complete peri and paranephric tissue&gt;</t>
  </si>
  <si>
    <t>67.41C</t>
  </si>
  <si>
    <t>Total nephrectomy (unilateral) {Laparoscopic radical nephrectomy}</t>
  </si>
  <si>
    <t>67.41D</t>
  </si>
  <si>
    <t>Total nephrectomy (unilateral) {Radical nephrectomy with removal of suprahepatic tumor thrombus}</t>
  </si>
  <si>
    <t>67.59A</t>
  </si>
  <si>
    <t>Other kidney transplantation {Renal transplantation (homo, hetero, auto)}</t>
  </si>
  <si>
    <t>67.6</t>
  </si>
  <si>
    <t>Nephropexy</t>
  </si>
  <si>
    <t>67.71</t>
  </si>
  <si>
    <t>Suture of kidney &lt;That for (traumatic) laceration&gt;</t>
  </si>
  <si>
    <t>67.72</t>
  </si>
  <si>
    <t>Closure of nephrostomy and pyelostomy</t>
  </si>
  <si>
    <t>67.75</t>
  </si>
  <si>
    <t>Symphysiotomy of horseshoe kidney</t>
  </si>
  <si>
    <t>67.79A</t>
  </si>
  <si>
    <t>Other repair of kidney NEC {Pyeloplasty}</t>
  </si>
  <si>
    <t>67.79B</t>
  </si>
  <si>
    <t>Other repair of kidney NEC {Laparoscopic pyeloplasty}</t>
  </si>
  <si>
    <t>67.81</t>
  </si>
  <si>
    <t>Percutaneous biopsy of kidney</t>
  </si>
  <si>
    <t>67.83</t>
  </si>
  <si>
    <t>Nephroscopy</t>
  </si>
  <si>
    <t>67.86</t>
  </si>
  <si>
    <t>Retrograde pyelogram</t>
  </si>
  <si>
    <t>67.87A</t>
  </si>
  <si>
    <t>Percutaneous pyelogram {Percutaneous injection of contrast media into renal pelvis under CT or ultrasound guidance for antegrade pyelography}</t>
  </si>
  <si>
    <t>67.89A</t>
  </si>
  <si>
    <t>Ileal conduitogram {Instillation or injection of contrast media for nephrostogram}</t>
  </si>
  <si>
    <t>67.93</t>
  </si>
  <si>
    <t>Replacement of nephrostomy tube</t>
  </si>
  <si>
    <t>67.96A</t>
  </si>
  <si>
    <t>Other injection into kidney of therapeutic substance acting locally {Aspiration/injection of renal cyst}</t>
  </si>
  <si>
    <t>67.99A</t>
  </si>
  <si>
    <t>Other operations on kidney NEC {Renal bivalve and multiple selected nephrotomies}&lt;That for stag horn calculus&gt;</t>
  </si>
  <si>
    <t>68.0 A</t>
  </si>
  <si>
    <t>Transurethral clearance of ureter and renal pelvis {Endoscopic removal of ureteral calculus (basket extraction)}</t>
  </si>
  <si>
    <t>68.1</t>
  </si>
  <si>
    <t>Ureteral meatotomy</t>
  </si>
  <si>
    <t>68.2 A</t>
  </si>
  <si>
    <t>Ureterotomy {Removal of calculus from ureter} &lt;Percutaneous, ureteroscopic or open surgery approach&gt;</t>
  </si>
  <si>
    <t>68.3</t>
  </si>
  <si>
    <t>Ureterectomy</t>
  </si>
  <si>
    <t>68.32A</t>
  </si>
  <si>
    <t>Partial ureterectomy {Ureteroureterostomy, ipsilateral}</t>
  </si>
  <si>
    <t>68.32B</t>
  </si>
  <si>
    <t>Partial ureterectomy {Excision or incision of ureterocoele}</t>
  </si>
  <si>
    <t>68.41A</t>
  </si>
  <si>
    <t>Formation of cutaneous ureteroileostomy {Ureteral transplant to ileal conduit}</t>
  </si>
  <si>
    <t>68.41B</t>
  </si>
  <si>
    <t>Formation of cutaneous ureteroileostomy {Reimplantation of ureter to ileal conduit}</t>
  </si>
  <si>
    <t>68.41C</t>
  </si>
  <si>
    <t>Formation of cutaneous ureteroileostomy {Uretero-ileo-cutaneous conduit to include entero-enterostomy and ileostomy}</t>
  </si>
  <si>
    <t>68.51</t>
  </si>
  <si>
    <t>Formation of other cutaneous ureterostomy</t>
  </si>
  <si>
    <t>68.62A</t>
  </si>
  <si>
    <t>Other urinary diversion to intestine {Uretero-sigmoid-cutaneous conduit}</t>
  </si>
  <si>
    <t>68.62C</t>
  </si>
  <si>
    <t>Other urinary diversion to intestine {Continent urinary diversion} &lt;That with uretero-ileal anastomosis&gt;</t>
  </si>
  <si>
    <t>68.72A</t>
  </si>
  <si>
    <t>68.72B</t>
  </si>
  <si>
    <t>68.72C</t>
  </si>
  <si>
    <t>68.72D</t>
  </si>
  <si>
    <t>68.73</t>
  </si>
  <si>
    <t>Transureteroureterostomy</t>
  </si>
  <si>
    <t>68.83A</t>
  </si>
  <si>
    <t>Closure of ureterostomy {Closure of cutaneous ureterostomy}</t>
  </si>
  <si>
    <t>68.95</t>
  </si>
  <si>
    <t>Ureteroscopy</t>
  </si>
  <si>
    <t>68.99A</t>
  </si>
  <si>
    <t>Other operations on ureter NEC {Insertion of double "J" stent}</t>
  </si>
  <si>
    <t>68.99B</t>
  </si>
  <si>
    <t>Other operations on ureter NEC {Removal of double "J" stent}</t>
  </si>
  <si>
    <t>69.0 A</t>
  </si>
  <si>
    <t>Transurethral clearance of bladder {Removal of vesical calculus}</t>
  </si>
  <si>
    <t>69.0 B</t>
  </si>
  <si>
    <t>Transurethral clearance of bladder {Foreign body removal}</t>
  </si>
  <si>
    <t>69.11</t>
  </si>
  <si>
    <t>Percutaneous aspiration of bladder</t>
  </si>
  <si>
    <t>69.13A</t>
  </si>
  <si>
    <t>Other cystotomy {Removal of foreign body from bladder through open cystotomy}</t>
  </si>
  <si>
    <t>69.13B</t>
  </si>
  <si>
    <t>Other cystotomy {Removal of vesical calculus, suprapubic approach}</t>
  </si>
  <si>
    <t>69.13C</t>
  </si>
  <si>
    <t>Other cystostomy {Open (suprapubic)}</t>
  </si>
  <si>
    <t>69.13D</t>
  </si>
  <si>
    <t>Other cystotomy {Trocar and tube}</t>
  </si>
  <si>
    <t>69.14A</t>
  </si>
  <si>
    <t>Cystostomy {Vesicostomy}</t>
  </si>
  <si>
    <t>69.29A</t>
  </si>
  <si>
    <t>Other transurethral excision or destruction of lesion or tissue of bladder {Bladder lesion or small tumor}</t>
  </si>
  <si>
    <t>69.29B</t>
  </si>
  <si>
    <t>Other transurethral excision or destruction of lesion or tissue of bladder {Moderate sized tumor} &lt;That for less than 30 minutes of resecting&gt;</t>
  </si>
  <si>
    <t>69.29C</t>
  </si>
  <si>
    <t>Other transurethral excision or destruction of lesion or tissue of bladder {Large or multiple tumors}&lt;That for more than 30 minutes&gt;</t>
  </si>
  <si>
    <t>69.31</t>
  </si>
  <si>
    <t>Excision of urachus</t>
  </si>
  <si>
    <t>69.39A</t>
  </si>
  <si>
    <t>Open excision or destruction of other lesion or tissue of bladder {Suprapubic excision or fulguration of bladder tumors}</t>
  </si>
  <si>
    <t>69.39B</t>
  </si>
  <si>
    <t>Open excision or destruction of other lesion or tissue of bladder {Diverticulectomy of bladder}</t>
  </si>
  <si>
    <t>69.4 A</t>
  </si>
  <si>
    <t>69.4 B</t>
  </si>
  <si>
    <t>Partial cystectomy {With reimplantation of ureters}</t>
  </si>
  <si>
    <t>69.5 A</t>
  </si>
  <si>
    <t>69.51</t>
  </si>
  <si>
    <t>Total cystectomy {Radical cystectomy} &lt;That with total prostatectomy, seminal vesiculectomy or hysterectomy&gt;</t>
  </si>
  <si>
    <t>69.6 A</t>
  </si>
  <si>
    <t>Reconstruction of urinary bladder {Entero-cystoplasty}</t>
  </si>
  <si>
    <t>69.71</t>
  </si>
  <si>
    <t>Suture of bladder &lt;That for (traumatic) laceration&gt;</t>
  </si>
  <si>
    <t>69.73A</t>
  </si>
  <si>
    <t>Repair of other fistula of bladder {Vesicovaginal fistula repair}</t>
  </si>
  <si>
    <t>69.73B</t>
  </si>
  <si>
    <t>Repair of other fistula of bladder {Rectovesical fistula, resection}</t>
  </si>
  <si>
    <t>69.73C</t>
  </si>
  <si>
    <t>Repair of other fistula of bladder {Vesicovaginal fistula, transvesical repair}</t>
  </si>
  <si>
    <t>69.74A</t>
  </si>
  <si>
    <t>Cystourethroplasty and plastic repair of bladder neck {Plastic repair of bladder neck}</t>
  </si>
  <si>
    <t>69.74B</t>
  </si>
  <si>
    <t>Cystourethroplasty and plastic repair of bladder neck {Insertion artificial external sphincter - to include urethrosphincteroplasty}</t>
  </si>
  <si>
    <t>69.74C</t>
  </si>
  <si>
    <t>Cystourethroplasty and plastic repair of bladder neck {Revision of artificial urinary bladder sphincter}</t>
  </si>
  <si>
    <t>69.74D</t>
  </si>
  <si>
    <t>Cystourethroplasty and plastic repair of bladder neck {Ligation of bladder neck for incontinence}</t>
  </si>
  <si>
    <t>69.83A</t>
  </si>
  <si>
    <t>Cystogram and cystourethrogram {Voiding}</t>
  </si>
  <si>
    <t>69.83B</t>
  </si>
  <si>
    <t>Cystogram and cystourethrogram {Retrograde urethrography}</t>
  </si>
  <si>
    <t>69.91</t>
  </si>
  <si>
    <t>Sphincterotomy of bladder</t>
  </si>
  <si>
    <t>69.94</t>
  </si>
  <si>
    <t>Insertion of indwelling urinary catheter</t>
  </si>
  <si>
    <t>70.0 A</t>
  </si>
  <si>
    <t>External urethrotomy {Perineal urethrostomy (solo procedure)}</t>
  </si>
  <si>
    <t>70.1</t>
  </si>
  <si>
    <t>Urethral meatotomy (external)</t>
  </si>
  <si>
    <t>70.2 A</t>
  </si>
  <si>
    <t>Excision or destruction of urethral lesion or tissue {Excision or cautery of caruncle}</t>
  </si>
  <si>
    <t>70.2 B</t>
  </si>
  <si>
    <t>Excision or destruction of urethral lesion or tissue {Caruncle or prolapse of urethral mucosa, fulguration or excision}</t>
  </si>
  <si>
    <t>70.2 C</t>
  </si>
  <si>
    <t>Excision or destruction of urethral lesion or tissue {Urethral diverticulum, excision}</t>
  </si>
  <si>
    <t>70.2 D</t>
  </si>
  <si>
    <t>Excision or destruction of urethral lesion or tissue {Radical urethrectomy, male}</t>
  </si>
  <si>
    <t>70.2 E</t>
  </si>
  <si>
    <t>Excision or destruction of urethral lesion or tissue {Radical urethrectomy, female}</t>
  </si>
  <si>
    <t>70.2 F</t>
  </si>
  <si>
    <t>Excision or destruction of urethral lesion or tissue {Transurethral resection of prostatic valves}</t>
  </si>
  <si>
    <t>70.2 G</t>
  </si>
  <si>
    <t>Excision or destruction of urethral lesion or tissue {Transvesical resection of prostatic valves}</t>
  </si>
  <si>
    <t>70.2 H</t>
  </si>
  <si>
    <t>Excision or destruction of urethral lesion or tissue {Transurethral fulguration of urethral condyloma acuminata}</t>
  </si>
  <si>
    <t>70.31A</t>
  </si>
  <si>
    <t>Suture of urethra {Urethral rupture, cystotomy and perineal repair}</t>
  </si>
  <si>
    <t>70.33A</t>
  </si>
  <si>
    <t>Closure of other fistula of urethra {Urethral fistula repair}</t>
  </si>
  <si>
    <t>70.33B</t>
  </si>
  <si>
    <t>Closure of other fistula of urethra {Repair of urethrovaginal fistula}</t>
  </si>
  <si>
    <t>70.39A</t>
  </si>
  <si>
    <t>Other repair of uretha {Suprapubic exploration for ruptured urethra, cystotomy and catheter}</t>
  </si>
  <si>
    <t>70.4 A</t>
  </si>
  <si>
    <t>Freeing of stricture of urethra {Repair, infrasphincteric, one stage}</t>
  </si>
  <si>
    <t>70.4 F</t>
  </si>
  <si>
    <t>Freeing of stricture of urethra {Internal urethrotomy}</t>
  </si>
  <si>
    <t>70.4 G</t>
  </si>
  <si>
    <t>Freeing of stricture of urethra {Internal urethrotomy endoscopic}</t>
  </si>
  <si>
    <t>70.4 H</t>
  </si>
  <si>
    <t>Freeing of stricture of urethra {Anastomotic stricture repair}</t>
  </si>
  <si>
    <t>70.4 I</t>
  </si>
  <si>
    <t>Freeing of stricture of urethra {One stage reconstruction of anterior urethra with tissue transfer}</t>
  </si>
  <si>
    <t>70.4 J</t>
  </si>
  <si>
    <t>Freeing of stricture of urethra {Posterior reconstruction (urethral distraction defect after pelvic fracture)}</t>
  </si>
  <si>
    <t>70.4 K</t>
  </si>
  <si>
    <t>Freeing of stricture of urethra {First stage urethral reconstruction (complex structures with fibrosis, fistulae or significant loss of urethra)}</t>
  </si>
  <si>
    <t>70.4 L</t>
  </si>
  <si>
    <t>Freeing of stricture of urethra {Second stage urethral reconstruction (may only be claimed after first stage reconstruction)}</t>
  </si>
  <si>
    <t>70.5 A</t>
  </si>
  <si>
    <t>Dilation of urethra {Male}</t>
  </si>
  <si>
    <t>70.5 B</t>
  </si>
  <si>
    <t>Dilation of urethra {Female}</t>
  </si>
  <si>
    <t>71.02</t>
  </si>
  <si>
    <t>Ureterolysis with freeing or repositioning of ureter for retroperitoneal fibrosis</t>
  </si>
  <si>
    <t>71.4 A</t>
  </si>
  <si>
    <t>Suprapubic sling operation {Fascia lata sling operation}</t>
  </si>
  <si>
    <t>71.4 B</t>
  </si>
  <si>
    <t>Suprapubic sling operation {Vaginal portion, combined sub-urethral sling procedure, when performed by two surgeons}</t>
  </si>
  <si>
    <t>71.4 C</t>
  </si>
  <si>
    <t>Suprapubic sling operation {Abdominal portion, combined sub-urethral sling procedure, when performed by two surgeons}</t>
  </si>
  <si>
    <t>71.7 A</t>
  </si>
  <si>
    <t>Other repair of urinary (stress) incontinence {Anterior urethropexy}</t>
  </si>
  <si>
    <t>71.7 B</t>
  </si>
  <si>
    <t>Other repair of urinary (stress) incontinence {Repeat repair of urinary (stress) incontinence}&lt;After failed previous stress incontinence surgery&gt;</t>
  </si>
  <si>
    <t>71.7 C</t>
  </si>
  <si>
    <t>Other repair of urinary (stress) incontinence {Correction of male incontinence}&lt;With or without simple prosthesis&gt;</t>
  </si>
  <si>
    <t>71.8</t>
  </si>
  <si>
    <t>Ureteral catheterization</t>
  </si>
  <si>
    <t>71.95</t>
  </si>
  <si>
    <t>Replacement of cystostomy tube</t>
  </si>
  <si>
    <t>71.96A</t>
  </si>
  <si>
    <t>Ultrasonic fragmentation of urinary stones {Extra-corporeal Shock Wave Lithotripsy (ESWL)} &lt;That for upper urinary tract calculi&gt;</t>
  </si>
  <si>
    <t>72.0 A</t>
  </si>
  <si>
    <t>Incision of prostate {Perineal drainage of prostatic abscess}</t>
  </si>
  <si>
    <t>72.1 A</t>
  </si>
  <si>
    <t>Transurethral prostatectomy {Transurethral prostatectomy}</t>
  </si>
  <si>
    <t>72.1 B</t>
  </si>
  <si>
    <t>Transurethral prostatectomy {Repeat transurethral resection of prostate or bladder neck contracture}</t>
  </si>
  <si>
    <t>72.1 C</t>
  </si>
  <si>
    <t>Transurethral prostatectomy {Photoselective vaporization of the prostate}</t>
  </si>
  <si>
    <t>72.2</t>
  </si>
  <si>
    <t>Suprapubic prostatectomy</t>
  </si>
  <si>
    <t>72.3</t>
  </si>
  <si>
    <t>Retropubic prostatectomy</t>
  </si>
  <si>
    <t>72.4</t>
  </si>
  <si>
    <t>Radical prostatectomy &lt;With prostatovesiculectomy&gt;</t>
  </si>
  <si>
    <t>72.4 A</t>
  </si>
  <si>
    <t>Radical prostatectomy {Laparoscopic radical prostatectomy}</t>
  </si>
  <si>
    <t>72.52</t>
  </si>
  <si>
    <t>Perineal prostatectomy</t>
  </si>
  <si>
    <t>72.52A</t>
  </si>
  <si>
    <t>Perineal prostatectomy {Cryosurgery of prostate}</t>
  </si>
  <si>
    <t>72.91</t>
  </si>
  <si>
    <t>Needle biopsy of prostate</t>
  </si>
  <si>
    <t>72.92A</t>
  </si>
  <si>
    <t>Other biopsy of prostate {Open perineal biopsy of prostate}</t>
  </si>
  <si>
    <t>73.0 A</t>
  </si>
  <si>
    <t>Incision of scrotum and tunica vaginalis {Incision and drainage, deep scrotal abscess}</t>
  </si>
  <si>
    <t>73.1 A</t>
  </si>
  <si>
    <t>Excision of hydrocele (of tunica vaginalis) {Radical cure}</t>
  </si>
  <si>
    <t>73.1 B</t>
  </si>
  <si>
    <t>Excision of hydrocele (of tunica vaginalis) {Repair of communicating hydrocele}</t>
  </si>
  <si>
    <t>73.2 A</t>
  </si>
  <si>
    <t>Excision or destruction of lesion or tissue of scrotum {Laser therapy}</t>
  </si>
  <si>
    <t>73.2 B</t>
  </si>
  <si>
    <t>Excision or destruction of lesion or tissue of scrotum {Scrotectomy}</t>
  </si>
  <si>
    <t>73.91</t>
  </si>
  <si>
    <t>Percutaneous aspiration of tunica vaginalis &lt;Hydrocele - aspiration&gt;</t>
  </si>
  <si>
    <t>74.2 A</t>
  </si>
  <si>
    <t>74.2 B</t>
  </si>
  <si>
    <t>Unilateral orchiectomy {Radical}&lt;Includes complete removal of cord to internal ring&gt;</t>
  </si>
  <si>
    <t>74.4 A</t>
  </si>
  <si>
    <t>74.4 B</t>
  </si>
  <si>
    <t>Orchiopexy {Inguinal exploration for cryptorchidism} &lt;Includes that with orchidectomy&gt;</t>
  </si>
  <si>
    <t>74.4 C</t>
  </si>
  <si>
    <t>Orchiopexy {Retroperitoneal exploration for cryptorchid testicle} &lt;Includes that with orchidectomy, via inguinal approach&gt;</t>
  </si>
  <si>
    <t>74.4 D</t>
  </si>
  <si>
    <t>Orchiopexy {Testicular fixation}</t>
  </si>
  <si>
    <t>74.4 E</t>
  </si>
  <si>
    <t>Orchiopexy {Laparoscopic Orchidopexy}</t>
  </si>
  <si>
    <t>74.82A</t>
  </si>
  <si>
    <t>Other biopsy of testes {Testicular biopsy}</t>
  </si>
  <si>
    <t>75.0</t>
  </si>
  <si>
    <t>Excision of varicocele and hydrocele of spermatic cord</t>
  </si>
  <si>
    <t>75.1 A</t>
  </si>
  <si>
    <t>Excision of cyst of epididymis {Excision of sperm granuloma or spermatocele}</t>
  </si>
  <si>
    <t>75.3</t>
  </si>
  <si>
    <t>Epididymectomy</t>
  </si>
  <si>
    <t>75.42</t>
  </si>
  <si>
    <t>Reduction of torsion of testes or spermatic cord</t>
  </si>
  <si>
    <t>75.64</t>
  </si>
  <si>
    <t>Vasectomy (complete) (partial)</t>
  </si>
  <si>
    <t>75.83A</t>
  </si>
  <si>
    <t>Contrast vasogram {Injection of contrast for vasography}</t>
  </si>
  <si>
    <t>76.0</t>
  </si>
  <si>
    <t>Circumcision</t>
  </si>
  <si>
    <t>76.1 A</t>
  </si>
  <si>
    <t>Local excision or destruction of lesion of penis {Laser therapy}</t>
  </si>
  <si>
    <t>76.2 A</t>
  </si>
  <si>
    <t>Amputation of penis {Partial}</t>
  </si>
  <si>
    <t>76.2 B</t>
  </si>
  <si>
    <t>Amputation of penis {Radical}</t>
  </si>
  <si>
    <t>76.2 D</t>
  </si>
  <si>
    <t>Amputation of penis {Radical, with bilateral lymphadenectomy}</t>
  </si>
  <si>
    <t>76.32A</t>
  </si>
  <si>
    <t>Release of chordee {Correction of chordee without hypospadias}</t>
  </si>
  <si>
    <t>76.32B</t>
  </si>
  <si>
    <t>Release of chordee {Correction of chordee with grafting}</t>
  </si>
  <si>
    <t>76.33A</t>
  </si>
  <si>
    <t>Repair of epispadias or hypospadias {Hypospadias, first stage}</t>
  </si>
  <si>
    <t>76.33B</t>
  </si>
  <si>
    <t>Repair of epispadias or hypospadias {Hypospadias, second stage}</t>
  </si>
  <si>
    <t>76.33C</t>
  </si>
  <si>
    <t>Repair of epispadias or hypospadias {Hypospadias, one stage repair combining urethroplasty and chordee correction}</t>
  </si>
  <si>
    <t>76.89A</t>
  </si>
  <si>
    <t>Other invasive diagnostic procedures on penis {Injection of contrast media for corpus cavernosogram}</t>
  </si>
  <si>
    <t>76.91A</t>
  </si>
  <si>
    <t>Dorsal or lateral slit of prepuce {Without circumcision}</t>
  </si>
  <si>
    <t>76.95A</t>
  </si>
  <si>
    <t>Insertion or replacement of internal prosthesis of penis {Without scrotal pump or abdominal reservoir}</t>
  </si>
  <si>
    <t>76.95B</t>
  </si>
  <si>
    <t>Insertion or replacement of internal prosthesis of penis {With abdominal and scrotal reservoir and inflatable prosthesis}</t>
  </si>
  <si>
    <t>76.97A</t>
  </si>
  <si>
    <t>Other operations on penis {Corpus-cavernosis to greater saphenous shunt or corpus spongiosis shunt}</t>
  </si>
  <si>
    <t>77.99A</t>
  </si>
  <si>
    <t>Other operations on ovary NEC {Ovarian carcinoma, debulking, additional benefit}</t>
  </si>
  <si>
    <t>78.52C</t>
  </si>
  <si>
    <t>Salpingectomy {Surgical treatment of ectopic pregnancy}</t>
  </si>
  <si>
    <t>78.7 A</t>
  </si>
  <si>
    <t>Insufflation of fallopian tube {Patency determination of fallopian tube(s)}</t>
  </si>
  <si>
    <t>78.99B</t>
  </si>
  <si>
    <t>Excision of paratubal or fimbrial cysts {Other tubal sterilization, any method}</t>
  </si>
  <si>
    <t>79.1 A</t>
  </si>
  <si>
    <t>Conization of cervix {Cone biopsy}</t>
  </si>
  <si>
    <t>79.22</t>
  </si>
  <si>
    <t>Destruction of lesion of cervix by cauterization</t>
  </si>
  <si>
    <t>79.23A</t>
  </si>
  <si>
    <t>Destruction of lesion of cervix by cryosurgery {Cryotherapy}</t>
  </si>
  <si>
    <t>79.29C</t>
  </si>
  <si>
    <t>Other excision or destruction of lesion or tissue of cervix NEC {By CO2 laser therapy} &lt;For cervical interepithelial neoplasia&gt;</t>
  </si>
  <si>
    <t>79.29D</t>
  </si>
  <si>
    <t>Other excision or destruction of lesion or tissue of cervix NEC {Loop electrical excision procedure (LEEP)} &lt;For cervical interepithelial neoplasia&gt;</t>
  </si>
  <si>
    <t>79.29E</t>
  </si>
  <si>
    <t>Other excision or destruction of lesion or tissue of cervix NEC {Biopsy of cervix}</t>
  </si>
  <si>
    <t>79.3 E</t>
  </si>
  <si>
    <t>Amputation of cervix {Excision of cervical stump, abdominal or vaginal approach}</t>
  </si>
  <si>
    <t>79.4 C</t>
  </si>
  <si>
    <t>Repair of internal cervical OS {Suturing of cervix, encircling suture} &lt;For cervical incompetence, elective&gt;</t>
  </si>
  <si>
    <t>79.4 D</t>
  </si>
  <si>
    <t>Repair of internal cervical os {Suturing of cervix, emergency cerclage after cervix has been effaced or opened}</t>
  </si>
  <si>
    <t>80.19A</t>
  </si>
  <si>
    <t>Other excision or destruction of lesion of uterus {Correction of congenital abnormalities}</t>
  </si>
  <si>
    <t>80.19B</t>
  </si>
  <si>
    <t>Other excision or destruction of lesion of uterus {Myomectomy, vaginal}</t>
  </si>
  <si>
    <t>80.19C</t>
  </si>
  <si>
    <t>Other excision or destruction of lesion of uterus {Myomectomy, abdominal}</t>
  </si>
  <si>
    <t>80.19D</t>
  </si>
  <si>
    <t>Other excision or destruction of lesion of uterus {Endometrial ablation by hysteroscopic method to include roller ball or resectoscope}</t>
  </si>
  <si>
    <t>80.19E</t>
  </si>
  <si>
    <t>Other excision or destruction of lesion of uterus {Endometrial ablation by any non-hysteroscopic method (eg. microwave, thermablate, etc.)}</t>
  </si>
  <si>
    <t>80.81</t>
  </si>
  <si>
    <t>Hysteroscopy</t>
  </si>
  <si>
    <t>80.83B</t>
  </si>
  <si>
    <t>Uterine biopsy {Endometrial biopsy}</t>
  </si>
  <si>
    <t>80.85A</t>
  </si>
  <si>
    <t>Opaque dye contrast hysterosalpingography {Hysterosalpingogram insufflation or injection of opaque material}</t>
  </si>
  <si>
    <t>80.85B</t>
  </si>
  <si>
    <t>Opaque dye contrast hysterosalpingography {Pneumohysterosalpingogram}</t>
  </si>
  <si>
    <t>81.01D</t>
  </si>
  <si>
    <t>Dilation and curettage following delivery or abortion {D &amp; C for missed abortion or following delivery}</t>
  </si>
  <si>
    <t>81.09</t>
  </si>
  <si>
    <t>Other dilation and curettage</t>
  </si>
  <si>
    <t>81.29B</t>
  </si>
  <si>
    <t>Other excision or destruction of lesion or tissue of uterine supports {Laparotomy, to include conservation procedures for endometriosis}</t>
  </si>
  <si>
    <t>81.29C</t>
  </si>
  <si>
    <t>Other excision or destruction of lesion or tissue of uterine supports {Laparoscopy, for conservative procedures for endometriosis and/or lysis of adhesions first full 15 minutes of operating time or major portion thereof for the first call when only one call is claimed}</t>
  </si>
  <si>
    <t>81.51A</t>
  </si>
  <si>
    <t>Suture of uterus {Repair due to injury}</t>
  </si>
  <si>
    <t>81.8</t>
  </si>
  <si>
    <t>Insertion of intra-uterine contraceptive device</t>
  </si>
  <si>
    <t>81.91A</t>
  </si>
  <si>
    <t>Insertion of therapeutic device into uterus {Radium insertion - each insertion}</t>
  </si>
  <si>
    <t>81.96</t>
  </si>
  <si>
    <t>Removal of cerclage material from cervix</t>
  </si>
  <si>
    <t>81.99A</t>
  </si>
  <si>
    <t>Other operations on cervix and uterus {Hysterectomy, any method}</t>
  </si>
  <si>
    <t>81.99C</t>
  </si>
  <si>
    <t>Other operations on cervix and uterus {Laparoscopic radical hysterectomy and bilateral radical lymph node dissection}</t>
  </si>
  <si>
    <t>82.0 A</t>
  </si>
  <si>
    <t>Culdocentesis {Culdocentesis}</t>
  </si>
  <si>
    <t>82.12A</t>
  </si>
  <si>
    <t>Colpotomy or culdotomy {Diagnostic}</t>
  </si>
  <si>
    <t>82.12B</t>
  </si>
  <si>
    <t>Colpotomy or culdotomy {Therapeutic}</t>
  </si>
  <si>
    <t>82.12C</t>
  </si>
  <si>
    <t>Colpotomy or culdotomy {With D &amp; C}</t>
  </si>
  <si>
    <t>82.12D</t>
  </si>
  <si>
    <t>Colpotomy or culdotomy {Drainage pelvic abscess}</t>
  </si>
  <si>
    <t>82.14D</t>
  </si>
  <si>
    <t>Other vaginotomy {Other vaginotomy}</t>
  </si>
  <si>
    <t>82.3 A</t>
  </si>
  <si>
    <t>Obliteration and total excision of vagina {LeFort operation}</t>
  </si>
  <si>
    <t>82.3 B</t>
  </si>
  <si>
    <t>Obliteration and total excision of vagina {Colpectomy} &lt;For carcinoma&gt;</t>
  </si>
  <si>
    <t>82.41A</t>
  </si>
  <si>
    <t>82.42A</t>
  </si>
  <si>
    <t>Repair of rectocele {Rectocele repair}</t>
  </si>
  <si>
    <t>82.51A</t>
  </si>
  <si>
    <t>Vaginal construction (Abbe) (McIndoe) (Williams) {Plastic correction of congenital absence}</t>
  </si>
  <si>
    <t>82.61A</t>
  </si>
  <si>
    <t>Suture of vagina {Repair of non-obstetrical laceration}</t>
  </si>
  <si>
    <t>82.62A</t>
  </si>
  <si>
    <t>Repair of fistula of vagina {Rectovaginal fistula repair}</t>
  </si>
  <si>
    <t>82.63</t>
  </si>
  <si>
    <t>Hymenorrhaphy</t>
  </si>
  <si>
    <t>82.64A</t>
  </si>
  <si>
    <t>Vaginal suspension and fixation {Vaginal vault suspension, additional benefit}</t>
  </si>
  <si>
    <t>82.64B</t>
  </si>
  <si>
    <t>Vaginal suspension and fixation {Other vaginal vault suspension, sacrospinous, ileo-coccygeal}</t>
  </si>
  <si>
    <t>82.69B</t>
  </si>
  <si>
    <t>Other repair of vagina NEC {Enterocoele repair}</t>
  </si>
  <si>
    <t>82.69C</t>
  </si>
  <si>
    <t>Other repair of vagina NEC {Insertion of prosthetic mesh}</t>
  </si>
  <si>
    <t>82.69D</t>
  </si>
  <si>
    <t>Other repair of vagina NEC {Paravaginal repair}</t>
  </si>
  <si>
    <t>82.7 A</t>
  </si>
  <si>
    <t>Obliteration of vagina vault {Abdominal sacrocolpopexy}</t>
  </si>
  <si>
    <t>82.81A</t>
  </si>
  <si>
    <t>Culdoscopy/Colposcopy {Colposcopy}</t>
  </si>
  <si>
    <t>82.91A</t>
  </si>
  <si>
    <t>Other operations on vagina {Biopsy of vagina}</t>
  </si>
  <si>
    <t>83.09A</t>
  </si>
  <si>
    <t>Other incision of vulva and perineum {Perineal abscess, I &amp; D, marsupialization}</t>
  </si>
  <si>
    <t>83.19A</t>
  </si>
  <si>
    <t>Other operations on Bartholin's gland {Operations on Bartholin's gland}</t>
  </si>
  <si>
    <t>83.2 B</t>
  </si>
  <si>
    <t>Other local excision or destruction of vulva and perineum {Other local excision or destruction of vulva and perineum}</t>
  </si>
  <si>
    <t>83.4 A</t>
  </si>
  <si>
    <t>83.4 B</t>
  </si>
  <si>
    <t>Radical vulvectomy {Radical vulvectomy with gland dissection}</t>
  </si>
  <si>
    <t>83.5 A</t>
  </si>
  <si>
    <t>Other vulvectomy {Labial reduction or large vulvar resection}</t>
  </si>
  <si>
    <t>83.61</t>
  </si>
  <si>
    <t>Suture of vulva and perineum &lt;Perineorrhaphy&gt;</t>
  </si>
  <si>
    <t>83.69B</t>
  </si>
  <si>
    <t>Other repair of vulva and perineum {Repair of old 3rd degree laceration}</t>
  </si>
  <si>
    <t>83.69C</t>
  </si>
  <si>
    <t>83.7 A</t>
  </si>
  <si>
    <t>Other operations on vulva {Biopsy of vulva}</t>
  </si>
  <si>
    <t>83.9 A</t>
  </si>
  <si>
    <t>Other operations on female genital organs NEC {Operations on the adnexa, any method}</t>
  </si>
  <si>
    <t>84.21B</t>
  </si>
  <si>
    <t>Mid forceps delivery with episiotomy {Assisted mid-cavity delivery, forceps or vacuum, with or without rotation}</t>
  </si>
  <si>
    <t>84.21C</t>
  </si>
  <si>
    <t>Mid forceps delivery with episiotomy {Lower cavity assisted delivery (greater than or equal to +2 station)}</t>
  </si>
  <si>
    <t>85.5 A</t>
  </si>
  <si>
    <t>Medical induction of labor {Medical induction}</t>
  </si>
  <si>
    <t>85.69B</t>
  </si>
  <si>
    <t>Manually assisted delivery {Management of shoulder dystocia}</t>
  </si>
  <si>
    <t>85.69C</t>
  </si>
  <si>
    <t>Other manually assisted delivery {Manually assisted delivery (breech presentation, manually or forceps assisted)}</t>
  </si>
  <si>
    <t>85.91</t>
  </si>
  <si>
    <t>External version &lt;Cephalic&gt;</t>
  </si>
  <si>
    <t>86.3</t>
  </si>
  <si>
    <t>Removal of intraperitoneal embryo {Removal of intraperitoneal embryo}</t>
  </si>
  <si>
    <t>86.41</t>
  </si>
  <si>
    <t>Hysterotomy to terminate pregnancy</t>
  </si>
  <si>
    <t>86.9 B</t>
  </si>
  <si>
    <t>Cesarean section of unspecified type {Cesarean hysterectomy}</t>
  </si>
  <si>
    <t>86.9 C</t>
  </si>
  <si>
    <t>Cesarean section of unspecified type {Elective Cesarean section, any approach}</t>
  </si>
  <si>
    <t>86.9 D</t>
  </si>
  <si>
    <t>Cesarean section of unspecified type {Cesarean section of unspecified type following trial of labour for any reason}</t>
  </si>
  <si>
    <t>87.0 A</t>
  </si>
  <si>
    <t>Intra-amniotic injection for termination of pregnancy {Termination of pregnancy between 13 and 20 weeks for medical or genetic reasons using potent prostaglandins by any route}</t>
  </si>
  <si>
    <t>87.29A</t>
  </si>
  <si>
    <t>Other termination of pregnancy NEC {Suction curettage or dilation and curettage for termination of pregnancy}</t>
  </si>
  <si>
    <t>87.29B</t>
  </si>
  <si>
    <t>Other termination of pregnancy NEC {Termination of pregnancy, dilatation and evacuation (D&amp;E) termination where imaging report confirms fetus is 12 weeks size or greater}</t>
  </si>
  <si>
    <t>87.3</t>
  </si>
  <si>
    <t>Amniocentesis</t>
  </si>
  <si>
    <t>87.4</t>
  </si>
  <si>
    <t>Intrauterine transfusion</t>
  </si>
  <si>
    <t>87.53A</t>
  </si>
  <si>
    <t>Fetal blood sampling and biopsy {Fetal scalp sampling}</t>
  </si>
  <si>
    <t>87.53B</t>
  </si>
  <si>
    <t>Fetal blood sampling and biopsy {Percutaneous umbilical blood sampling (Cordocentesis)}</t>
  </si>
  <si>
    <t>87.54A</t>
  </si>
  <si>
    <t>Fetal monitoring, unqualified {Interpretation of non-stress test}</t>
  </si>
  <si>
    <t>87.54B</t>
  </si>
  <si>
    <t>87.55A</t>
  </si>
  <si>
    <t>Other diagnostic procedures on fetus and amnion {Chorionic villus sampling}</t>
  </si>
  <si>
    <t>87.6</t>
  </si>
  <si>
    <t>Removal of retained placenta &lt;Manual removal of retained placenta and membranes&gt;</t>
  </si>
  <si>
    <t>87.72A</t>
  </si>
  <si>
    <t>Repair of obstetric laceration of cervix {Repair of extensive laceration of cervix}</t>
  </si>
  <si>
    <t>87.82</t>
  </si>
  <si>
    <t>Repair of obstetric laceration of sphincter ani</t>
  </si>
  <si>
    <t>87.89A</t>
  </si>
  <si>
    <t>Repair of other obstetric lacerations NEC {Repair of obstetrical laceration involving rectal mucosa}</t>
  </si>
  <si>
    <t>87.89B</t>
  </si>
  <si>
    <t>Repair of other obstetric lacerations, NEC {Repair of extensive vaginal laceration}</t>
  </si>
  <si>
    <t>87.91</t>
  </si>
  <si>
    <t>Evacuation of incisional hematoma</t>
  </si>
  <si>
    <t>87.92</t>
  </si>
  <si>
    <t>Evacuation of other hematoma of vulva or vagina</t>
  </si>
  <si>
    <t>87.93A</t>
  </si>
  <si>
    <t>Surgical correction of inverted uterus {Replacement of inverted uterus, abdominal approach}</t>
  </si>
  <si>
    <t>87.94C</t>
  </si>
  <si>
    <t>Manual replacement of inverted uterus {Manual replacement of inverted uterus}</t>
  </si>
  <si>
    <t>87.98A</t>
  </si>
  <si>
    <t>Delivery NEC {Vaginal delivery}</t>
  </si>
  <si>
    <t>87.98B</t>
  </si>
  <si>
    <t>Delivery NEC {Management of labour and attempted delivery}</t>
  </si>
  <si>
    <t>87.98C</t>
  </si>
  <si>
    <t>Delivery NEC {Vaginal delivery following trial of labour after previous cesarean section}</t>
  </si>
  <si>
    <t>87.98D</t>
  </si>
  <si>
    <t>Delivery NEC {Multiple birth, vaginal delivery (for each additional newborn)}</t>
  </si>
  <si>
    <t>87.98E</t>
  </si>
  <si>
    <t>Delivery NEC {Attendance at delivery}</t>
  </si>
  <si>
    <t>87.99A</t>
  </si>
  <si>
    <t>Other obstetric operations NEC {Non-surgical management of post partum hemorrhage}</t>
  </si>
  <si>
    <t>87.99B</t>
  </si>
  <si>
    <t>Other obstetric operations NEC {Selective fetal reduction}</t>
  </si>
  <si>
    <t>88.02A</t>
  </si>
  <si>
    <t>(Closed) reduction of malar and zygomatic fracture {Hook or temporal elevation}</t>
  </si>
  <si>
    <t>88.02B</t>
  </si>
  <si>
    <t>(Closed) reduction of malar and zygomatic fracture {Hook or temporal elevation and antral packing}</t>
  </si>
  <si>
    <t>88.03A</t>
  </si>
  <si>
    <t>(Closed) reduction of maxillary fracture {With external fixation}</t>
  </si>
  <si>
    <t>88.03B</t>
  </si>
  <si>
    <t>(Closed) reduction of maxillary fracture {Horizontal Le Fort I}</t>
  </si>
  <si>
    <t>88.04A</t>
  </si>
  <si>
    <t>(Closed) reduction of mandibular fracture {With external fixation}</t>
  </si>
  <si>
    <t>88.04B</t>
  </si>
  <si>
    <t>(Closed) reduction of mandibular fracture {Multiple fractures, with external fixation}</t>
  </si>
  <si>
    <t>88.04C</t>
  </si>
  <si>
    <t>{(Closed) reduction of mandibular fracture}</t>
  </si>
  <si>
    <t>88.04DB</t>
  </si>
  <si>
    <t>88.04DC</t>
  </si>
  <si>
    <t>(Closed) reduction of mandibular fracture {Application of external fixator in complex mandibular fractures}</t>
  </si>
  <si>
    <t>88.09B</t>
  </si>
  <si>
    <t>(Closed) reduction of other facial fracture {Zygomatic - maxillary fracture dislocation}</t>
  </si>
  <si>
    <t>88.12A</t>
  </si>
  <si>
    <t>Open reduction of malar and zygomatic fracture {Fixation}</t>
  </si>
  <si>
    <t>88.12B</t>
  </si>
  <si>
    <t>Open reduction of malar and zygomatic fracture {With mini-plate fixation of fractured zygoma, malar, one plate}</t>
  </si>
  <si>
    <t>88.12C</t>
  </si>
  <si>
    <t>Open reduction of malar and zygomatic fracture {With mini-plate fixation of fractured zygoma, malar, more than one plate}</t>
  </si>
  <si>
    <t>88.12D</t>
  </si>
  <si>
    <t>Open reduction of malar and zygomatic fracture {With mini-plate fixation of fractured zygoma, malar, via coronal approach}</t>
  </si>
  <si>
    <t>88.12DB</t>
  </si>
  <si>
    <t>88.12DC</t>
  </si>
  <si>
    <t>88.12DD</t>
  </si>
  <si>
    <t>88.12F</t>
  </si>
  <si>
    <t>Open reduction of malar and zygomatic fracture {By simple elevation}</t>
  </si>
  <si>
    <t>88.13A</t>
  </si>
  <si>
    <t>Open reduction of maxillary fracture {With suspension}</t>
  </si>
  <si>
    <t>88.13B</t>
  </si>
  <si>
    <t>Open reduction of maxillary fracture {With mini-plate fixation, one side only}</t>
  </si>
  <si>
    <t>88.13C</t>
  </si>
  <si>
    <t>Open reduction of maxillary fracture {With mini-plate fixation, both sides}</t>
  </si>
  <si>
    <t>88.13DC</t>
  </si>
  <si>
    <t>Open reduction of maxillary fracture {With multiple mini-plate fixation, both sides}</t>
  </si>
  <si>
    <t>88.13F</t>
  </si>
  <si>
    <t>Open reduction of maxillary fracture {Horizontal Le Fort I, single}</t>
  </si>
  <si>
    <t>88.13J</t>
  </si>
  <si>
    <t>Open reduction of maxillary fracture {With miniplate fixation}</t>
  </si>
  <si>
    <t>88.14A</t>
  </si>
  <si>
    <t>Open reduction of mandibular fracture {With internal fixation, single}</t>
  </si>
  <si>
    <t>88.14B</t>
  </si>
  <si>
    <t>Open reduction of mandibular fracture {Single and interdental fixation with splint}</t>
  </si>
  <si>
    <t>88.14C</t>
  </si>
  <si>
    <t>Open reduction of mandibular fracture {Multiple and interdental fixation with splint}</t>
  </si>
  <si>
    <t>88.14D</t>
  </si>
  <si>
    <t>Open reduction of mandibular fracture {Mini-plate fixation of fractured mandible, one plate or lag screws}</t>
  </si>
  <si>
    <t>88.14DA</t>
  </si>
  <si>
    <t>88.14DB</t>
  </si>
  <si>
    <t>88.14DC</t>
  </si>
  <si>
    <t>88.14E</t>
  </si>
  <si>
    <t>Open reduction of mandibular fracture {With mini-plate fixation of fractured mandible, more than one plate or lag screws in more than one fracture}</t>
  </si>
  <si>
    <t>88.14J</t>
  </si>
  <si>
    <t>Open reduction of mandibular fracture {One miniplate or lag screw}</t>
  </si>
  <si>
    <t>88.14K</t>
  </si>
  <si>
    <t>Open reduction of mandibular fracture {With miniplate fixation, more than one plate or lag screw and more than one fracture}</t>
  </si>
  <si>
    <t>88.14L</t>
  </si>
  <si>
    <t>Open reduction of mandibular fracture {With miniplate fixation, multiple}</t>
  </si>
  <si>
    <t>88.16A</t>
  </si>
  <si>
    <t>Open reduction of orbital fracture {Orbital floor fracture}</t>
  </si>
  <si>
    <t>88.16B</t>
  </si>
  <si>
    <t>Open reduction of orbital fracture {Mini-plate fixation of fractured supraorbital ridge via coronal approach}</t>
  </si>
  <si>
    <t>88.16C</t>
  </si>
  <si>
    <t>Open reduction of orbital fracture {Exploration of orbital blowout fracture for miniplate fixation of intraorbital rim}</t>
  </si>
  <si>
    <t>88.19A</t>
  </si>
  <si>
    <t>Open reduction of other facial fracture {With mini-plate fixation of fractured frontal bone via coronal approach}</t>
  </si>
  <si>
    <t>88.19DA</t>
  </si>
  <si>
    <t>88.29C</t>
  </si>
  <si>
    <t>Other incision of facial bone without division {Removal of foreign body from bone}</t>
  </si>
  <si>
    <t>88.29CA</t>
  </si>
  <si>
    <t>Other incision of facial bone without division {Le Fort I in cleft palate}</t>
  </si>
  <si>
    <t>88.29DA</t>
  </si>
  <si>
    <t>88.29DB</t>
  </si>
  <si>
    <t>Other incision of facial bone without division {Inverted L osteotomy including bone graft}</t>
  </si>
  <si>
    <t>88.29DC</t>
  </si>
  <si>
    <t>Other incision of facial bone without division {Osseodistraction and Bone Lengthening, including management of advancement}</t>
  </si>
  <si>
    <t>88.29DD</t>
  </si>
  <si>
    <t>Other incision of facial bone without division {Le Fort I}</t>
  </si>
  <si>
    <t>88.29DE</t>
  </si>
  <si>
    <t>Other incision of facial bone without division {Le Fort I with bone graft}</t>
  </si>
  <si>
    <t>88.29DF</t>
  </si>
  <si>
    <t>Other incision of facial bone without division {Le Fort I, segmental without bone graft}</t>
  </si>
  <si>
    <t>88.29DG</t>
  </si>
  <si>
    <t>Other incision of facial bone without division {Le Fort I, segmental with bone graft}</t>
  </si>
  <si>
    <t>88.29DH</t>
  </si>
  <si>
    <t>Other incision of facial bone without division {Harvesting of bone graft - Homologous graft, from the bank}</t>
  </si>
  <si>
    <t>88.29DJ</t>
  </si>
  <si>
    <t>Other incision of facial bone without division {Harvesting of bone graft - Autogenous bone graft, anterior iliac crest, tibial plateau}</t>
  </si>
  <si>
    <t>88.29DK</t>
  </si>
  <si>
    <t>Other incision of facial bone without division {Harvesting of bone graft - Autogenous bone graft, same or other site,}</t>
  </si>
  <si>
    <t>88.29DL</t>
  </si>
  <si>
    <t>Other incision of facial bones without division {Harvesting of costal chondral graft, using chest wall, minor (one rib)}</t>
  </si>
  <si>
    <t>88.29DP</t>
  </si>
  <si>
    <t>Other incision of facial bone without division {Harvesting of bone graft - Autogenous bone graft, posterior iliac crest.}</t>
  </si>
  <si>
    <t>88.29E</t>
  </si>
  <si>
    <t>Other incision of facial bone without division {Subcondylar closed osteotomy}</t>
  </si>
  <si>
    <t>88.29F</t>
  </si>
  <si>
    <t>Other incision of facial bone without division {Subcondylar open osteotomy}</t>
  </si>
  <si>
    <t>88.29GA</t>
  </si>
  <si>
    <t>Other incision of facial bone without division {Posterior segmental osteotomy of the mandible}</t>
  </si>
  <si>
    <t>88.29H</t>
  </si>
  <si>
    <t>Other incision of facial bone without division {Anterior segmental osteotomy of the mandible}</t>
  </si>
  <si>
    <t>88.29HA</t>
  </si>
  <si>
    <t>Other incision of facial bone without division {Total dent-alveolar osteotomy of the mandible}</t>
  </si>
  <si>
    <t>88.29M</t>
  </si>
  <si>
    <t>Other incision of facial bone without division {Anterior segmental osteotomy of the maxilla}</t>
  </si>
  <si>
    <t>88.29MA</t>
  </si>
  <si>
    <t>Other incision of facial bone without division {Lower Border ostectomy}</t>
  </si>
  <si>
    <t>88.29N</t>
  </si>
  <si>
    <t>Other incision of facial bone without division {Le Fort II osteotomy}</t>
  </si>
  <si>
    <t>88.29NA</t>
  </si>
  <si>
    <t>Other incision of facial bone without division {Removal of loose bodies}</t>
  </si>
  <si>
    <t>88.29PA</t>
  </si>
  <si>
    <t>Other incision of facial bone without division {Surgical lavage}</t>
  </si>
  <si>
    <t>88.29QA</t>
  </si>
  <si>
    <t>Other incision of facial bone without division {Surgical lysis of adhesions}</t>
  </si>
  <si>
    <t>88.29RA</t>
  </si>
  <si>
    <t>Other incision of facial bone without division {Mechanical debridement}</t>
  </si>
  <si>
    <t>88.29SA</t>
  </si>
  <si>
    <t>Other incision of facial bone without division {Laser debridement}</t>
  </si>
  <si>
    <t>88.29T</t>
  </si>
  <si>
    <t>Other incision of facial bone without division {Oblique osteotomy of ramus} &lt;That including bone graft&gt;</t>
  </si>
  <si>
    <t>88.29TA</t>
  </si>
  <si>
    <t>Other incision of facial bone without division {Posterior segmental osteotomy of the maxilla}</t>
  </si>
  <si>
    <t>88.29U</t>
  </si>
  <si>
    <t>Other incision of facial bone without division {Osteotomy of condylar neck}</t>
  </si>
  <si>
    <t>88.29V</t>
  </si>
  <si>
    <t>Other incision of facial bone without division {Sagittal split osteotomy}</t>
  </si>
  <si>
    <t>88.29X</t>
  </si>
  <si>
    <t>Other incision of facial bone without division {Inverted L osteotomy}</t>
  </si>
  <si>
    <t>88.4 A</t>
  </si>
  <si>
    <t>Partial ostectomy of facial bone, except mandible {Resection of maxilla}</t>
  </si>
  <si>
    <t>88.4 DA</t>
  </si>
  <si>
    <t>88.51A</t>
  </si>
  <si>
    <t>Partial ostectomy, mandible {Segmental resection}</t>
  </si>
  <si>
    <t>88.51B</t>
  </si>
  <si>
    <t>Partial ostectomy, mandible {Hemiresection}</t>
  </si>
  <si>
    <t>88.51DA</t>
  </si>
  <si>
    <t>Partial ostectomy, mandible (CCP heading) {Resection of mandible}</t>
  </si>
  <si>
    <t>88.6 A</t>
  </si>
  <si>
    <t>88.6 B</t>
  </si>
  <si>
    <t>Temporomandibular arthroplasty {Temporomandibular arthrotomy}</t>
  </si>
  <si>
    <t>88.6 C</t>
  </si>
  <si>
    <t>Temporomandibular arthroplasty {Meniscectomy}</t>
  </si>
  <si>
    <t>88.6 CA</t>
  </si>
  <si>
    <t>Temporomandibular arthroplasty {Other manipulation of temporomandibular joint (manipulation under general anaesthesia)}</t>
  </si>
  <si>
    <t>88.6 DA</t>
  </si>
  <si>
    <t>Temporomandibular arthroplasty {Reconstruction of the glenoid fossa, zygomatic arch and temporal bone}</t>
  </si>
  <si>
    <t>88.6 EA</t>
  </si>
  <si>
    <t>Temporomandibular arthroplasty {Fossa replacements}</t>
  </si>
  <si>
    <t>88.6 FA</t>
  </si>
  <si>
    <t>Temporomandibular arthroplasty {Condyloplasty}</t>
  </si>
  <si>
    <t>88.6 J</t>
  </si>
  <si>
    <t>Temporomandibular arthroplasty {Condylectomy}</t>
  </si>
  <si>
    <t>88.6 P</t>
  </si>
  <si>
    <t>Temporomandibular arthroplasty {Repair of meniscus with dermal graft}</t>
  </si>
  <si>
    <t>88.6 Q</t>
  </si>
  <si>
    <t>Temporomandibular arthroplasty {Plication of meniscus}</t>
  </si>
  <si>
    <t>88.6 S</t>
  </si>
  <si>
    <t>Temporomandibular arthroplasty {Repair of meniscus with other biological material}</t>
  </si>
  <si>
    <t>88.6 W</t>
  </si>
  <si>
    <t>Temporomandibular arthroplasty {Coronoidectomy}</t>
  </si>
  <si>
    <t>88.6 X</t>
  </si>
  <si>
    <t>Temporomandibular arthroplasty {Condylar replacement}</t>
  </si>
  <si>
    <t>88.6 Y</t>
  </si>
  <si>
    <t>Temporomandibular arthroplasty {Biological graft}</t>
  </si>
  <si>
    <t>88.6 Z</t>
  </si>
  <si>
    <t>Temporomandibular arthroplasty {Alloplastic graft}</t>
  </si>
  <si>
    <t>88.71B</t>
  </si>
  <si>
    <t>Division of mandible {Condylotomy}</t>
  </si>
  <si>
    <t>88.71C</t>
  </si>
  <si>
    <t>Division of mandible {Eminoplasty}</t>
  </si>
  <si>
    <t>88.71D</t>
  </si>
  <si>
    <t>Division of mandible {Re-contour of glenoid fossa}</t>
  </si>
  <si>
    <t>88.76B</t>
  </si>
  <si>
    <t>Reconstruction of mandible without associated resection {Bone graft, mandible}</t>
  </si>
  <si>
    <t>88.76DA</t>
  </si>
  <si>
    <t>Reconstruction of mandible without associated resection {Reconstruction of mandible with bone graft.}</t>
  </si>
  <si>
    <t>88.77A</t>
  </si>
  <si>
    <t>Reconstruction of other facial bone without associated resection {Bone graft, maxilla}</t>
  </si>
  <si>
    <t>88.77DA</t>
  </si>
  <si>
    <t>Reconstruction of other facial bone with associated resection {Reconstruction of maxilla with bone graft}</t>
  </si>
  <si>
    <t>88.81A</t>
  </si>
  <si>
    <t>Biopsy of facial bone {Biopsy}</t>
  </si>
  <si>
    <t>88.92</t>
  </si>
  <si>
    <t>Closed reduction of temporomandibular dislocation</t>
  </si>
  <si>
    <t>88.92C</t>
  </si>
  <si>
    <t>(Closed) reduction of temporomandibular dislocation {Complicated requiring sedation or general anaesthesia}</t>
  </si>
  <si>
    <t>88.93D</t>
  </si>
  <si>
    <t>Open reduction of temporomandibular dislocation {Open reduction fracture/dislocation of temporomandibular joint - single incision.}</t>
  </si>
  <si>
    <t>88.93E</t>
  </si>
  <si>
    <t>Open reduction of temporomandibular dislocation {Open reduction fracture/dislocation of temporomandibular joint - multiple incisions.}</t>
  </si>
  <si>
    <t>88.93F</t>
  </si>
  <si>
    <t>Open reduction of temporomandibular dislocation {Reconstruction of capsule of fracture/dislocation of temporomandibular joint.}</t>
  </si>
  <si>
    <t>88.93G</t>
  </si>
  <si>
    <t>Open reduction of temporomandibular dislocation {Reconstruction of meniscus and internal soft tissue of fracture/dislocation of temporomandibular joint.}</t>
  </si>
  <si>
    <t>88.97A</t>
  </si>
  <si>
    <t>Bone graft to facial bone {Costicartilage or bone graft to nose, orbit, forehead, facial bones, etc}</t>
  </si>
  <si>
    <t>88.99A</t>
  </si>
  <si>
    <t>Other operations on facial bones and joints NEC {One or two fixtures, first stage}</t>
  </si>
  <si>
    <t>88.99B</t>
  </si>
  <si>
    <t>Other operations on facial bones and joints NEC {One or two fixtures, second stage}</t>
  </si>
  <si>
    <t>88.99C</t>
  </si>
  <si>
    <t>Other operations on facial bones and joints NEC {Three fixtures, first stage}</t>
  </si>
  <si>
    <t>88.99D</t>
  </si>
  <si>
    <t>Other operation on facial bones and joints NEC {Three fixtures, second stage}</t>
  </si>
  <si>
    <t>88.99E</t>
  </si>
  <si>
    <t>Other operation on facial bones and joints NEC {Four or more fixtures, first stage}</t>
  </si>
  <si>
    <t>88.99F</t>
  </si>
  <si>
    <t>Other operation on facial bones and joints NEC {Four or more fixtures, second stage}</t>
  </si>
  <si>
    <t>89.0 A</t>
  </si>
  <si>
    <t>Sequestrectomy {Radical surgical debridement of sternum}</t>
  </si>
  <si>
    <t>89.03</t>
  </si>
  <si>
    <t>Sequestrectomy, carpals and metacarpals</t>
  </si>
  <si>
    <t>89.07AA</t>
  </si>
  <si>
    <t>Sequestrectomy tarsals and metatarsals {Sequestrectomy, tarsals and metatarsals}</t>
  </si>
  <si>
    <t>89.07PA</t>
  </si>
  <si>
    <t>Sequestrectomy, tarsals and metatarsals {Sequestrectomy, tarsals and metatarsals}</t>
  </si>
  <si>
    <t>89.08AB</t>
  </si>
  <si>
    <t>Sequestrectomy, other specified site {Phalanx}</t>
  </si>
  <si>
    <t>89.08B</t>
  </si>
  <si>
    <t>Sequestrectomy other specified site {Phalanx}</t>
  </si>
  <si>
    <t>89.08PA</t>
  </si>
  <si>
    <t>89.09A</t>
  </si>
  <si>
    <t>Sequestrectomy unspecified site {Large bone}</t>
  </si>
  <si>
    <t>89.09C</t>
  </si>
  <si>
    <t>Sequestrectomy, unspecified site {Intra-Oral}</t>
  </si>
  <si>
    <t>89.09D</t>
  </si>
  <si>
    <t>Sequestrectomy, unspecified site {Extra-oral}</t>
  </si>
  <si>
    <t>89.12A</t>
  </si>
  <si>
    <t>Other incision of bone without division, radius and ulna {Olecranon excision}</t>
  </si>
  <si>
    <t>89.12B</t>
  </si>
  <si>
    <t>Other incision of bone without division, radius and ulna {Radial head or neck excision}</t>
  </si>
  <si>
    <t>89.19A</t>
  </si>
  <si>
    <t>Other incision of bone without division, unspecified site {Incision and drainage subperiosteal abscess}</t>
  </si>
  <si>
    <t>89.19PA</t>
  </si>
  <si>
    <t>89.20A</t>
  </si>
  <si>
    <t>Wedge osteotomy, scapula, clavicle, and thorax (ribs and sternum) {Clavicle}</t>
  </si>
  <si>
    <t>89.21</t>
  </si>
  <si>
    <t>Wedge osteotomy humerus</t>
  </si>
  <si>
    <t>89.22A</t>
  </si>
  <si>
    <t>Wedge osteotomy, radius and ulna {Radius}</t>
  </si>
  <si>
    <t>89.22B</t>
  </si>
  <si>
    <t>Wedge osteotomy, radius and ulna {Ulna}</t>
  </si>
  <si>
    <t>89.23</t>
  </si>
  <si>
    <t>Osteotomy, carpal bones or metacarpals {Osteotomy, carpal bones, phalanx or metacarpals (including fixation)}</t>
  </si>
  <si>
    <t>89.24</t>
  </si>
  <si>
    <t>Wedge osteotomy, femur</t>
  </si>
  <si>
    <t>89.26A</t>
  </si>
  <si>
    <t>Wedge osteotomy tibia and fibula {Tibia}</t>
  </si>
  <si>
    <t>89.36A</t>
  </si>
  <si>
    <t>Osteotomy, tibia {Mal-united fracture, dislocation, ankle}</t>
  </si>
  <si>
    <t>89.36C</t>
  </si>
  <si>
    <t>Osteotomy, tibia {Osteotomy, fibula (including fixation)}</t>
  </si>
  <si>
    <t>89.37A</t>
  </si>
  <si>
    <t>Other division of bone {Osteotomy, calcaneum or talus}</t>
  </si>
  <si>
    <t>89.37AB</t>
  </si>
  <si>
    <t>Other division of bone {Osteotomy, lesser bone(s) of foot} &lt;That excluding digital phalanges&gt;</t>
  </si>
  <si>
    <t>89.37B</t>
  </si>
  <si>
    <t>Other division of bone {Osteotomy, Lesser bone of foot}</t>
  </si>
  <si>
    <t>89.37PA</t>
  </si>
  <si>
    <t>89.37PB</t>
  </si>
  <si>
    <t>89.38B</t>
  </si>
  <si>
    <t>Other division of bone, other specified site {Osteotomy, pelvis (including fixation)}</t>
  </si>
  <si>
    <t>89.38C</t>
  </si>
  <si>
    <t>Other division of bone, other specified site {Osteotomy for kyphosis correction, posterior cervical spine}</t>
  </si>
  <si>
    <t>89.38D</t>
  </si>
  <si>
    <t>Other division of bone, other specified site {Osteotomy spine, posterior thoracolumbar}</t>
  </si>
  <si>
    <t>89.38E</t>
  </si>
  <si>
    <t>Other division of bone, other specified site {Subtraction/decancellation posterior osteotomy, lumbar}</t>
  </si>
  <si>
    <t>89.38F</t>
  </si>
  <si>
    <t>Other division of bone, other specified site {Anterior release, thoracolumbar, multilevel}</t>
  </si>
  <si>
    <t>89.38G</t>
  </si>
  <si>
    <t>Other division of bone, other specified site {Periacetabular osteotomy}</t>
  </si>
  <si>
    <t>89.41A</t>
  </si>
  <si>
    <t>Bunionectomy with soft tissue correction and osteotomy of the first metatarsal {Bunionectomy with distal osteotomy of the first metatarsal or proximal phalanx}</t>
  </si>
  <si>
    <t>89.41AA</t>
  </si>
  <si>
    <t>Bunionectomy with soft tissue correction and osteotomy of first metatarsal {Bunionectomy with soft tissue correction and transpositional osteotomy of the first metatarsal and/or hallux}</t>
  </si>
  <si>
    <t>89.41B</t>
  </si>
  <si>
    <t>Bunionectomy with soft tissue correction and osteotomy of the first metatarsal {Bunionectomy with proximal osteotomy first metatarsal}</t>
  </si>
  <si>
    <t>89.41PA</t>
  </si>
  <si>
    <t>89.41PB</t>
  </si>
  <si>
    <t>Bunionectomy with soft tissue correction and osteotomy of the first metatarsal {Bunionectomy with proximal osteotomy of the first metatarsal}</t>
  </si>
  <si>
    <t>89.42A</t>
  </si>
  <si>
    <t>Bunionectomy with soft tissue correction and arthrodesis {Bunionectomy with soft tissue correction}</t>
  </si>
  <si>
    <t>89.42AA</t>
  </si>
  <si>
    <t>89.42PA</t>
  </si>
  <si>
    <t>89.53A</t>
  </si>
  <si>
    <t>Local excision of lesion or tissue of bone, metacarpal {Excision of tumor}</t>
  </si>
  <si>
    <t>89.57AB</t>
  </si>
  <si>
    <t>Local excision of lesion or tissue of bone, tarsals and metatarsals {Saucerization}</t>
  </si>
  <si>
    <t>89.57B</t>
  </si>
  <si>
    <t>Local excision of lesion or tissue of bone, metatarsal {Local excision of lesion or tissue of bone, tarsals and metatarsals, sequestrectomy or saucerization}</t>
  </si>
  <si>
    <t>89.57PB</t>
  </si>
  <si>
    <t>89.58A</t>
  </si>
  <si>
    <t>Local excision of lesion or tissue of bone, phalanx {Tumor}</t>
  </si>
  <si>
    <t>89.58B</t>
  </si>
  <si>
    <t>Local excision of lesion or tissue of bone, phalanx {Saucerization}</t>
  </si>
  <si>
    <t>89.58PA</t>
  </si>
  <si>
    <t>89.58PB</t>
  </si>
  <si>
    <t>89.58PC</t>
  </si>
  <si>
    <t>Local excision of lesion or tissue of bone, phalanx {With bone graft}</t>
  </si>
  <si>
    <t>89.59A</t>
  </si>
  <si>
    <t>Local excision of lesion or tissue of bone, unspecified site {Biopsy bone tumor, superficial}</t>
  </si>
  <si>
    <t>89.59B</t>
  </si>
  <si>
    <t>Local excision of lesion or tissue of bone, unspecified site {Percutaneous, biopsy bone tumor, deep}</t>
  </si>
  <si>
    <t>89.59F</t>
  </si>
  <si>
    <t>Local excision of lesion or tissue of bone, unspecified site {Local excision or saucerization, large bone}</t>
  </si>
  <si>
    <t>89.59G</t>
  </si>
  <si>
    <t>Local excision of lesion or tissue of bone, unspecified site {Open biopsy bone tumor, first full 30 minutes or major portion thereof for the first call when only one call is claimed}</t>
  </si>
  <si>
    <t>89.59PA</t>
  </si>
  <si>
    <t>89.6 A</t>
  </si>
  <si>
    <t>Excision of bone for graft {Major, may include hemipelvis, long bone and joint articulation} &lt;&lt;Allograft harvesting from cadaver for bone bank&gt;&gt;</t>
  </si>
  <si>
    <t>89.6 C</t>
  </si>
  <si>
    <t>Excision of bone for graft {Harvesting of autologous bone} &lt;That for grafting by a second surgeon for immediate insertion&gt;</t>
  </si>
  <si>
    <t>89.78D</t>
  </si>
  <si>
    <t>Other partial ostectomy (specified site) Anterior cervical vertebral corpectomy {Odontoidectomy, transoral approach}</t>
  </si>
  <si>
    <t>89.78E</t>
  </si>
  <si>
    <t>Other partial ostectomy (specified site) Anterior cervical vertebral corpectomy {Temporal bone, subtotal resection} &lt;That for malignant disease&gt;</t>
  </si>
  <si>
    <t>89.78H</t>
  </si>
  <si>
    <t>Other partial ostectomy {Vertebrectomy cervical, partial}</t>
  </si>
  <si>
    <t>89.78I</t>
  </si>
  <si>
    <t>Other partial ostectomy {Vertebrectomy cervical, total, one level}</t>
  </si>
  <si>
    <t>89.78J</t>
  </si>
  <si>
    <t>Other partial ostectomy {Vertebrectomy, partial, thoracolumbar}</t>
  </si>
  <si>
    <t>89.78K</t>
  </si>
  <si>
    <t>Other partial ostectomy {Vertebrectomy, total, thoracolumbar, one level}</t>
  </si>
  <si>
    <t>89.78L</t>
  </si>
  <si>
    <t>Other partial ostectomy {Vertebrectomy cervical, total, two levels}</t>
  </si>
  <si>
    <t>89.78M</t>
  </si>
  <si>
    <t>Other partial ostectomy {Vertebrectomy cervical, total, three levels}</t>
  </si>
  <si>
    <t>89.78N</t>
  </si>
  <si>
    <t>Other partial ostectomy {Vertebrectomy cervical, total, four levels}</t>
  </si>
  <si>
    <t>89.78P</t>
  </si>
  <si>
    <t>Other partial ostectomy {Vertebrectomy, total, thoracolumbar, two levels}</t>
  </si>
  <si>
    <t>89.78Q</t>
  </si>
  <si>
    <t>Other partial ostectomy {Vertebrectomy, total, thoracolumbar, three levels}</t>
  </si>
  <si>
    <t>89.78R</t>
  </si>
  <si>
    <t>Other partial ostectomy {Vertebrectomy, total, thoracolumbar, four levels}</t>
  </si>
  <si>
    <t>89.78S</t>
  </si>
  <si>
    <t>Other partial ostectomy (specified site) {Anterior cervical plating, 2 vertebrae}</t>
  </si>
  <si>
    <t>89.78T</t>
  </si>
  <si>
    <t>Other partial ostectomy (specified site) {Anterior cervical plating, 3 vertebrae}</t>
  </si>
  <si>
    <t>89.78U</t>
  </si>
  <si>
    <t>Other partial ostectomy (specified site) {Anterior cervical plating, 4 vertebrae}</t>
  </si>
  <si>
    <t>89.78V</t>
  </si>
  <si>
    <t>Other partial ostectomy (specified site) {Anterior cervical plating, 5 vertebrae}</t>
  </si>
  <si>
    <t>89.78W</t>
  </si>
  <si>
    <t>Other partial ostectomy (specified site) {Anterior thoracolumbar plating, 2 vertebrae}</t>
  </si>
  <si>
    <t>89.78X</t>
  </si>
  <si>
    <t>Other partial ostectomy (specified site) {Anterior thoracolumbar plating, 3 vertebrae}</t>
  </si>
  <si>
    <t>89.78Y</t>
  </si>
  <si>
    <t>Other partial ostectomy (speciied site) {Anterior thoracolumbar plating, 4 vertebrae}</t>
  </si>
  <si>
    <t>89.85</t>
  </si>
  <si>
    <t>Total patellectomy</t>
  </si>
  <si>
    <t>89.88A</t>
  </si>
  <si>
    <t>Total ostectomy, other specified site {Coccygectomy}</t>
  </si>
  <si>
    <t>89.89B</t>
  </si>
  <si>
    <t>Total ostectomy unspecified site {Radical or wide en-bloc resection of bone or soft tissue tumor of limb and limb salvage reconstruction, full 60 minutes or major portion thereof for the first call when only one call is claimed}</t>
  </si>
  <si>
    <t>89.98A</t>
  </si>
  <si>
    <t>Biopsy of bone, other specified site {Needle biopsy of vertebral body or disc}</t>
  </si>
  <si>
    <t>90.00A</t>
  </si>
  <si>
    <t>Bone graft scapula, clavicle, and thorax (ribs and sternum) {Clavicle}</t>
  </si>
  <si>
    <t>90.01</t>
  </si>
  <si>
    <t>Bone graft, humerus</t>
  </si>
  <si>
    <t>90.02B</t>
  </si>
  <si>
    <t>Bone graft {Radius}</t>
  </si>
  <si>
    <t>90.02C</t>
  </si>
  <si>
    <t>Bone graft, radius and ulna {Ulna}</t>
  </si>
  <si>
    <t>90.03A</t>
  </si>
  <si>
    <t>Bone graft carpals and metacarpals {Carpal scaphoid}</t>
  </si>
  <si>
    <t>90.03B</t>
  </si>
  <si>
    <t>Bone graft carpals and metacarpals {Bone graft metacarpal or phalanx}</t>
  </si>
  <si>
    <t>90.03C</t>
  </si>
  <si>
    <t>Bone graft carpals and metacarpals {Carpal, vascularized}</t>
  </si>
  <si>
    <t>90.04</t>
  </si>
  <si>
    <t>Bone graft, femur</t>
  </si>
  <si>
    <t>90.05A</t>
  </si>
  <si>
    <t>Bone graft, patella {Articular osteochondral graft in the knee}</t>
  </si>
  <si>
    <t>90.06A</t>
  </si>
  <si>
    <t>Bone graft tibia and fibula {Tibia}</t>
  </si>
  <si>
    <t>90.06B</t>
  </si>
  <si>
    <t>Bone graft tibia and fibula {Medial malleolus}</t>
  </si>
  <si>
    <t>90.07A</t>
  </si>
  <si>
    <t>Bone graft tarsal and metatarsals {Calcaneum}</t>
  </si>
  <si>
    <t>90.07B</t>
  </si>
  <si>
    <t>Bone graft tarsals and metatarsals {Metatarsals}</t>
  </si>
  <si>
    <t>90.07PA</t>
  </si>
  <si>
    <t>Bone graft, tarsals and metatarsals {Calcaneum}</t>
  </si>
  <si>
    <t>90.08A</t>
  </si>
  <si>
    <t>Bone graft, other specified site {Phalanges}</t>
  </si>
  <si>
    <t>90.08B</t>
  </si>
  <si>
    <t>Bone graft, other specified site {Ilioplasty, repair iliac crest defect following bone graft harvest}</t>
  </si>
  <si>
    <t>90.08PA</t>
  </si>
  <si>
    <t>90.09A</t>
  </si>
  <si>
    <t>Bone graft, unspecified site {Preparation of allograft bone from bone bank, for insertion, including spinal cage insertion}</t>
  </si>
  <si>
    <t>90.09B</t>
  </si>
  <si>
    <t>Bone graft, unspecified site {Harvest autogenous bone graft, iliac crest or different bone through a different incision}</t>
  </si>
  <si>
    <t>90.09C</t>
  </si>
  <si>
    <t>Bone graft, unspecified site {Harvest autogenous bone graft, different bone}</t>
  </si>
  <si>
    <t>90.2 A</t>
  </si>
  <si>
    <t>Epiphyseal stapling {Epiphyseal stapling, One side}</t>
  </si>
  <si>
    <t>90.32A</t>
  </si>
  <si>
    <t>Other change in bone length radius and ulna {Shortening of radius}</t>
  </si>
  <si>
    <t>90.32B</t>
  </si>
  <si>
    <t>Other change in bone length, radius and ulna {Shortening of ulna}</t>
  </si>
  <si>
    <t>90.34A</t>
  </si>
  <si>
    <t>Other change in bone length, femur {Femur, (shortening)}</t>
  </si>
  <si>
    <t>90.34B</t>
  </si>
  <si>
    <t>Other change in bone length, femur {Femur, (lengthening)}</t>
  </si>
  <si>
    <t>90.39A</t>
  </si>
  <si>
    <t>90.40A</t>
  </si>
  <si>
    <t>Other repair or plastic operation on bone {Congenital elevation scapula, scapulopexy}</t>
  </si>
  <si>
    <t>90.5 A</t>
  </si>
  <si>
    <t>Internal fixation of bone (without fracture reduction) {Odontoid screw fixation}</t>
  </si>
  <si>
    <t>90.5 B</t>
  </si>
  <si>
    <t>Internal fixaton of bone (without fracture reduction) {C1 - C2 facet screw fixation and posterior tension band}</t>
  </si>
  <si>
    <t>90.6 AC</t>
  </si>
  <si>
    <t>Removal of internal fixation device {Removal of plate, screw(s), nail, deep}</t>
  </si>
  <si>
    <t>90.6 D</t>
  </si>
  <si>
    <t>Removal of internal fixation device {Removal of external fixation device}</t>
  </si>
  <si>
    <t>90.6 DD</t>
  </si>
  <si>
    <t>Removal of internal fixation device {Removal of external fixation device in complex mandibular fractures}</t>
  </si>
  <si>
    <t>90.6 E</t>
  </si>
  <si>
    <t>Removal of internal fixation device {Removal of hardware under local anesthetic}</t>
  </si>
  <si>
    <t>90.6 F</t>
  </si>
  <si>
    <t>Removal of internal fixation device {Removal of hardware, excluding external fixator devices, first full 30 minutes or major portion thereof for the first call when only one call is claimed}</t>
  </si>
  <si>
    <t>90.6 PD</t>
  </si>
  <si>
    <t>Removal of internal fixation device {Removal of external fixation device - foot or ankle}</t>
  </si>
  <si>
    <t>90.6 PF</t>
  </si>
  <si>
    <t>Removal of internal fixation device {Removal of hardware, excluding external fixator devices, first 30 minutes - foot or ankle}</t>
  </si>
  <si>
    <t>91.00A</t>
  </si>
  <si>
    <t>Closed reduction of fracture (without internal fixation), humerus {Surgical neck}</t>
  </si>
  <si>
    <t>91.00B</t>
  </si>
  <si>
    <t>91.00C</t>
  </si>
  <si>
    <t>Closed reduction of fracture (without internal fixation), humerus {Shaft}</t>
  </si>
  <si>
    <t>91.00D</t>
  </si>
  <si>
    <t>Closed reduction of fracture (without internal fixation), humerus {Supracondylar}</t>
  </si>
  <si>
    <t>91.00E</t>
  </si>
  <si>
    <t>Closed reduction of fracture (without internal fixation), humerus {Supracondylar, traction or external skeletal fixation}</t>
  </si>
  <si>
    <t>91.00F</t>
  </si>
  <si>
    <t>Closed reduction of fracture (without internal fixation), humerus {Elbow, one or more bones}</t>
  </si>
  <si>
    <t>91.01A</t>
  </si>
  <si>
    <t>91.01B</t>
  </si>
  <si>
    <t>91.01C</t>
  </si>
  <si>
    <t>Closed reduction of fracture (without internal fixation), radius and ulna {Radius, shaft}</t>
  </si>
  <si>
    <t>91.01D</t>
  </si>
  <si>
    <t>Closed reduction of fracture (without internal fixation), radius and ulna {Ulna, shaft}</t>
  </si>
  <si>
    <t>91.01E</t>
  </si>
  <si>
    <t>Closed reduction of fracture (without internal fixation), radius and ulna {Monteggia}</t>
  </si>
  <si>
    <t>91.01F</t>
  </si>
  <si>
    <t>Closed reduction of fracture (without internal fixation), radius and ulna {Colles}</t>
  </si>
  <si>
    <t>91.01G</t>
  </si>
  <si>
    <t>Closed reduction of fracture (without internal fixation) radius and ulna {CR fracture, Colles with pin fixation}</t>
  </si>
  <si>
    <t>91.01H</t>
  </si>
  <si>
    <t>Closed reduction of fracture (without internal fixation), radius and ulna {Styloid process radius}</t>
  </si>
  <si>
    <t>91.01J</t>
  </si>
  <si>
    <t>Closed reduction of fracture (without internal fixation), radius and ulna {Styloid, ulna}</t>
  </si>
  <si>
    <t>91.01K</t>
  </si>
  <si>
    <t>Closed reduction of fracture (without internal fixation), radius and ulna {Undisplaced}</t>
  </si>
  <si>
    <t>91.01L</t>
  </si>
  <si>
    <t>Closed reduction of fracture (without internal fixation), radius and ulna {Greenstick}</t>
  </si>
  <si>
    <t>91.01M</t>
  </si>
  <si>
    <t>Closed reduction of fracture (without internal fixation), radius and ulna {Closed reduction of fracture, radius and ulna, displaced}</t>
  </si>
  <si>
    <t>91.02A</t>
  </si>
  <si>
    <t>Closed reduction of fracture, carpals and metacarpals {Metacarpal}</t>
  </si>
  <si>
    <t>91.02B</t>
  </si>
  <si>
    <t>Closed reduction of fracture (without internal fixation) carpals and metacarpals {Bennett's}</t>
  </si>
  <si>
    <t>91.02C</t>
  </si>
  <si>
    <t>Closed reduction of fracture (without internal fixation), carpals and metacarpals {Carpals, excluding scaphoid}</t>
  </si>
  <si>
    <t>91.02D</t>
  </si>
  <si>
    <t>Closed reduction of fracture (without internal fixation), carpals and metacarpals {Scaphoid}</t>
  </si>
  <si>
    <t>91.03A</t>
  </si>
  <si>
    <t>Closed reduction of fracture (without internal fixation), phalanges of hand {Phalanx}</t>
  </si>
  <si>
    <t>91.03B</t>
  </si>
  <si>
    <t>Closed reduction of fracture (without internal fixation), phalanges of hand {Simple distal phalanx}</t>
  </si>
  <si>
    <t>91.04A</t>
  </si>
  <si>
    <t>Closed reduction of fracture (without internal fixation), femur {Femur (Intertrochanteric, undisplaced)}</t>
  </si>
  <si>
    <t>91.04B</t>
  </si>
  <si>
    <t>Closed reduction of fracture (without internal fixation) femur {Intertrochanteric, femur, skeletal traction}</t>
  </si>
  <si>
    <t>91.04C</t>
  </si>
  <si>
    <t>Closed reduction of fracture (without internal fixation), femur {Shaft}</t>
  </si>
  <si>
    <t>91.04E</t>
  </si>
  <si>
    <t>Closed reduction of fracture (without internal fixation), femur {Closed reduction femoral shaft fracture, patient under 10 years of age}</t>
  </si>
  <si>
    <t>91.05A</t>
  </si>
  <si>
    <t>Closed reduction of fracture (without internal fixation) tibia and fibula {Tibia, plateau, traction}</t>
  </si>
  <si>
    <t>91.05B</t>
  </si>
  <si>
    <t>Closed reduction of fracture (without internal fixation), tibia and fibula {Tibia, shaft, with or without fibula}</t>
  </si>
  <si>
    <t>91.05C</t>
  </si>
  <si>
    <t>Closed reduction of fracture (without internal fixation) tibia and fibula {Medial malleolus, without displacement of astragalus}</t>
  </si>
  <si>
    <t>91.05D</t>
  </si>
  <si>
    <t>Closed reduction of fracture (without internal fixation) tibia and fibula {Medial or lateral malleolus with displacement of astragalus}</t>
  </si>
  <si>
    <t>91.05E</t>
  </si>
  <si>
    <t>Closed reduction of fracture (without internal fixation), tibia and fibula {Fibula, shaft}</t>
  </si>
  <si>
    <t>91.05F</t>
  </si>
  <si>
    <t>Closed reduction of fracture (without internal fixation) tibia and fibula {Ankle, bi-malleolar}</t>
  </si>
  <si>
    <t>91.05G</t>
  </si>
  <si>
    <t>Closed reduction of fracture (without internal fixation) tibia and fibula {Ankle, tri-malleolar}</t>
  </si>
  <si>
    <t>91.05H</t>
  </si>
  <si>
    <t>Closed reduction of fracture, tibula and fibula {Lateral malleolus}</t>
  </si>
  <si>
    <t>91.05K</t>
  </si>
  <si>
    <t>Closed reduction of fracture (without internal fixation) tibia and fibula {Closed reduction of tibia}</t>
  </si>
  <si>
    <t>91.06A</t>
  </si>
  <si>
    <t>Closed reduction of fracture (without internal fixation), tarsals and metatarsals {Talus}</t>
  </si>
  <si>
    <t>91.06B</t>
  </si>
  <si>
    <t>Closed reduction of fracture (without internal fixation), tarsals and metatarsals {Calcaneus}</t>
  </si>
  <si>
    <t>91.06C</t>
  </si>
  <si>
    <t>Closed reduction of fracture (without internal fixation) tarsals and metatarsals calcaneus {Calcaneus, external skeletal fixation}</t>
  </si>
  <si>
    <t>91.06D</t>
  </si>
  <si>
    <t>Closed reduction of fracture (without internal fixation), tarsals and metatarsals {Metatarsal}</t>
  </si>
  <si>
    <t>91.06E</t>
  </si>
  <si>
    <t>Closed reduction of fracture (without internal fixation), tarsals and metatarsals {Other tarsal bone(s)}</t>
  </si>
  <si>
    <t>91.07A</t>
  </si>
  <si>
    <t>Closed reduction of fracture phalanges of foot {Phalanx or phalanges}</t>
  </si>
  <si>
    <t>91.08B</t>
  </si>
  <si>
    <t>Closed reduction of fracture (without internal fixation), other specified bone {Scapula}</t>
  </si>
  <si>
    <t>91.08C</t>
  </si>
  <si>
    <t>Closed reduction of fracture (without internal fixation), other specified bone {Scapula and acromion}</t>
  </si>
  <si>
    <t>91.08G</t>
  </si>
  <si>
    <t>Closed reduction of fracture (without internal fixation), other specified bone {Central dislocation of hip, displaced, skeletal traction}</t>
  </si>
  <si>
    <t>91.08J</t>
  </si>
  <si>
    <t>Closed reduction of fracture (without internal fixation), other specified bone {Sacrum}</t>
  </si>
  <si>
    <t>91.08L</t>
  </si>
  <si>
    <t>Closed reduction of fracture (without internal fixation), other specified bone {External fixation, pelvis}</t>
  </si>
  <si>
    <t>91.09A</t>
  </si>
  <si>
    <t>Closed reduction of fracture (without internal fixation) unspecified bone {External fixation long bone (humerus, radius, ulna, femur or tibia) or adjacent joint including closed reduction}</t>
  </si>
  <si>
    <t>91.10A</t>
  </si>
  <si>
    <t>Closed reduction of fracture with internal fixation, humerus {Closed reduction and percutaneous pinning proximal humeral fracture}</t>
  </si>
  <si>
    <t>91.12A</t>
  </si>
  <si>
    <t>Closed reduction of fracture with internal fixation carpal and metacarpals {Metacarpal}</t>
  </si>
  <si>
    <t>91.13A</t>
  </si>
  <si>
    <t>Closed reduction of fracture with internal fixation, phalange of hand {Phalanx}</t>
  </si>
  <si>
    <t>91.13B</t>
  </si>
  <si>
    <t>Closed reduction of fracture with internal fixation, phalange of hand {Simple distal phalanx}</t>
  </si>
  <si>
    <t>91.14A</t>
  </si>
  <si>
    <t>Closed reduction of fracture with internal fixation, femur {Neck}</t>
  </si>
  <si>
    <t>91.14B</t>
  </si>
  <si>
    <t>Closed reduction of fracture with internal fixation, femur {With insertion of intramedullary nail}</t>
  </si>
  <si>
    <t>91.14C</t>
  </si>
  <si>
    <t>Closed reduction of fracture with internal fixation, femur {With insertion of locking intramedullary nail}</t>
  </si>
  <si>
    <t>91.15A</t>
  </si>
  <si>
    <t>Closed reduction of fracture with internal fixation, tibia and fibula {With insertion of intramedullary nail}</t>
  </si>
  <si>
    <t>91.15B</t>
  </si>
  <si>
    <t>Closed reduction of fracture with internal fixation, tibia and fibula {With insertion of locking intramedullary nail}</t>
  </si>
  <si>
    <t>91.22A</t>
  </si>
  <si>
    <t>Open reduction of fracture (without internal fixation), carpals and metacarpals {Open reduction without internal fixation of carpal}</t>
  </si>
  <si>
    <t>91.22B</t>
  </si>
  <si>
    <t>Open reduction of fracture (without internal fixation) carpals and metacarpals {Open reduction without internal fixation of metacarpal}</t>
  </si>
  <si>
    <t>91.23A</t>
  </si>
  <si>
    <t>Open reduction of fracture (without internal fixation) phalanges of hand {Phalanx}</t>
  </si>
  <si>
    <t>91.23B</t>
  </si>
  <si>
    <t>Open reduction of fracture (without internal fixation) phalanges of hand {Bennett's}</t>
  </si>
  <si>
    <t>91.30A</t>
  </si>
  <si>
    <t>Open reduction of fracture with internal fixation, humerus {Elbow (medial or lateral condyles)}</t>
  </si>
  <si>
    <t>91.30B</t>
  </si>
  <si>
    <t>Open reduction of fracture with internal fixation, humerus {Surgical neck}</t>
  </si>
  <si>
    <t>91.30C</t>
  </si>
  <si>
    <t>Open reduction of fracture with internal fixation, humerus {Shaft}</t>
  </si>
  <si>
    <t>91.30D</t>
  </si>
  <si>
    <t>Open reduction of fracture with internal fixation, humerus {Supracondylar}</t>
  </si>
  <si>
    <t>91.30F</t>
  </si>
  <si>
    <t>Open reduction of fracture with internal fixation, humerus {ORIF complex intercondylar distal humeral fracture (T-type, more than 2 articular fragments)}</t>
  </si>
  <si>
    <t>91.30G</t>
  </si>
  <si>
    <t>Open reduction of fracture with internal fixation, humerus {ORIF simple intercondylar distal humeral fracture, 2 articular fragments}</t>
  </si>
  <si>
    <t>91.30H</t>
  </si>
  <si>
    <t>Open reduction of fracture with internal fixation, humerus {ORIF complex proximal humeral fracture (3-4 part) including hemiarthroplasty}</t>
  </si>
  <si>
    <t>91.30I</t>
  </si>
  <si>
    <t>Open reduction of fracture with internal fixation, humerus {ORIF glenoid fracture, excluding bony Bankart lesion repair(s)}</t>
  </si>
  <si>
    <t>91.31B</t>
  </si>
  <si>
    <t>Open reduction of fracture with internal fixation, radius and ulna {Radius shaft}</t>
  </si>
  <si>
    <t>91.31C</t>
  </si>
  <si>
    <t>Open reduction of fracture with internal fixation, radius and ulna {Ulna shaft}</t>
  </si>
  <si>
    <t>91.31D</t>
  </si>
  <si>
    <t>Open reduction of fracture with internal fixation, radius and ulna {ORIF of fracture, Colles (extra-articular)}</t>
  </si>
  <si>
    <t>91.31E</t>
  </si>
  <si>
    <t>Open reduction of fracture with internal fixation, radius and ulna {Monteggia}</t>
  </si>
  <si>
    <t>91.31F</t>
  </si>
  <si>
    <t>Open reduction of fracture with internal fixation, radius and ulna {Olecranon}</t>
  </si>
  <si>
    <t>91.31G</t>
  </si>
  <si>
    <t>Open reduction of fracture with internal fixation, radius and ulna {ORIF complex distal radial fracture (comminuted, intra-articular), not percutaneous}</t>
  </si>
  <si>
    <t>91.31H</t>
  </si>
  <si>
    <t>Open reduction of fracture with internal fixation, radius and ulna {ORIF Galeazzi fracture}</t>
  </si>
  <si>
    <t>91.31J</t>
  </si>
  <si>
    <t>Open reduction of fracture with internal fixation, radius and ulna {ORIF radial head/neck or replacement radial head arthroplasty}</t>
  </si>
  <si>
    <t>91.31K</t>
  </si>
  <si>
    <t>Open reduction of fracture with internal fixation, radius and ulna {Open reduction, complex comminuted fracture, proximal ulna}</t>
  </si>
  <si>
    <t>91.32A</t>
  </si>
  <si>
    <t>Open reduction of fracture with internal fixation, carpals and metacarpals {Metacarpal}</t>
  </si>
  <si>
    <t>91.32D</t>
  </si>
  <si>
    <t>Open reduction of fracture with internal fixation, carpals and metacarpals {ORIF scaphoid and carpal bones}</t>
  </si>
  <si>
    <t>91.33A</t>
  </si>
  <si>
    <t>Open reduction of fracture with internal fixation, phalanges of hand {Phalanx(s)}</t>
  </si>
  <si>
    <t>91.33B</t>
  </si>
  <si>
    <t>Open reduction of fracture with internal fixation, phalanges of hand {ORIF intra-articular or Bennett's fracture}</t>
  </si>
  <si>
    <t>91.34A</t>
  </si>
  <si>
    <t>Open reduction of fracture with internal fixation, femur {Inter-trochanteric}</t>
  </si>
  <si>
    <t>91.34B</t>
  </si>
  <si>
    <t>Open reduction of fracture with internal fixation, femur {Bicondylar, supracondylar fracture, T-shaped}</t>
  </si>
  <si>
    <t>91.34C</t>
  </si>
  <si>
    <t>Open reduction of fracture with internal fixation, femur {Supracondylar fracture}</t>
  </si>
  <si>
    <t>91.34D</t>
  </si>
  <si>
    <t>Open reduction of fracture with internal fixation, femur {Fracture femoral condyle}</t>
  </si>
  <si>
    <t>91.34E</t>
  </si>
  <si>
    <t>Open reduction of fracture with internal fixation, femur {Femur, neck}</t>
  </si>
  <si>
    <t>91.34F</t>
  </si>
  <si>
    <t>Open reduction of fracture with internal fixation, femur {ORIF femoral head fracture}</t>
  </si>
  <si>
    <t>91.34G</t>
  </si>
  <si>
    <t>Open reduction of fracture with internal fixation, femur {ORIF femoral shaft fracture}</t>
  </si>
  <si>
    <t>91.34H</t>
  </si>
  <si>
    <t>Open reduction of fracture with internal fixation, femur {ORIF subtrochanteric femur fracture}</t>
  </si>
  <si>
    <t>91.35A</t>
  </si>
  <si>
    <t>Open reduction of fracture with internal fixation, tibia and fibula {Tibial plateau}</t>
  </si>
  <si>
    <t>91.35B</t>
  </si>
  <si>
    <t>Open reduction of fracture with internal fixation, tibia and fibula {Tibia}</t>
  </si>
  <si>
    <t>91.35C</t>
  </si>
  <si>
    <t>Open reduction of fracture with internal fixation, tibia and fibula {Medial malleolus}</t>
  </si>
  <si>
    <t>91.35D</t>
  </si>
  <si>
    <t>Open reduction of fracture with internal fixation, tibia and fibula {ORIF of fracture, Fibula, shaft}</t>
  </si>
  <si>
    <t>91.35G</t>
  </si>
  <si>
    <t>Open reduction of fracture with internal fixation, tibia and fibula {ORIF, Tibial plateau - bicondylar fracture (T type, comminuted, displaced)}</t>
  </si>
  <si>
    <t>91.35H</t>
  </si>
  <si>
    <t>Open reduction of fracture with internal fixation, tibia and fibula {ORIF of fracture, Lateral malleolus}</t>
  </si>
  <si>
    <t>91.35K</t>
  </si>
  <si>
    <t>Open reduction of fracture with internal fixation, tibia and fibula {ORIF tibial plafond (2 intra-articular fragments)}</t>
  </si>
  <si>
    <t>91.35L</t>
  </si>
  <si>
    <t>Open reduction of fracture with internal fixation, tibia and fibula {ORIF comminuted tibial plafond (more than 2 intra-articular fragments)}</t>
  </si>
  <si>
    <t>91.35M</t>
  </si>
  <si>
    <t>Open reduction of fracture with internal fixation, tibia and fibula {ORIF posterior malleolus}</t>
  </si>
  <si>
    <t>91.35N</t>
  </si>
  <si>
    <t>Open reduction of fracture with internal fixation, tibia and fibula {Syndesmosis screw insertion}</t>
  </si>
  <si>
    <t>91.36A</t>
  </si>
  <si>
    <t>Open reduction of fracture with internal fixation, tarsals and metatarsals {Talus}</t>
  </si>
  <si>
    <t>91.36B</t>
  </si>
  <si>
    <t>Open reduction of fracture with internal fixation, tarsals and metatarsals {ORIF of fracture, Calcaneus}</t>
  </si>
  <si>
    <t>91.36C</t>
  </si>
  <si>
    <t>Open reduction of fracture with internal fixation, tarsals and metatarsals {ORIF of fracture, other tarsal bone, including navicular bone}</t>
  </si>
  <si>
    <t>91.36D</t>
  </si>
  <si>
    <t>Open reduction of fracture with internal fixation, tarsals and metatarsals {ORIF of fracture, Metatarsal}</t>
  </si>
  <si>
    <t>91.36E</t>
  </si>
  <si>
    <t>Open reduction of fracture with internal fixation, tarsals and metatarsals {ORIF Lisfranc fracture dislocation}</t>
  </si>
  <si>
    <t>91.36G</t>
  </si>
  <si>
    <t>Open reduction of fracture with internal fixations, tarsals and metatarsals {ORIF Lisfranc fracture dislocation, 3 or more dislocations}</t>
  </si>
  <si>
    <t>91.36H</t>
  </si>
  <si>
    <t>Open reduction of fracture with internal fixations, tarsals and metatarsals {Talar fracture, complex}</t>
  </si>
  <si>
    <t>91.36I</t>
  </si>
  <si>
    <t>Open reduction of fracture with internal fixation, tarsals and metatarsals {ORIF intra-articular comminuted calcaneus fracture more than three intra-articular parts}</t>
  </si>
  <si>
    <t>91.36PA</t>
  </si>
  <si>
    <t>91.36PB</t>
  </si>
  <si>
    <t>91.36PC</t>
  </si>
  <si>
    <t>Open reduction of fracture with internal fixation, tarsals and metatarsals {ORIF of fracture, Other tarsal bone(s)}</t>
  </si>
  <si>
    <t>91.36PD</t>
  </si>
  <si>
    <t>91.36PE</t>
  </si>
  <si>
    <t>Open reduction of fracture with internal fixation, tarsals and metatarsals {ORIF of Lisfranc fracture dislocation}</t>
  </si>
  <si>
    <t>91.36PF</t>
  </si>
  <si>
    <t>Open reduction of fracture with internal fixation, tarsals and metatarsals {ORIF of navicular fracture}</t>
  </si>
  <si>
    <t>91.36PG</t>
  </si>
  <si>
    <t>Open reduction of fracture with internal fixation, tarsals and metatarsals {ORIF of Lisfranc fracture dislocation, 3 or more dislocations}</t>
  </si>
  <si>
    <t>91.37A</t>
  </si>
  <si>
    <t>Open reduction of fracture with internal fixation, phalanges of foot {Toe}</t>
  </si>
  <si>
    <t>91.37PA</t>
  </si>
  <si>
    <t>91.38A</t>
  </si>
  <si>
    <t>Open reduction of fracture with internal fixation, other specified bone {Clavicle}</t>
  </si>
  <si>
    <t>91.38B</t>
  </si>
  <si>
    <t>Open reduction of fracture with internal fixation, other specified bone {Scapula}</t>
  </si>
  <si>
    <t>91.38D</t>
  </si>
  <si>
    <t>Open reduction of fracture with internal fixation, other specified bone {ORIF, Acetabulum - simple wall (anterior/posterior)}</t>
  </si>
  <si>
    <t>91.38F</t>
  </si>
  <si>
    <t>Open reduction of fracture with internal fixation, other specified bone {Patella}</t>
  </si>
  <si>
    <t>91.38H</t>
  </si>
  <si>
    <t>Open reduction of fracture with internal fixation, other specified bone {ORIF pubic symphysis or iliac wing}</t>
  </si>
  <si>
    <t>91.38J</t>
  </si>
  <si>
    <t>Open reduction of fracture with internal fixation, other specified bone {ORIF complex, acetabular (column) fracture}</t>
  </si>
  <si>
    <t>91.38K</t>
  </si>
  <si>
    <t>Open reduction of fracture with internal fixation, other specified bone {ORIF sacroiliac joint}</t>
  </si>
  <si>
    <t>91.44B</t>
  </si>
  <si>
    <t>(Closed) reduction of separated (slipped) epiphysis, femur {Upper femoral, internal fixation}</t>
  </si>
  <si>
    <t>91.70A</t>
  </si>
  <si>
    <t>Closed reduction of dislocation of shoulder {Primary}</t>
  </si>
  <si>
    <t>91.70B</t>
  </si>
  <si>
    <t>Closed reduction of dislocation of shoulder {Recurrent}</t>
  </si>
  <si>
    <t>91.71</t>
  </si>
  <si>
    <t>Closed reduction of dislocation of elbow</t>
  </si>
  <si>
    <t>91.72</t>
  </si>
  <si>
    <t>Closed reduction of dislocation of wrist</t>
  </si>
  <si>
    <t>91.73A</t>
  </si>
  <si>
    <t>Closed reduction of dislocation of hand and finger {Carpo-metacarpal}</t>
  </si>
  <si>
    <t>91.73B</t>
  </si>
  <si>
    <t>Closed reduction of dislocation of hand and finger {MP or IP joint}</t>
  </si>
  <si>
    <t>91.74A</t>
  </si>
  <si>
    <t>91.74B</t>
  </si>
  <si>
    <t>Closed reduction of dislocation of hip {Closed reduction of developmental hip dislocation}</t>
  </si>
  <si>
    <t>91.75A</t>
  </si>
  <si>
    <t>Closed reduction of dislocation of knee {Tibio-femoral}</t>
  </si>
  <si>
    <t>91.75B</t>
  </si>
  <si>
    <t>Closed reduction of dislocation of knee {Closed reduction of patellar dislocation}</t>
  </si>
  <si>
    <t>91.76</t>
  </si>
  <si>
    <t>Closed reduction of dislocation of ankle</t>
  </si>
  <si>
    <t>91.77A</t>
  </si>
  <si>
    <t>Closed reduction of dislocation of foot and toe {Tarsus}</t>
  </si>
  <si>
    <t>91.77B</t>
  </si>
  <si>
    <t>Closed reduction of dislocation of foot and toe {Metatarsal}</t>
  </si>
  <si>
    <t>91.77C</t>
  </si>
  <si>
    <t>Closed reduction of dislocation of foot and toe {Toes}</t>
  </si>
  <si>
    <t>91.77PB</t>
  </si>
  <si>
    <t>91.78A</t>
  </si>
  <si>
    <t>Closed reduction of dislocation of other specified sites {Sterno-clavicular}</t>
  </si>
  <si>
    <t>91.78B</t>
  </si>
  <si>
    <t>Closed reduction of dislocation of other specified sites {Acromio-clavicular}</t>
  </si>
  <si>
    <t>91.78C</t>
  </si>
  <si>
    <t>91.78D</t>
  </si>
  <si>
    <t>Closed reduction of dislocation of other specified sites {Vertebra fracture, fracture dislocation, Halo traction, total care}</t>
  </si>
  <si>
    <t>91.80</t>
  </si>
  <si>
    <t>Open reduction of acute dislocation of shoulder, less than 21 days after injury</t>
  </si>
  <si>
    <t>91.80A</t>
  </si>
  <si>
    <t>Open reduction of dislocation of joint {Open reduction of chronic dislocation of shoulder, more than 21 days after injury}</t>
  </si>
  <si>
    <t>91.81</t>
  </si>
  <si>
    <t>Open reduction of dislocation of elbow</t>
  </si>
  <si>
    <t>91.82A</t>
  </si>
  <si>
    <t>Open reduction of dislocation of wrist {ORIF, Carpal Dislocation}</t>
  </si>
  <si>
    <t>91.83A</t>
  </si>
  <si>
    <t>Open reduction of dislocation of hand and finger {Carpo-metacarpal}</t>
  </si>
  <si>
    <t>91.83B</t>
  </si>
  <si>
    <t>Open reduction of dislocation of hand and finger {MP or IP joint}</t>
  </si>
  <si>
    <t>91.84A</t>
  </si>
  <si>
    <t>91.84C</t>
  </si>
  <si>
    <t>Open reduction of dislocation of hip {Open reduction of developmental hip dislocation}</t>
  </si>
  <si>
    <t>91.84D</t>
  </si>
  <si>
    <t>Open reduction of dislocation of hip {Repeat open reduction of developmental dislocation of hip}</t>
  </si>
  <si>
    <t>91.85A</t>
  </si>
  <si>
    <t>Open reduction of dislocation of knee {Tibio-femoral}</t>
  </si>
  <si>
    <t>91.86</t>
  </si>
  <si>
    <t>Open reduction of dislocation of ankle</t>
  </si>
  <si>
    <t>91.87A</t>
  </si>
  <si>
    <t>Open reduction of dislocation of foot and toe {Tarsus}</t>
  </si>
  <si>
    <t>91.87B</t>
  </si>
  <si>
    <t>Open reduction of dislocation of foot and toe {Metatarsal}</t>
  </si>
  <si>
    <t>91.87C</t>
  </si>
  <si>
    <t>Open reduction of dislocation of foot and toe {Toe}</t>
  </si>
  <si>
    <t>91.87PB</t>
  </si>
  <si>
    <t>91.87PC</t>
  </si>
  <si>
    <t>Open reduction of dislocation of foot and toe {Toes}</t>
  </si>
  <si>
    <t>91.88A</t>
  </si>
  <si>
    <t>Open reduction of dislocation of other specified sites {Sterno-clavicular}</t>
  </si>
  <si>
    <t>91.88B</t>
  </si>
  <si>
    <t>Open reduction of dislocation of other specified sites {Open reduction of dislocation acromio-clavicular, acute repair, less than 6 weeks from date of injury}</t>
  </si>
  <si>
    <t>91.88C</t>
  </si>
  <si>
    <t>Open reduction of dislocation of other specified sites {Open reduction of dislocation acromio-clavicular chronic repair, greater than 6 weeks from date of injury}</t>
  </si>
  <si>
    <t>91.90A</t>
  </si>
  <si>
    <t>Other or unspecified operations on bone injuries NEC, humerus {Open or closed reduction of fracture, humerus with insertion of intermedullary locking-nail}</t>
  </si>
  <si>
    <t>92.10</t>
  </si>
  <si>
    <t>Arthrotomy, shoulder</t>
  </si>
  <si>
    <t>92.11</t>
  </si>
  <si>
    <t>Arthrotomy, elbow</t>
  </si>
  <si>
    <t>92.12</t>
  </si>
  <si>
    <t>Arthrotomy, wrist</t>
  </si>
  <si>
    <t>92.13</t>
  </si>
  <si>
    <t>Arthrotomy, hand and finger</t>
  </si>
  <si>
    <t>92.14</t>
  </si>
  <si>
    <t>Arthrotomy, hip</t>
  </si>
  <si>
    <t>92.15</t>
  </si>
  <si>
    <t>Arthrotomy, knee</t>
  </si>
  <si>
    <t>92.16</t>
  </si>
  <si>
    <t>Arthrotomy, ankle</t>
  </si>
  <si>
    <t>92.16PA</t>
  </si>
  <si>
    <t>Arthrotomy, ankle {Arthrotomy, ankle}</t>
  </si>
  <si>
    <t>92.19A</t>
  </si>
  <si>
    <t>Other arthrotomy, unspecified site {Arthrotomy of any joint, not elsewhere classified}</t>
  </si>
  <si>
    <t>92.19AA</t>
  </si>
  <si>
    <t>Other arthrotomy, unspecified site {Other joints, lower extremity}</t>
  </si>
  <si>
    <t>92.19AB</t>
  </si>
  <si>
    <t>Other arthrotomy, unspecified site {MP joint, big toe}</t>
  </si>
  <si>
    <t>92.31C</t>
  </si>
  <si>
    <t>Excision or destruction of certain specified joint structures {Cervical discectomy with fusion, Neurosurgical component}</t>
  </si>
  <si>
    <t>92.31D</t>
  </si>
  <si>
    <t>92.31E</t>
  </si>
  <si>
    <t>Excision or destruction of intervertebral disc {Anterior cervical discectomy and fusion, one level}</t>
  </si>
  <si>
    <t>92.31F</t>
  </si>
  <si>
    <t>92.31H</t>
  </si>
  <si>
    <t>Excision or destruction of certain specified joint structures {Cervical laminectomy for discectomy}</t>
  </si>
  <si>
    <t>92.31J</t>
  </si>
  <si>
    <t>Excision or destruction of certain specified joint structures {Posterolateral fusion, lumbar, 2 levels or less}</t>
  </si>
  <si>
    <t>92.31K</t>
  </si>
  <si>
    <t>Excision or destruction of certain specified joint structures {Posterolateral fusion, lumbar, more than 2 levels}</t>
  </si>
  <si>
    <t>92.31L</t>
  </si>
  <si>
    <t>Excision or destruction of certain specified joint structures {Cervical/lumbar discectomy without fusion}</t>
  </si>
  <si>
    <t>92.31M</t>
  </si>
  <si>
    <t>Excision or destruction of intervertebral disc {Anterior cervical discectomy and fusion, two levels}</t>
  </si>
  <si>
    <t>92.31N</t>
  </si>
  <si>
    <t>Excision or destruction of intervertebral disc {Anterior cervical discectomy and fusion, three levels}</t>
  </si>
  <si>
    <t>92.31P</t>
  </si>
  <si>
    <t>Excision or destruction of intervertebral disc {Anterior cervical discectomy and fusion, four levels}</t>
  </si>
  <si>
    <t>92.31Q</t>
  </si>
  <si>
    <t>Excision or destruction of intervertebral disc {Microscopic assisted discectomy}</t>
  </si>
  <si>
    <t>92.31R</t>
  </si>
  <si>
    <t>Excision or destruction of intervertebral disc {Artificial disc replacement, cervical disc}</t>
  </si>
  <si>
    <t>92.31S</t>
  </si>
  <si>
    <t>Excision or destruction of intervertebral disc {Artificial disc replacement, lumbar disc}</t>
  </si>
  <si>
    <t>92.32B</t>
  </si>
  <si>
    <t>Excision of semilunar cartilage of knee {Arthroscopy knee, including menisectomy}</t>
  </si>
  <si>
    <t>92.32C</t>
  </si>
  <si>
    <t>Excision of semilunar cartilage of knee {Meniscal repair}</t>
  </si>
  <si>
    <t>92.32D</t>
  </si>
  <si>
    <t>Excision of semilunar cartilage of knee {Arthroscopy knee, including non-reconstructive procedures (loose body, plica, etc.)}</t>
  </si>
  <si>
    <t>92.40</t>
  </si>
  <si>
    <t>Synovectomy, shoulder</t>
  </si>
  <si>
    <t>92.41</t>
  </si>
  <si>
    <t>Synovectomy, elbow</t>
  </si>
  <si>
    <t>92.42</t>
  </si>
  <si>
    <t>Synovectomy, wrist</t>
  </si>
  <si>
    <t>92.43A</t>
  </si>
  <si>
    <t>Synovectomy, hand and finger {MP joint or IP joint}</t>
  </si>
  <si>
    <t>92.44</t>
  </si>
  <si>
    <t>Synovectomy, hip</t>
  </si>
  <si>
    <t>92.45</t>
  </si>
  <si>
    <t>Synovectomy, knee</t>
  </si>
  <si>
    <t>92.46</t>
  </si>
  <si>
    <t>Synovectomy, ankle</t>
  </si>
  <si>
    <t>92.46PA</t>
  </si>
  <si>
    <t>Synovectomy {Synovectomy, ankle}</t>
  </si>
  <si>
    <t>92.49A</t>
  </si>
  <si>
    <t>Synovectomy, unspecified site {Synovectomy}</t>
  </si>
  <si>
    <t>92.5 B</t>
  </si>
  <si>
    <t>Other local excision or destruction of lesion of joint {Synovial biopsy}</t>
  </si>
  <si>
    <t>92.70</t>
  </si>
  <si>
    <t>Contrast arthrogram {Shoulder} &lt;&lt;Injection for&gt;&gt;</t>
  </si>
  <si>
    <t>92.71</t>
  </si>
  <si>
    <t>Contrast arthrogram {Elbow} &lt;&lt;Injection for&gt;&gt;</t>
  </si>
  <si>
    <t>92.72</t>
  </si>
  <si>
    <t>Contrast arthrogram {Wrist} &lt;&lt;Injection for&gt;&gt;</t>
  </si>
  <si>
    <t>92.74</t>
  </si>
  <si>
    <t>Contrast arthrogram {Hip} &lt;&lt;Injection for&gt;&gt;</t>
  </si>
  <si>
    <t>92.75</t>
  </si>
  <si>
    <t>Contrast arthrogram {Knee} &lt;&lt;Injection for&gt;&gt;</t>
  </si>
  <si>
    <t>92.76</t>
  </si>
  <si>
    <t>Contrast arthrogram {Ankle} &lt;&lt;Injection for&gt;&gt;</t>
  </si>
  <si>
    <t>92.78A</t>
  </si>
  <si>
    <t>Contrast arthrogram {Temporomandibular joint} &lt;&lt;Injection for&gt;&gt;</t>
  </si>
  <si>
    <t>92.78B</t>
  </si>
  <si>
    <t>Contrast arthrogram {Facet joint in spine} &lt;&lt;Injection for&gt;&gt;</t>
  </si>
  <si>
    <t>92.78C</t>
  </si>
  <si>
    <t>Contrast anthrogram {Unspecified site}</t>
  </si>
  <si>
    <t>92.8 A</t>
  </si>
  <si>
    <t>Arthroscopy {Arthroscopy diagnostic-knee, shoulder, elbow, wrist, ankle}</t>
  </si>
  <si>
    <t>92.8 AA</t>
  </si>
  <si>
    <t>Arthroscopy {Arthroscopy} &lt;Diagnostic&gt;</t>
  </si>
  <si>
    <t>92.8 B</t>
  </si>
  <si>
    <t>Arthroscopy {Arthroscopy, hip-diagnostic}</t>
  </si>
  <si>
    <t>92.8 C</t>
  </si>
  <si>
    <t>Arthroscopy {Arthroscopy, hip, therapeutic intervention, including debridement/drilling, etc.}</t>
  </si>
  <si>
    <t>92.8 D</t>
  </si>
  <si>
    <t>Arthroscopy {Arthroscopy, (wrist, elbow, ankle, shoulder, knee) therapeutic intervention, including debridement/drilling, etc.}</t>
  </si>
  <si>
    <t>92.8 PD</t>
  </si>
  <si>
    <t>Arthroscopy {Arthroscopy, Ankle} &lt;Therapeutic intervention including debridement/drilling&gt;</t>
  </si>
  <si>
    <t>93.01A</t>
  </si>
  <si>
    <t>Atlas-axis spinal fusion {Foramen magnum, decompression and occiput-cervical: exploration, open reduction, internal fixation, and fusion with autogenous bone}</t>
  </si>
  <si>
    <t>93.01B</t>
  </si>
  <si>
    <t>Atlas-axis spinal fusion {Occipital cervical fusion with instrumentation}</t>
  </si>
  <si>
    <t>93.02A</t>
  </si>
  <si>
    <t>Other cervical spinal fusion {2 vertebrae}</t>
  </si>
  <si>
    <t>93.02B</t>
  </si>
  <si>
    <t>Other cervical spinal fusion {3 - 5 vertebrae}</t>
  </si>
  <si>
    <t>93.05D</t>
  </si>
  <si>
    <t>Other dorsolumbar spinal fusion {Instrumentation of spine following decompression}</t>
  </si>
  <si>
    <t>93.05E</t>
  </si>
  <si>
    <t>Other dorsolumbar spinal fusion {Instrumentation of spine following excision of spinal or paraspinal tumor}</t>
  </si>
  <si>
    <t>93.06A</t>
  </si>
  <si>
    <t>Lumbar spinal fusion {Spine fusion and disc} &lt;Transabdominal&gt;</t>
  </si>
  <si>
    <t>93.09B</t>
  </si>
  <si>
    <t>93.09C</t>
  </si>
  <si>
    <t>Other spinal fusion {Percutaneous sacroiliac joint fixation}</t>
  </si>
  <si>
    <t>93.09D</t>
  </si>
  <si>
    <t>Other spinal fusion {Instrumentation of dorsolumbar and cervical spine with or without fusion, posterior, 2 vertebrae}</t>
  </si>
  <si>
    <t>93.09E</t>
  </si>
  <si>
    <t>Other spinal fusion {Scoliosis correction (anterior or posterior more than 5 levels)}</t>
  </si>
  <si>
    <t>93.09F</t>
  </si>
  <si>
    <t>Other spinal fusion {Instrumentation of dorsolumbar and cervical spine with or without fusion, posterior, 3 vertebrae}</t>
  </si>
  <si>
    <t>93.09G</t>
  </si>
  <si>
    <t>Other spinal fusion {Instrumentation of dorsolumbar and cervical spine with or without fusion, posterior, 4 vertebrae}</t>
  </si>
  <si>
    <t>93.09H</t>
  </si>
  <si>
    <t>Other spinal fusion {Instrumentation of dorsolumbar and cervical spine with or without fusion, posterior, 5 vertebrae}</t>
  </si>
  <si>
    <t>93.11A</t>
  </si>
  <si>
    <t>93.11PA</t>
  </si>
  <si>
    <t>Ankle fusion{Ankle fusion}</t>
  </si>
  <si>
    <t>93.12A</t>
  </si>
  <si>
    <t>93.12B</t>
  </si>
  <si>
    <t>Triple arthrodesis (and stripping) {Double hindfoot joint fusion}</t>
  </si>
  <si>
    <t>93.12C</t>
  </si>
  <si>
    <t>Triple arthrodesis (and stripping) {Triple hindfoot joint fusion}</t>
  </si>
  <si>
    <t>93.12PA</t>
  </si>
  <si>
    <t>Triple arthrodesis (and stripping){Single hindfoot joint fusion}</t>
  </si>
  <si>
    <t>93.13A</t>
  </si>
  <si>
    <t>Subtalar fusion {Arthrodesis of subtalar joint with bone block lengthening}</t>
  </si>
  <si>
    <t>93.14</t>
  </si>
  <si>
    <t>Midtarsal fusion</t>
  </si>
  <si>
    <t>93.14A</t>
  </si>
  <si>
    <t>Midtarsal fusion {Each additional midtarsal fusion}</t>
  </si>
  <si>
    <t>93.14PA</t>
  </si>
  <si>
    <t>Midtarsal fusion{Midtarsal fusion}</t>
  </si>
  <si>
    <t>93.14PB</t>
  </si>
  <si>
    <t>93.16A</t>
  </si>
  <si>
    <t>Metatarsophalangeal fusion {MP joint great toe}</t>
  </si>
  <si>
    <t>93.16AA</t>
  </si>
  <si>
    <t>93.16PA</t>
  </si>
  <si>
    <t>93.18A</t>
  </si>
  <si>
    <t>Other fusion of toe {IP joint great toe}</t>
  </si>
  <si>
    <t>93.18AA</t>
  </si>
  <si>
    <t>93.18B</t>
  </si>
  <si>
    <t>Other fusion of toe {Other toe joints}</t>
  </si>
  <si>
    <t>93.18PA</t>
  </si>
  <si>
    <t>Other fusion of toe{IP joint great toe}</t>
  </si>
  <si>
    <t>93.18PB</t>
  </si>
  <si>
    <t>Other fusion of toe{Other toe joints}</t>
  </si>
  <si>
    <t>93.21</t>
  </si>
  <si>
    <t>Arthrodesis of hip</t>
  </si>
  <si>
    <t>93.22</t>
  </si>
  <si>
    <t>Arthrodesis of knee</t>
  </si>
  <si>
    <t>93.23</t>
  </si>
  <si>
    <t>Arthrodesis of shoulder</t>
  </si>
  <si>
    <t>93.24</t>
  </si>
  <si>
    <t>Arthrodesis of elbow</t>
  </si>
  <si>
    <t>93.25</t>
  </si>
  <si>
    <t>Carporadial fusion</t>
  </si>
  <si>
    <t>93.26</t>
  </si>
  <si>
    <t>Metacarpocarpal fusion</t>
  </si>
  <si>
    <t>93.26A</t>
  </si>
  <si>
    <t>Metacarpocarpal fusion {Intercarpal fusion}</t>
  </si>
  <si>
    <t>93.27</t>
  </si>
  <si>
    <t>Metacarpophalangeal fusion</t>
  </si>
  <si>
    <t>93.28</t>
  </si>
  <si>
    <t>Interphalangeal fusion &lt;Arthrodesis or tenodesis&gt;</t>
  </si>
  <si>
    <t>93.39AA</t>
  </si>
  <si>
    <t>Other arthroplasty of foot and toe {Arthroplasty great toe, MP joint, with osteotomy of first metatarsal}</t>
  </si>
  <si>
    <t>93.39AB</t>
  </si>
  <si>
    <t>Other arthroplasty of foot and toe {Other toes, excision metatarsal head, Hoffmann's procedure}</t>
  </si>
  <si>
    <t>93.39AC</t>
  </si>
  <si>
    <t>Other arthroplasty of foot and toe {Arthroplasty great toe, MP joint}</t>
  </si>
  <si>
    <t>93.39B</t>
  </si>
  <si>
    <t>93.39C</t>
  </si>
  <si>
    <t>93.39PB</t>
  </si>
  <si>
    <t>Other arthroplasty of foot and toe{Other toes, excision metatarsal head, Hoffman's procedure}</t>
  </si>
  <si>
    <t>93.39PC</t>
  </si>
  <si>
    <t>Other arthroplasty of foot and toe{Arthroplasty great toe, MP joint}</t>
  </si>
  <si>
    <t>93.41A</t>
  </si>
  <si>
    <t>Total knee replacement (geomedic) (polycentric) {Total knee arthroplasty, including hemiarthroplasty}</t>
  </si>
  <si>
    <t>93.44A</t>
  </si>
  <si>
    <t>Patellar stabilization {Reconstruction, patellar tendon transplant for recurrent dislocation patella}</t>
  </si>
  <si>
    <t>93.45A</t>
  </si>
  <si>
    <t>Other repair of the cruciate ligaments {Anterior cruciate ligament reconstruction with bone - patellar tendon graft}</t>
  </si>
  <si>
    <t>93.45B</t>
  </si>
  <si>
    <t>Other repair of the cruciate ligaments {Early repair knee cruciate ligament, less than 14 days}</t>
  </si>
  <si>
    <t>93.45C</t>
  </si>
  <si>
    <t>Other repair of the  cruciate ligaments {Anterior cruciate ligament reconstruction with meniscectomy}</t>
  </si>
  <si>
    <t>93.45D</t>
  </si>
  <si>
    <t>Other repair of the cruciate ligaments {Anterior cruciate ligament reconstruction with meniscal repair}</t>
  </si>
  <si>
    <t>93.45E</t>
  </si>
  <si>
    <t>Other repair of the cruciate ligaments {Revision anterior cruciate ligament reconstruction}</t>
  </si>
  <si>
    <t>93.45F</t>
  </si>
  <si>
    <t>Other repair of the cruciate ligaments {Revision anterior cruciate ligament reconstruction with meniscal repair}</t>
  </si>
  <si>
    <t>93.45G</t>
  </si>
  <si>
    <t>Other repair of the cruciate ligaments {Posterior cruciate ligament reconstruction}</t>
  </si>
  <si>
    <t>93.45H</t>
  </si>
  <si>
    <t>Other repair of the cruciate ligaments {Posterior cruciate ligament reconstruction with meniscal repair}</t>
  </si>
  <si>
    <t>93.45J</t>
  </si>
  <si>
    <t>Other repair of the cruciate ligaments {Revision anterior cruciate ligament reconstruction with meniscectomy}</t>
  </si>
  <si>
    <t>93.45K</t>
  </si>
  <si>
    <t>Other repair of the cruciate ligaments {Revision posterior cruciate ligament reconstruction with meniscectomy}</t>
  </si>
  <si>
    <t>93.47A</t>
  </si>
  <si>
    <t>Other repair of knee {Early repair, knee, collateral ligament, less than 14 days}</t>
  </si>
  <si>
    <t>93.47C</t>
  </si>
  <si>
    <t>Other repair of knee {Reconstruction of collateral ligament, knee, late repair, more than 14 days}</t>
  </si>
  <si>
    <t>93.49A</t>
  </si>
  <si>
    <t>Other repair of ankle {Reconstruction ligament(s) ankle, early repair less than 14 days}</t>
  </si>
  <si>
    <t>93.49AA</t>
  </si>
  <si>
    <t>Other repair of ankle {Repair ligament(s) recent tear} &lt;That where documented radiographic stress views are positive&gt;</t>
  </si>
  <si>
    <t>93.49AB</t>
  </si>
  <si>
    <t>Other repair of ankle {Repair ligament(s) old tear}</t>
  </si>
  <si>
    <t>93.49B</t>
  </si>
  <si>
    <t>Other repair of ankle {Reconstruction ligament(s) ankle, late repair, more than 14 days}</t>
  </si>
  <si>
    <t>93.49C</t>
  </si>
  <si>
    <t>Other repair of ankle {Arthroplasty, ankle}</t>
  </si>
  <si>
    <t>93.49PA</t>
  </si>
  <si>
    <t>Other repair of ankle{Reconstruction ligament(s) ankle, early repair less than 14 days}</t>
  </si>
  <si>
    <t>93.49PB</t>
  </si>
  <si>
    <t>Other repair of ankle{Reconstruction ligament(s) ankle, late repair, more than 14 days}</t>
  </si>
  <si>
    <t>93.49PC</t>
  </si>
  <si>
    <t>Other repair of ankle{Arthroplasty, ankle}</t>
  </si>
  <si>
    <t>93.59A</t>
  </si>
  <si>
    <t>Other total hip replacement {Total hip arthroplasty}</t>
  </si>
  <si>
    <t>93.6 A</t>
  </si>
  <si>
    <t>Other arthroplasty of hip {Resection arthroplasty of hip}</t>
  </si>
  <si>
    <t>93.6 B</t>
  </si>
  <si>
    <t>Other repair of hip {Surgical hip dislocation with trochanteric flip, osteochondroplasty +/- labral repair}</t>
  </si>
  <si>
    <t>93.69A</t>
  </si>
  <si>
    <t>Other repair of hip {Congenital dislocation of hip with acetabuloplasty or iliac osteotomy, or shelf}</t>
  </si>
  <si>
    <t>93.69B</t>
  </si>
  <si>
    <t>Other repair of hip {Hemiarthroplasty hip with uncemented prosthesis}</t>
  </si>
  <si>
    <t>93.69C</t>
  </si>
  <si>
    <t>Other repair of hip {Hemiarthroplasty hip with cemented prosthesis}</t>
  </si>
  <si>
    <t>93.71A</t>
  </si>
  <si>
    <t>Arthroplasty of hand and finger with synthetic prosthesis {Resection arthroplasty MP or IP joint, single}</t>
  </si>
  <si>
    <t>93.71C</t>
  </si>
  <si>
    <t>Arthroplasty of hand and finger with synthetic prosthesis {Reconstruction of collateral ligament and/or the volar plate of the MP or IP joint}</t>
  </si>
  <si>
    <t>93.71D</t>
  </si>
  <si>
    <t>Arthroplasty of hand and finger with synthetic prosthesis {Total finger joint arthroplasty (replacement with synthetic joint)}</t>
  </si>
  <si>
    <t>93.8 A</t>
  </si>
  <si>
    <t>Arthroplasty of upper extremity, except hand {Acromio-clavicular or sterno-clavicular}</t>
  </si>
  <si>
    <t>93.81A</t>
  </si>
  <si>
    <t>Arthroplasty of shoulder with synthetic prosthesis {Total joint arthroplasty of shoulder (glenoid and humeral replacement)}</t>
  </si>
  <si>
    <t>93.81B</t>
  </si>
  <si>
    <t>Arthroplasty of shoulder with synthetic prosthesis {Hemiarthroplasty of shoulder with synthetic prosthesis}</t>
  </si>
  <si>
    <t>93.83B</t>
  </si>
  <si>
    <t>Other repair of shoulder {Repair recurrent sterno-clavicular, acromioclavicular dislocation with tendon graft from different site}</t>
  </si>
  <si>
    <t>93.83C</t>
  </si>
  <si>
    <t>Other repair of shoulder {Posterior shoulder instability repair}</t>
  </si>
  <si>
    <t>93.83D</t>
  </si>
  <si>
    <t>Other repair of shoulder {Bankart repair or capsular shift for anterior instability}</t>
  </si>
  <si>
    <t>93.83E</t>
  </si>
  <si>
    <t>Other repair of shoulder {Superior Labrum Anterior-Posterior (SLAP) repair (reattachment of the biceps anchor utilizing an anchoring device)}</t>
  </si>
  <si>
    <t>93.83F</t>
  </si>
  <si>
    <t>Other repair of shoulder {Bankart repair (reattachment of the labrum to the rim of the glenoid) plus Superior Labrum Anterior-Posterior (SLAP) repair (reattachment of the biceps anchor utilizing an anchoring device)}</t>
  </si>
  <si>
    <t>93.83G</t>
  </si>
  <si>
    <t>Other repair of shoulder {Other shoulder instability repair not elsewhere listed}</t>
  </si>
  <si>
    <t>93.83H</t>
  </si>
  <si>
    <t>Other repair of shoulder {Rotator cuff repair, including tendon transfer}</t>
  </si>
  <si>
    <t>93.83I</t>
  </si>
  <si>
    <t>Other repair of shoulder {Rotator cuff repair, with Superior Labrum Anterior-Posterior (SLAP) or Bankart repair, including tendon transfer}</t>
  </si>
  <si>
    <t>93.83N</t>
  </si>
  <si>
    <t>Other repair of shoulder {Revision rotator cuff repair, including tendon transfer}</t>
  </si>
  <si>
    <t>93.83O</t>
  </si>
  <si>
    <t>Other repair of shoulder {Circumferential repair glenoid labrum}</t>
  </si>
  <si>
    <t>93.84A</t>
  </si>
  <si>
    <t>Arthroplasty of elbow with synthetic prosthesis {Arthroplasty of elbow with synthetic prosthesis/fascial graft}</t>
  </si>
  <si>
    <t>93.85A</t>
  </si>
  <si>
    <t>Other repair of elbow {Arthroplasty elbow}</t>
  </si>
  <si>
    <t>93.87A</t>
  </si>
  <si>
    <t>Other repair of wrist {Arthroplasty distal radio-ulnar joint, including resection soft tissue interposition technique or resection fusion technique}</t>
  </si>
  <si>
    <t>93.87B</t>
  </si>
  <si>
    <t>Other repair of wrist {Arthroplasty of wrist - excision single carpal bone with or without insertion of synthetic prosthesis}</t>
  </si>
  <si>
    <t>93.87C</t>
  </si>
  <si>
    <t>Other repair of wrist {Total arthroplasty of wrist using synthetic prosthesis}</t>
  </si>
  <si>
    <t>93.87E</t>
  </si>
  <si>
    <t>Other repair of wrist {Resection arthroplasty of wrist (proximal row carpectomy)}</t>
  </si>
  <si>
    <t>93.87J</t>
  </si>
  <si>
    <t>Other repair of wrist {Triangulo fibrocartilage complex repair, arthroscopic or open}</t>
  </si>
  <si>
    <t>93.87K</t>
  </si>
  <si>
    <t>Other repair of wrist {Wrist ligament reconstruction (including scapholunate or lunotriquetral ligament)}</t>
  </si>
  <si>
    <t>93.91A</t>
  </si>
  <si>
    <t>Arthrocentesis {Joint aspiration, injection, hip}</t>
  </si>
  <si>
    <t>93.91AB</t>
  </si>
  <si>
    <t>Arthrocentesis {Joint aspiration, injection, other joints}</t>
  </si>
  <si>
    <t>93.91B</t>
  </si>
  <si>
    <t>93.91DA</t>
  </si>
  <si>
    <t>Arthrocentesis {Arthrocentesis of the TMJ, unilateral.}</t>
  </si>
  <si>
    <t>93.96A</t>
  </si>
  <si>
    <t>Other repair of joint {Capsulorrhaphy}</t>
  </si>
  <si>
    <t>93.96B</t>
  </si>
  <si>
    <t>Other repair of joint {Reconstruction, elbow single ligament, more than 14 days}</t>
  </si>
  <si>
    <t>93.96C</t>
  </si>
  <si>
    <t>Other repair of joint {Reconstruction, elbow two ligaments, more than 14 days}</t>
  </si>
  <si>
    <t>93.96D</t>
  </si>
  <si>
    <t>Other repair of joint {Primary total joint arthroplasty (ankle, elbow, wrist)}</t>
  </si>
  <si>
    <t>93.96E</t>
  </si>
  <si>
    <t>Other repair of joint {Primary total joint arthroplasty with major reconstruction including structural allograft, protrusio ring/custom implant (hip, knee, ankle, shoulder, elbow, wrist)}</t>
  </si>
  <si>
    <t>93.96F</t>
  </si>
  <si>
    <t>Other repair of joint {Revision total joint arthroplasty - Bearing change only or patellar revision}</t>
  </si>
  <si>
    <t>93.96G</t>
  </si>
  <si>
    <t>Other repair of joint {Removal components +/- insertion spacer (Prostalac or equivalent)}</t>
  </si>
  <si>
    <t>93.96H</t>
  </si>
  <si>
    <t>Other repair of joint {Revision total joint arthroplasty single side (excluding patellar revision)}</t>
  </si>
  <si>
    <t>93.96I</t>
  </si>
  <si>
    <t>Other repair of joint {Revision total joint arthroplasty both sides}</t>
  </si>
  <si>
    <t>93.96J</t>
  </si>
  <si>
    <t>Other repair of joint {Revision total joint arthroplasty with major reconstruction one side including structural allograft/protrusio ring/ custom implant}</t>
  </si>
  <si>
    <t>93.96K</t>
  </si>
  <si>
    <t>Other repair of joint {Revision total joint arthroplasty with major reconstruction both sides including structural allograft/protrusio ring/custom implant}</t>
  </si>
  <si>
    <t>93.96L</t>
  </si>
  <si>
    <t>Other repair of joint {Ligament repair, elbow, acute, less than 14 days}</t>
  </si>
  <si>
    <t>94.01A</t>
  </si>
  <si>
    <t>94.01B</t>
  </si>
  <si>
    <t>94.04</t>
  </si>
  <si>
    <t>Incision and drainage of palmar and thenar space</t>
  </si>
  <si>
    <t>94.21A</t>
  </si>
  <si>
    <t>Excision of lesion of tendon (sheath) of hand {Ganglion of hand}</t>
  </si>
  <si>
    <t>94.35A</t>
  </si>
  <si>
    <t>Other excision of fascia of hand {Radical fasciectomy for Dupuytren's contracture}</t>
  </si>
  <si>
    <t>94.35B</t>
  </si>
  <si>
    <t>Other excision of fascia of hand {Partial fasciectomy for Dupuytren's contracture}</t>
  </si>
  <si>
    <t>94.42A</t>
  </si>
  <si>
    <t>Delayed suture of flexor tendon of hand {Secondary repair, flexor}</t>
  </si>
  <si>
    <t>94.43A</t>
  </si>
  <si>
    <t>Delayed suture of other tendon of hand {Secondary repair, extensor}</t>
  </si>
  <si>
    <t>94.44A</t>
  </si>
  <si>
    <t>Other suture of flexor tendon of hand {Primary repair, flexor}</t>
  </si>
  <si>
    <t>94.45A</t>
  </si>
  <si>
    <t>Other suture of other tendon of hand {Primary repair, extensor}</t>
  </si>
  <si>
    <t>94.55</t>
  </si>
  <si>
    <t>Other transfer or transplantation of tendon of hand</t>
  </si>
  <si>
    <t>94.61</t>
  </si>
  <si>
    <t>Pollicization (operation) with neurovascular bundle carryover &lt;Thumb reconstruction&gt;</t>
  </si>
  <si>
    <t>94.71A</t>
  </si>
  <si>
    <t>Tendon pulley reconstruction {Hand}</t>
  </si>
  <si>
    <t>94.72A</t>
  </si>
  <si>
    <t>Plastic operation on hand with graft of tendon {Flexor or extensor, tendon graft}</t>
  </si>
  <si>
    <t>94.72B</t>
  </si>
  <si>
    <t>Plastic operation on hand with graft of tendon {First stage of tendon graft using alloplastic spacer}</t>
  </si>
  <si>
    <t>94.82A</t>
  </si>
  <si>
    <t>Other change in length of muscle, tendon and fascia of hand {Tendon lengthening or shortening}</t>
  </si>
  <si>
    <t>94.85</t>
  </si>
  <si>
    <t>Repair of mallet finger</t>
  </si>
  <si>
    <t>94.91A</t>
  </si>
  <si>
    <t>Freeing of adhesions of muscle, tendon, fascia and bursa of hand {Tenolysis}</t>
  </si>
  <si>
    <t>94.91B</t>
  </si>
  <si>
    <t>Freeing of adhesions of muscle, tendon, fascia and bursa of hand {Tenolysis following flexor tendon graft}</t>
  </si>
  <si>
    <t>95.01AA</t>
  </si>
  <si>
    <t>Incision of tendon sheath {Incision of tendon sheath} &lt;That for tendons proximal to the mid foot&gt;</t>
  </si>
  <si>
    <t>95.01B</t>
  </si>
  <si>
    <t>Incision of tendon sheath {Incision of tendon sheath, stenosing tenosynovitis or excision tendon sheath tumor}</t>
  </si>
  <si>
    <t>95.01PA</t>
  </si>
  <si>
    <t>Incision of tendon sheath{Incision of tendon sheath}</t>
  </si>
  <si>
    <t>95.02A</t>
  </si>
  <si>
    <t>95.02B</t>
  </si>
  <si>
    <t>Myotomy {Lateral pterygoid muscle}</t>
  </si>
  <si>
    <t>95.03</t>
  </si>
  <si>
    <t>Bursotomy</t>
  </si>
  <si>
    <t>95.03PA</t>
  </si>
  <si>
    <t>Bursotomy {Bursotomy}</t>
  </si>
  <si>
    <t>95.09A</t>
  </si>
  <si>
    <t>Incision of other soft tissue {Removal of deep foreign body, with or without imaging, full 15 minutes of operating time or major portion thereof for the first call when only one call is claimed}</t>
  </si>
  <si>
    <t>95.09AA</t>
  </si>
  <si>
    <t>Incision of other soft tissue {Removal of deep foreign body, with or without imaging, first 15 minutes of operating time}</t>
  </si>
  <si>
    <t>95.12</t>
  </si>
  <si>
    <t>Adductor tenotomy of hip</t>
  </si>
  <si>
    <t>95.13A</t>
  </si>
  <si>
    <t>Other tenotomy {Hip flexor release}</t>
  </si>
  <si>
    <t>95.13B</t>
  </si>
  <si>
    <t>Other tenotomy {Proximal hamstring release}</t>
  </si>
  <si>
    <t>95.13PC</t>
  </si>
  <si>
    <t>Other tenotomy{Tenotomy, digital or metatarsal}</t>
  </si>
  <si>
    <t>95.14A</t>
  </si>
  <si>
    <t>Myotomy for division {Thoracic outlet, release or rib resection}</t>
  </si>
  <si>
    <t>95.14C</t>
  </si>
  <si>
    <t>Myotomy for division {Scalenus anterior division}</t>
  </si>
  <si>
    <t>95.14D</t>
  </si>
  <si>
    <t>Myotomy for division {Scalenus anterior with cervical rib resection}</t>
  </si>
  <si>
    <t>95.14E</t>
  </si>
  <si>
    <t>Myotomy for division {Sterno-mastoid} &lt;That for congenital torticollis&gt;</t>
  </si>
  <si>
    <t>95.15A</t>
  </si>
  <si>
    <t>Fasciotomy for division {Fasciotomy of all compartments in one extremity in one limb segment (arm, forearm, hand, buttock, thigh, leg, foot)}</t>
  </si>
  <si>
    <t>95.15AA</t>
  </si>
  <si>
    <t>Fasciotomy for division {Fasciotomy, leg} &lt;That for compartment syndrome&gt;</t>
  </si>
  <si>
    <t>95.15AB</t>
  </si>
  <si>
    <t>Fasciotomy for division {Plantar fasciotomy}</t>
  </si>
  <si>
    <t>95.15B</t>
  </si>
  <si>
    <t>95.15C</t>
  </si>
  <si>
    <t>Fasciotomy for division {Division ilio-tibial band, distal end}</t>
  </si>
  <si>
    <t>95.15F</t>
  </si>
  <si>
    <t>Fasciotomy for division {Plantar fasciectomy, partial}</t>
  </si>
  <si>
    <t>95.15G</t>
  </si>
  <si>
    <t>Fasciotomy for division {Plantar fasciectomy, complete}</t>
  </si>
  <si>
    <t>95.15PB</t>
  </si>
  <si>
    <t>Fasciotomy for division {Plantar Fasciotomy}</t>
  </si>
  <si>
    <t>95.15PF</t>
  </si>
  <si>
    <t>Fasciotomy for division{Plantar Fasciectomy, partial}</t>
  </si>
  <si>
    <t>95.15PG</t>
  </si>
  <si>
    <t>Fasciotomy for division{Plantar Fasciectomy, complete}</t>
  </si>
  <si>
    <t>95.19A</t>
  </si>
  <si>
    <t>Division of other soft tissue {Release or sever operation for Erbs palsy}</t>
  </si>
  <si>
    <t>95.29A</t>
  </si>
  <si>
    <t>Excision of lesion of other soft tissue {Baker's cyst}</t>
  </si>
  <si>
    <t>95.29AB</t>
  </si>
  <si>
    <t>Excision of lesion of other soft tissue {Excision ganglion}</t>
  </si>
  <si>
    <t>95.29B</t>
  </si>
  <si>
    <t>95.29PB</t>
  </si>
  <si>
    <t>Excision of lesion of other soft tissue{Excision ganglion}</t>
  </si>
  <si>
    <t>95.32A</t>
  </si>
  <si>
    <t>Other excision of tendon {Excision tendon sheaths forearm, wrist, tubercular or other granuloma}</t>
  </si>
  <si>
    <t>95.32B</t>
  </si>
  <si>
    <t>Other excision of tendon {Tenosynovectomy wrist}</t>
  </si>
  <si>
    <t>95.35A</t>
  </si>
  <si>
    <t>Other excision of fascia {Excision of deep fascia of calf in association with varicose vein operation, additional benefit}</t>
  </si>
  <si>
    <t>95.4 A</t>
  </si>
  <si>
    <t>Excision of bursa {Olecranon, prepatellar}</t>
  </si>
  <si>
    <t>95.4 B</t>
  </si>
  <si>
    <t>Excision of bursa {Excision of bursa, Ischial, trochanteric}</t>
  </si>
  <si>
    <t>95.54A</t>
  </si>
  <si>
    <t>Other suture of tendon {Primary repair of tendo achilles, less than 14 days}</t>
  </si>
  <si>
    <t>95.54AA</t>
  </si>
  <si>
    <t>Other suture of tendon {Primary repair of tendo achilles}</t>
  </si>
  <si>
    <t>95.54AC</t>
  </si>
  <si>
    <t>Other suture of tendon {Primary repair, flexor}</t>
  </si>
  <si>
    <t>95.54B</t>
  </si>
  <si>
    <t>Other suture of tendon {Primary repair, extensor, less than 14 days}</t>
  </si>
  <si>
    <t>95.54C</t>
  </si>
  <si>
    <t>Other suture of tendon {Primary repair, flexor, less than 14 days}</t>
  </si>
  <si>
    <t>95.54D</t>
  </si>
  <si>
    <t>Other suture of tendon {Reconstruction of tendo achilles, more than 14 days}</t>
  </si>
  <si>
    <t>95.54E</t>
  </si>
  <si>
    <t>Other suture of tendon {Quadriceps or patellar tendon repair}</t>
  </si>
  <si>
    <t>95.54F</t>
  </si>
  <si>
    <t>Other suture of tendon {Other suture of tendon, primary repair, extensor, greater than 14 days}</t>
  </si>
  <si>
    <t>95.54G</t>
  </si>
  <si>
    <t>Other suture of tendon {Other suture of tendon, primary repair, flexor, greater than 14 days}</t>
  </si>
  <si>
    <t>95.54PA</t>
  </si>
  <si>
    <t>Other suture of tendon{Primary repair of tendo achilles, less than 14 days}</t>
  </si>
  <si>
    <t>95.54PB</t>
  </si>
  <si>
    <t>Other suture of tendon{Primary repair, extensor, less than 14 days}</t>
  </si>
  <si>
    <t>95.54PC</t>
  </si>
  <si>
    <t>Other suture of tendon{Primary repair, flexor, less than 14 days}</t>
  </si>
  <si>
    <t>95.54PD</t>
  </si>
  <si>
    <t>Other suture of tendon{Reconstruction of tendo achilles, more than 14 days}</t>
  </si>
  <si>
    <t>95.65AA</t>
  </si>
  <si>
    <t>Other transfer or transplantation of tendon {Flat foot repair}</t>
  </si>
  <si>
    <t>95.65AF</t>
  </si>
  <si>
    <t>Other transfer or transplantation of tendon {Distal to the knee}</t>
  </si>
  <si>
    <t>95.65B</t>
  </si>
  <si>
    <t>Other transfer or transplantation of tendon {About shoulder}</t>
  </si>
  <si>
    <t>95.65C</t>
  </si>
  <si>
    <t>Other transfer or transplantation of tendon {About elbow}</t>
  </si>
  <si>
    <t>95.65D</t>
  </si>
  <si>
    <t>Other transfer or transplantation of tendon {About hip}</t>
  </si>
  <si>
    <t>95.65E</t>
  </si>
  <si>
    <t>Other transfer or transplantation of tendon {About knee}</t>
  </si>
  <si>
    <t>95.65F</t>
  </si>
  <si>
    <t>Other transfer or transplantation of tendon {Distal knee}</t>
  </si>
  <si>
    <t>95.65G</t>
  </si>
  <si>
    <t>Other transfer or transplantation of tendon {Distal Elbow}</t>
  </si>
  <si>
    <t>95.65PA</t>
  </si>
  <si>
    <t>Other transfer or transplantation of tendon{Flat foot repair}</t>
  </si>
  <si>
    <t>95.65PF</t>
  </si>
  <si>
    <t>Other transfer or transplantation of tendon{Distal knee}</t>
  </si>
  <si>
    <t>95.66B</t>
  </si>
  <si>
    <t>Other transfer or transplantation of muscle {Muscle slide of the forearm}</t>
  </si>
  <si>
    <t>95.71A</t>
  </si>
  <si>
    <t>Tendon pulley reconstruction {Tendon graft for pulley reconstruction}</t>
  </si>
  <si>
    <t>95.71B</t>
  </si>
  <si>
    <t>Tendon pulley reconstruction {Repair recurrent dislocation peroneal tendons}</t>
  </si>
  <si>
    <t>95.71PB</t>
  </si>
  <si>
    <t>Tendon pulley reconstruction{Repair recurrent dislocation peroneal tendons}</t>
  </si>
  <si>
    <t>95.72A</t>
  </si>
  <si>
    <t>Plastic operation with graft of tendon {Silastic rod first stage tendon graft}</t>
  </si>
  <si>
    <t>95.72B</t>
  </si>
  <si>
    <t>Plastic operation with graft of tendon {Flexor or extensor tendon graft}</t>
  </si>
  <si>
    <t>95.75A</t>
  </si>
  <si>
    <t>Release of clubfoot NEC {Metatarsus varus or club hand, medial or posterior release}</t>
  </si>
  <si>
    <t>95.75B</t>
  </si>
  <si>
    <t>Release of clubfoot NEC {Metatarsus varus or club hand, medial and posterior release}</t>
  </si>
  <si>
    <t>95.76A</t>
  </si>
  <si>
    <t>Other change in length of muscle, tendon and fascia {Tendon lengthening or shortening}</t>
  </si>
  <si>
    <t>95.76B</t>
  </si>
  <si>
    <t>Other change in length of muscle, tendon and fascia {Repeat posteriomedial release of foot}</t>
  </si>
  <si>
    <t>95.76C</t>
  </si>
  <si>
    <t>Other change in length of muscle, tendon and fascia {Myotendinous lengthening or gastrosoleus slide}</t>
  </si>
  <si>
    <t>95.76PA</t>
  </si>
  <si>
    <t>Other change in length of muscle, tendon, and fascia{Tendon lengthening or shortening}</t>
  </si>
  <si>
    <t>95.76PB</t>
  </si>
  <si>
    <t>Tendon pulley reconstruction{Repeat posteriomedial release foot}</t>
  </si>
  <si>
    <t>95.76PC</t>
  </si>
  <si>
    <t>Tendon pulley reconstruction{Myotendinous lengthening or gastrocsoleus slide}</t>
  </si>
  <si>
    <t>95.77A</t>
  </si>
  <si>
    <t>Other plastic operations on tendon {Biceps tenodesis, including tendon transfer}</t>
  </si>
  <si>
    <t>95.78A</t>
  </si>
  <si>
    <t>Other plastic operations on muscle {Quadricepsplasty}</t>
  </si>
  <si>
    <t>95.78B</t>
  </si>
  <si>
    <t>Other plastic operations on muscle {Distal biceps/triceps, primary repair (less than 14 days)}</t>
  </si>
  <si>
    <t>95.78C</t>
  </si>
  <si>
    <t>Other plastic operations on muscle {Distal biceps/triceps, late repair (more than 14 days)}</t>
  </si>
  <si>
    <t>95.81A</t>
  </si>
  <si>
    <t>Biopsy of muscle, tendon, fascia, and bursa {Biopsy of muscle}</t>
  </si>
  <si>
    <t>95.91A</t>
  </si>
  <si>
    <t>Freeing of adhesions of muscle, tendon, fascia, and bursa {Tenolysis}</t>
  </si>
  <si>
    <t>95.91B</t>
  </si>
  <si>
    <t>Freeing of adhesions of muscle, tendon, fascia, and bursa {Tenolysis following flexor tendon graft}</t>
  </si>
  <si>
    <t>95.91C</t>
  </si>
  <si>
    <t>Freeing of adhesions of muscle, tendon, fascia, and bursa {Subacromial decompression, including bursectomy}</t>
  </si>
  <si>
    <t>95.91PA</t>
  </si>
  <si>
    <t>Freeing of adhesions of muscle, tendon, fascia, and bursa{Tenolysis} &lt;That for tendons proximal to the mid foot&gt;</t>
  </si>
  <si>
    <t>95.93</t>
  </si>
  <si>
    <t>Injection/aspiration of therapeutic substance into bursa &lt;Subacromial&gt;</t>
  </si>
  <si>
    <t>95.94A</t>
  </si>
  <si>
    <t>95.94B</t>
  </si>
  <si>
    <t>Injection or infusion of therapeutic or prophylactic substance NEC {Intravaginal trigger point injection(s)}</t>
  </si>
  <si>
    <t>95.96A</t>
  </si>
  <si>
    <t>Aspiration of other soft tissue {Other bursae, tendon sheaths, ganglion of wrist or ankle, aspiration, injection}</t>
  </si>
  <si>
    <t>95.96AA</t>
  </si>
  <si>
    <t>Aspiration of other soft tissue {Other bursae, tendon sheaths, ganglion of ankle, aspiration, injection}</t>
  </si>
  <si>
    <t>95.99A</t>
  </si>
  <si>
    <t>Other operations on muscle, tendon, fascia, and bursa NEC {Open reconstruction of congenital vertical talus}</t>
  </si>
  <si>
    <t>96.01A</t>
  </si>
  <si>
    <t>Amputation and disarticulation of finger(s), except thumb {Finger, one}</t>
  </si>
  <si>
    <t>96.01B</t>
  </si>
  <si>
    <t>Amputation and disarticulation of finger(s), except thumb {Amputation and disarticulation of finger, through MP joint}</t>
  </si>
  <si>
    <t>96.02A</t>
  </si>
  <si>
    <t>Amputation and disarticulation of thumb {Amputation and disarticulation of thumb}</t>
  </si>
  <si>
    <t>96.02B</t>
  </si>
  <si>
    <t>Amputation and disarticulation of thumb {Amputation and disarticulation of thumb, through MP joint}</t>
  </si>
  <si>
    <t>96.03A</t>
  </si>
  <si>
    <t>Amputation through hand {Metacarpal, entire ray}</t>
  </si>
  <si>
    <t>96.03B</t>
  </si>
  <si>
    <t>Amputation through hand {Through metacarpal or MP joint}</t>
  </si>
  <si>
    <t>96.04</t>
  </si>
  <si>
    <t>Disarticulation of wrist</t>
  </si>
  <si>
    <t>96.05</t>
  </si>
  <si>
    <t>Amputation through forearm</t>
  </si>
  <si>
    <t>96.06</t>
  </si>
  <si>
    <t>Disarticulation of elbow or amputation through humerus</t>
  </si>
  <si>
    <t>96.07</t>
  </si>
  <si>
    <t>Disarticulation of shoulder</t>
  </si>
  <si>
    <t>96.08</t>
  </si>
  <si>
    <t>Interthoracoscapular amputation</t>
  </si>
  <si>
    <t>96.11A</t>
  </si>
  <si>
    <t>Amputation and disarticulation of toe(s) {Toe, one}</t>
  </si>
  <si>
    <t>96.11AA</t>
  </si>
  <si>
    <t>96.11PA</t>
  </si>
  <si>
    <t>Amputation and disarticulation of toe(s){Toe, one}</t>
  </si>
  <si>
    <t>96.12A</t>
  </si>
  <si>
    <t>Amputation and disarticulation of foot {Metatarsal - whole ray}</t>
  </si>
  <si>
    <t>96.12AB</t>
  </si>
  <si>
    <t>Amputation and disarticulation of foot {Transmetatarsal}</t>
  </si>
  <si>
    <t>96.12B</t>
  </si>
  <si>
    <t>96.12C</t>
  </si>
  <si>
    <t>Amputation and disarticulation of foot {Mid-tarsal}</t>
  </si>
  <si>
    <t>96.12PA</t>
  </si>
  <si>
    <t>Amputation and disarticulation of foot{Metatarsal - whole ray}</t>
  </si>
  <si>
    <t>96.12PB</t>
  </si>
  <si>
    <t>Amputation and disarticulation of foot{Transmetatarsal}</t>
  </si>
  <si>
    <t>96.12PC</t>
  </si>
  <si>
    <t>Amputation and disarticulation of foot{Mid-tarsal}</t>
  </si>
  <si>
    <t>96.13</t>
  </si>
  <si>
    <t>Amputation and disarticulation of ankle &lt;Symes, Pirogoff&gt;</t>
  </si>
  <si>
    <t>96.14</t>
  </si>
  <si>
    <t>Amputation of lower leg &lt;Below knee&gt;</t>
  </si>
  <si>
    <t>96.15</t>
  </si>
  <si>
    <t>Amputation of thigh or disarticulation of knee &lt;Supracondylar&gt; &lt;Thigh through femur&gt;</t>
  </si>
  <si>
    <t>96.16</t>
  </si>
  <si>
    <t>Disarticulation of hip</t>
  </si>
  <si>
    <t>96.17</t>
  </si>
  <si>
    <t>Abdominopelvic amputation or hindquarter amputation</t>
  </si>
  <si>
    <t>96.2 A</t>
  </si>
  <si>
    <t>Revision or amputation stump {Finger}</t>
  </si>
  <si>
    <t>96.3 A</t>
  </si>
  <si>
    <t>Reattachment of extremity {Reattachment of extremity involving microsurgical technique, full 60 minutes or major portion thereof for the first call when only one call is claimed (includes preparation of severed part)}</t>
  </si>
  <si>
    <t>97.11A</t>
  </si>
  <si>
    <t>Local excision of lesion of breast {Directed breast biopsy following mammography needle localization}</t>
  </si>
  <si>
    <t>97.11B</t>
  </si>
  <si>
    <t>Local excision of lesion of breast {Biopsy and/or local excision of lesion(s)}</t>
  </si>
  <si>
    <t>97.12A</t>
  </si>
  <si>
    <t>(Unilateral) complete mastectomy {Without removal of nodes or muscle}</t>
  </si>
  <si>
    <t>97.12B</t>
  </si>
  <si>
    <t>(Unilateral) complete mastectomy {Total mastectomy with formal axillary node dissection and/or sentinal node biopsy, with or without removal of pectoral muscles}</t>
  </si>
  <si>
    <t>97.21A</t>
  </si>
  <si>
    <t>(Unilateral) subcutaneous mastectomy with implantation of prosthesis {Skin sparing mastectomy when performed for reconstruction}</t>
  </si>
  <si>
    <t>97.22A</t>
  </si>
  <si>
    <t>Other (unilateral) subcutaneous mastectomy {With retention of areola and nipple}</t>
  </si>
  <si>
    <t>97.27A</t>
  </si>
  <si>
    <t>Resection of quadrant of breast {Segmental resection}</t>
  </si>
  <si>
    <t>97.27B</t>
  </si>
  <si>
    <t>Resection of quadrant of breast {Segmental resection, with formal axillary node dissection and/or sentinel node biopsy, with or without removal of pectoral muscles}</t>
  </si>
  <si>
    <t>97.29A</t>
  </si>
  <si>
    <t>Other excision of breast tissue NEC {Simple mastectomy}</t>
  </si>
  <si>
    <t>97.31</t>
  </si>
  <si>
    <t>Unilateral reduction mammoplasty</t>
  </si>
  <si>
    <t>97.43</t>
  </si>
  <si>
    <t>Unilateral augmentation mammoplasty by implant or graft &lt;That for reconstruction&gt;</t>
  </si>
  <si>
    <t>97.5</t>
  </si>
  <si>
    <t>Mastopexy (Post mastectomy)</t>
  </si>
  <si>
    <t>97.77</t>
  </si>
  <si>
    <t>Other repair or reconstruction of nipple</t>
  </si>
  <si>
    <t>97.81</t>
  </si>
  <si>
    <t>Percutaneous (needle) biopsy of breast</t>
  </si>
  <si>
    <t>97.82A</t>
  </si>
  <si>
    <t>Other biopsy of breast {Percutaneous stereotactic core breast biopsy}</t>
  </si>
  <si>
    <t>97.83A</t>
  </si>
  <si>
    <t>Contrast mammary ductogram {Catheterization of mammary duct and injection of contrast media}</t>
  </si>
  <si>
    <t>97.89A</t>
  </si>
  <si>
    <t>Other invasive diagnostic procedures on breast {Needle localization under mammographic control, single lesion}</t>
  </si>
  <si>
    <t>97.89B</t>
  </si>
  <si>
    <t>Other invasive diagnostic procedures on breast {Injection of contrast media into cyst of breast}</t>
  </si>
  <si>
    <t>97.95</t>
  </si>
  <si>
    <t>Insertion of breast tissue expanders</t>
  </si>
  <si>
    <t>97.96</t>
  </si>
  <si>
    <t>Removal of breast tissue expander(s)</t>
  </si>
  <si>
    <t>97.99A</t>
  </si>
  <si>
    <t>Other operations on the breast NEC {Mammary capsulectomy}</t>
  </si>
  <si>
    <t>98.01A</t>
  </si>
  <si>
    <t>Tattooing or insertion into skin and subcutaneous tissue {Implantation of subdermal contraceptive implant}</t>
  </si>
  <si>
    <t>98.03A</t>
  </si>
  <si>
    <t>Other incision with drainage of skin and subcutaneous tissue {Incision and drainage of abscess or hematoma, subcutaneous or submucous}</t>
  </si>
  <si>
    <t>98.03AA</t>
  </si>
  <si>
    <t>Other incision with drainage of skin and subcutaneous tissue {Abscess, subcutaneous or submucous}</t>
  </si>
  <si>
    <t>98.03B</t>
  </si>
  <si>
    <t>Other incision with drainage of skin and subcutaneous tissue {Incision and drainage of abscess, deep, unspecified site}</t>
  </si>
  <si>
    <t>98.03C</t>
  </si>
  <si>
    <t>Other incision with drainage of skin and subcutaneous tissue {Aspiration of hematoma}</t>
  </si>
  <si>
    <t>98.03D</t>
  </si>
  <si>
    <t>Other incision with drainage of skin and subcutaneous tissue {Abscess requiring procedural sedation and extensive drainage and packing}</t>
  </si>
  <si>
    <t>98.03E</t>
  </si>
  <si>
    <t>Other incision with drainage of skin and subcutaneous tissue {Aspiration of seroma}</t>
  </si>
  <si>
    <t>98.03PA</t>
  </si>
  <si>
    <t>Other incision with drainage of skin and subcutaneous tissue{Abscess, subcutaneous}</t>
  </si>
  <si>
    <t>98.03PB</t>
  </si>
  <si>
    <t>Other incision with drainage of skin and subcutaneous tissue {Abscess, hematoma, deep, foot}</t>
  </si>
  <si>
    <t>98.04A</t>
  </si>
  <si>
    <t>Incision with removal of foreign body of skin and subcutaneous tissue {Under anaesthesia}</t>
  </si>
  <si>
    <t>98.04B</t>
  </si>
  <si>
    <t>98.04C</t>
  </si>
  <si>
    <t>{Removal of subdermal contraceptive implant}</t>
  </si>
  <si>
    <t>98.04PA</t>
  </si>
  <si>
    <t>98.11A</t>
  </si>
  <si>
    <t>Debridement of wound or infected tissue {Non-functional area, up to 32 total square cms}</t>
  </si>
  <si>
    <t>98.11B</t>
  </si>
  <si>
    <t>Debridement of wound or infected tissue {Non-functional area, over 32 and up to 64 total square cms}</t>
  </si>
  <si>
    <t>98.11C</t>
  </si>
  <si>
    <t>Debridement of wound or infected tissue {Non-functional area, over 64 total square cms}</t>
  </si>
  <si>
    <t>98.11D</t>
  </si>
  <si>
    <t>Debridement of wound or infected tissue {Functional area, up to 32 total square cms}</t>
  </si>
  <si>
    <t>98.11DB</t>
  </si>
  <si>
    <t>Debridement of wound or infected tissue {Debridement of oral and perioral tissue - minor - less than 2 cm}</t>
  </si>
  <si>
    <t>98.11DC</t>
  </si>
  <si>
    <t>Debridement of wound or infected tissue {Debridement of oral and perioral tissue - major - 2 cm or greater.}</t>
  </si>
  <si>
    <t>98.11E</t>
  </si>
  <si>
    <t>Debridement of wound or infected tissue {Functional area, over 32 and up to 64 total square cms}</t>
  </si>
  <si>
    <t>98.11F</t>
  </si>
  <si>
    <t>Debridement of wound or infected tissue {Functional area, over 64 total square cms}</t>
  </si>
  <si>
    <t>98.11PA</t>
  </si>
  <si>
    <t>Debridement of wound or infected tissue {Debridement, deep ulcer, soft tissue of foot}</t>
  </si>
  <si>
    <t>98.12A</t>
  </si>
  <si>
    <t>Local excision or destruction of lesion or tissue of skin and subcutaneous tissue {Excisional biopsy, skin}</t>
  </si>
  <si>
    <t>98.12AH</t>
  </si>
  <si>
    <t>Local excision or destruction of lesion or tissue of skin and subcutaneous tissue {Excision of soft tissue tumor (subcutaneous) up to 30 minutes of operating time}</t>
  </si>
  <si>
    <t>98.12AK</t>
  </si>
  <si>
    <t>Local excision or destruction of lesion or tissue of skin and subcutaneous tissue {Removal by fulguration, first lesion}</t>
  </si>
  <si>
    <t>98.12B</t>
  </si>
  <si>
    <t>Local excision or destruction of lesion or tissue of skin and subcutaneous tissue {Excisional biopsy, skin of face}</t>
  </si>
  <si>
    <t>98.12C</t>
  </si>
  <si>
    <t>Local excision or destruction of lesion or tissue of skin and subcutaneous tissue {Removal of sebaceous cyst}</t>
  </si>
  <si>
    <t>98.12D</t>
  </si>
  <si>
    <t>Local excision or destruction of lesion or tissue of skin and subcutaneous tissue {Bilateral excision, apocrine glands, major}</t>
  </si>
  <si>
    <t>98.12E</t>
  </si>
  <si>
    <t>Local excision or destruction of lesion or tissue of skin and subcutaneous tissue {Excision, apocrine glands, minor} &lt;That for suppurative hydradenitis&gt;</t>
  </si>
  <si>
    <t>98.12F</t>
  </si>
  <si>
    <t>Local excision or destruction of lesion or tissue of skin and subcutaneous tissue {Excision and graft, apocrine glands} &lt;That for suppurative hydradenitis&gt;</t>
  </si>
  <si>
    <t>98.12G</t>
  </si>
  <si>
    <t>Local excision or destruction of lesion or tissue of skin and subcutaneous tissue {Laser treatment of cutaneous vascular tumors}</t>
  </si>
  <si>
    <t>98.12H</t>
  </si>
  <si>
    <t>Local excision or destruction of lesion or tissue of skin and subcutaneous tissue {Excision of soft tissue tumor(s) (subcutaneous) full 30 minutes of operating time or portion thereof for the first call when only one call is claimed}</t>
  </si>
  <si>
    <t>98.12J</t>
  </si>
  <si>
    <t>Local excision or destruction of lesion or tissue of skin and subcutaneous tissue {Removal or excision, first lesion}</t>
  </si>
  <si>
    <t>98.12K</t>
  </si>
  <si>
    <t>98.12L</t>
  </si>
  <si>
    <t>Local excision or destruction of lesion or tissue of skin and subcutaneous tissue {Non-surgical treatment (cryotherapy, chemotherapy), warts or keratoses}</t>
  </si>
  <si>
    <t>98.12M</t>
  </si>
  <si>
    <t>98.12N</t>
  </si>
  <si>
    <t>Local excision or destruction of lesion or tissue of skin and subcutaneous tissue {Removal of pigmented benign naevus of the face}</t>
  </si>
  <si>
    <t>98.12PA</t>
  </si>
  <si>
    <t>Local excision or destruction of lesion or tissue of skin and subcutaneous tissue{Excisional biopsy, skin}</t>
  </si>
  <si>
    <t>98.12PH</t>
  </si>
  <si>
    <t>Local excision or destruction of lesion or tissue of skin and subcutaneous tissue{Excision of soft tissue tumor (subcutaneous) up to 30 minutes of operating time}</t>
  </si>
  <si>
    <t>98.12Q</t>
  </si>
  <si>
    <t>Local excision or destruction of lesion or tissue of skin and subcutaneous tissue {Removal of (any method)} &lt;&lt;Multiple dysplastic or localized carcinomatous lesions of the skin&gt;&gt;</t>
  </si>
  <si>
    <t>98.12R</t>
  </si>
  <si>
    <t>Local excision or destruction of lesion or tissue of skin and subcutaneous tissue {Removal of first plantar wart}</t>
  </si>
  <si>
    <t>98.12S</t>
  </si>
  <si>
    <t>Local excision or destruction of lesion or tissue of skin and subcutaneous tissue {Non surgical treatment, cryotherapy} &lt;&lt;Condylomata acuminata&gt;&gt;</t>
  </si>
  <si>
    <t>98.12T</t>
  </si>
  <si>
    <t>Local excision or destruction of lesion or tissue of skin and subcutaneous tissue {Removal of minor condylomata acuminata without general anesthetic by any surgical method}</t>
  </si>
  <si>
    <t>98.12U</t>
  </si>
  <si>
    <t>Local excision or destruction of lesion or tissue of skin and subcutaneous tissue {Removal of major condylomata acuminata under general anesthetic}</t>
  </si>
  <si>
    <t>98.13A</t>
  </si>
  <si>
    <t>Radical excision of skin lesion {Melanoma, excision, excluding face}</t>
  </si>
  <si>
    <t>98.13B</t>
  </si>
  <si>
    <t>Radical excision of skin lesion {Excision of large malignant facial lesion with primary closure}</t>
  </si>
  <si>
    <t>98.13C</t>
  </si>
  <si>
    <t>Radical excision of skin lesion {Up to 32 square cms} &lt;&lt;Excision of contracted and/or unstable scar and application of skin graft&gt;&gt;</t>
  </si>
  <si>
    <t>98.13D</t>
  </si>
  <si>
    <t>Radical excision of skin lesion {Over 32 and up to 64 square cms} &lt;&lt;Excision of contracted and/or unstable scar and application of skin graft&gt;&gt;</t>
  </si>
  <si>
    <t>98.13DB</t>
  </si>
  <si>
    <t>98.13E</t>
  </si>
  <si>
    <t>Radical excision of skin lesion {Over 64 and up to 100 square cms} &lt;&lt;Excision of contracted and/or unstable scar and application of skin graft&gt;&gt;</t>
  </si>
  <si>
    <t>98.14A</t>
  </si>
  <si>
    <t>Excision of pilonidal sinus or cyst {Pilonidal cyst - excision or marsupialization}</t>
  </si>
  <si>
    <t>98.22A</t>
  </si>
  <si>
    <t>Suture of skin and subcutaneous tissue of other sites {Laceration, face, up to 2.5 cms (1 unit) or body, up to 5 cms (1 unit)}</t>
  </si>
  <si>
    <t>98.22B</t>
  </si>
  <si>
    <t>Suture of skin and subcutaneous tissue of other sites {Laceration, face, over 2.5 cms (1 unit) and/or body, over 5 cms (1 unit)} &lt;For each layer or unit, refer to Price List&gt;</t>
  </si>
  <si>
    <t>98.22PA</t>
  </si>
  <si>
    <t>Suture of skin and subcutaneous tissue of other sites{Body, up to 5 cms (1 unit)}</t>
  </si>
  <si>
    <t>98.22PB</t>
  </si>
  <si>
    <t>Suture of skin and subcutaneous tissue of other sites {Laceration, body, over 5 cms (1 unit)} &lt;For each layer or unit, refer to Price List&gt;</t>
  </si>
  <si>
    <t>98.3 A</t>
  </si>
  <si>
    <t>Relaxation of scar or contracture of skin {Revision of scar}</t>
  </si>
  <si>
    <t>98.3 B</t>
  </si>
  <si>
    <t>Relaxation of scar or contracture of skin {Excision of scar tissue and skin graft, one site}</t>
  </si>
  <si>
    <t>98.3 C</t>
  </si>
  <si>
    <t>Relaxation of scar or contracture of skin {Excision of scar tissue and skin graft, more than one site}</t>
  </si>
  <si>
    <t>98.3 D</t>
  </si>
  <si>
    <t>Relaxation of scar or contracture of skin {Excision of scar tissue and mucosal graft, one site}</t>
  </si>
  <si>
    <t>98.3 E</t>
  </si>
  <si>
    <t>Relaxation of scar or contracture of skin {Excision of scar tissue and mucosal graft, more than one site}</t>
  </si>
  <si>
    <t>98.44A</t>
  </si>
  <si>
    <t>Full thickness skin graft to other sites {Up to 32 square cms}</t>
  </si>
  <si>
    <t>98.44B</t>
  </si>
  <si>
    <t>Full thickness skin graft to other sites {Over 32 square cms}</t>
  </si>
  <si>
    <t>98.49A</t>
  </si>
  <si>
    <t>Other free skin graft to other sites {Non-functional split thickness skin graft, up to 32 total square cms}</t>
  </si>
  <si>
    <t>98.49B</t>
  </si>
  <si>
    <t>Other free skin graft to other sites {Non-functional split thickness skin graft over 32 and up to 64 total square cms}</t>
  </si>
  <si>
    <t>98.49C</t>
  </si>
  <si>
    <t>Other free skin graft to other sites {Non-functional split thickness skin graft over 64 and up to 100 total square cms}</t>
  </si>
  <si>
    <t>98.49D</t>
  </si>
  <si>
    <t>Other free skin graft to other sites {Non-functional split thickness skin graft over 100 total square cms}</t>
  </si>
  <si>
    <t>98.49E</t>
  </si>
  <si>
    <t>Other free skin graft to other sites {Functional split thickness skin graft up to 32 total square cms} &lt;&lt;Functional area split thickness skin grafts&gt;&gt;</t>
  </si>
  <si>
    <t>98.49F</t>
  </si>
  <si>
    <t>Other free skin graft to other sites {Functional split thickness skin graft over 32 and up to 64 total square cms}</t>
  </si>
  <si>
    <t>98.49G</t>
  </si>
  <si>
    <t>Other free skin graft to other sites {Functional split thickness skin graft over 64 total square cms}</t>
  </si>
  <si>
    <t>98.49L</t>
  </si>
  <si>
    <t>Free skin graft, unqualified {Mucosal grafts up to 32 square cms} &lt;&lt;Mucosal Grafts&gt;&gt;</t>
  </si>
  <si>
    <t>98.49M</t>
  </si>
  <si>
    <t>Free skin graft, unqualified {Mucosal grafts over 32 square cms}</t>
  </si>
  <si>
    <t>98.49N</t>
  </si>
  <si>
    <t>Other free skin graft to other sites {Functional split thickness skin graft over 100 total square cms}</t>
  </si>
  <si>
    <t>98.5 A</t>
  </si>
  <si>
    <t>Flap or pedicle graft {Rotation or transposition flap}</t>
  </si>
  <si>
    <t>98.5 DA</t>
  </si>
  <si>
    <t>Flap or pedicle fraft {Rotation or transposition flap}</t>
  </si>
  <si>
    <t>98.51A</t>
  </si>
  <si>
    <t>Flap or pedicle graft, unqualified {Major flap of single tissue (e.g. fasciocutaneous or muscle) with axial blood supply}</t>
  </si>
  <si>
    <t>98.51B</t>
  </si>
  <si>
    <t>Flap or pedicle graft, unqualified {Composite compound flap using two or more of the following: skin, muscle, bone: with axial blood supply}</t>
  </si>
  <si>
    <t>98.51C</t>
  </si>
  <si>
    <t>Flap or pedicle graft, unqualified {Free flaps involving microsurgical technique and neuro-vascular hook up, full 60 minutes or major portion thereof for the first call when only one call is claimed}</t>
  </si>
  <si>
    <t>98.51D</t>
  </si>
  <si>
    <t>Flap or pedicle graft, unqualified {Muscle flap with single tissue (e.g. fascial cutaneous or muscle) with axial blood supply including insertion of tissue expander</t>
  </si>
  <si>
    <t>98.52A</t>
  </si>
  <si>
    <t>Cutting and preparation of flap or pedicle graft {Less than 2 cms}</t>
  </si>
  <si>
    <t>98.52B</t>
  </si>
  <si>
    <t>Cutting and preparation of flap or pedicle graft {Less than 2 cms (delay)}</t>
  </si>
  <si>
    <t>98.52C</t>
  </si>
  <si>
    <t>Cutting and preparation of flap or pedicle graft {2-5 cms}</t>
  </si>
  <si>
    <t>98.52D</t>
  </si>
  <si>
    <t>Cutting and preparation of flap or pedicle graft {2-5 cms (delay)}</t>
  </si>
  <si>
    <t>98.52E</t>
  </si>
  <si>
    <t>Cutting and preparation of flap or pedicle graft {Greater than 5 cms}</t>
  </si>
  <si>
    <t>98.52F</t>
  </si>
  <si>
    <t>Cutting and preparation of flap or pedicle graft {Greater than 5 cms (delay)}</t>
  </si>
  <si>
    <t>98.53</t>
  </si>
  <si>
    <t>Advancement of flap or pedicle graft (no donor defect)</t>
  </si>
  <si>
    <t>98.55A</t>
  </si>
  <si>
    <t>Attachment of flap or pedicle graft to other sites {Less than 2 cms (insetting)}</t>
  </si>
  <si>
    <t>98.55B</t>
  </si>
  <si>
    <t>Attachment of flap or pedicle graft to other sites {2-5 cms (insetting)}</t>
  </si>
  <si>
    <t>98.55C</t>
  </si>
  <si>
    <t>Attachment of flap or pedicle graft to other sites {Greater than 5 cms (insetting)}</t>
  </si>
  <si>
    <t>98.56A</t>
  </si>
  <si>
    <t>Revision of flap or pedicle graft {Less than 2 cms (revision)}</t>
  </si>
  <si>
    <t>98.56B</t>
  </si>
  <si>
    <t>Revision of flap or pedicle graft {2-5 cms (revision)}</t>
  </si>
  <si>
    <t>98.56C</t>
  </si>
  <si>
    <t>Revision of flap or pedicle graft {Greater than 5 cms (revision)}</t>
  </si>
  <si>
    <t>98.6 A</t>
  </si>
  <si>
    <t>Plastic operations on lip and external mouth {Simple excision of carcinoma of lip}</t>
  </si>
  <si>
    <t>98.6 B</t>
  </si>
  <si>
    <t>Plastic operations on lip and external mouth {Major excision of carcinoma of lip}</t>
  </si>
  <si>
    <t>98.6 C</t>
  </si>
  <si>
    <t>Plastic operation on lip and external mouth {Leukoplakia wedge resection}</t>
  </si>
  <si>
    <t>98.6 D</t>
  </si>
  <si>
    <t>Plastic operations on lip and external mouth {Leukoplakia vermilionectomy}</t>
  </si>
  <si>
    <t>98.6 DA</t>
  </si>
  <si>
    <t>Plastic operations on lip and external mouth {Simple excision of carcinoma of lip (plastic repair)}</t>
  </si>
  <si>
    <t>98.6 DC</t>
  </si>
  <si>
    <t>Plastic operations on lip and external mouth {Leukoplakia wedge excision of lip (plastic repair)}</t>
  </si>
  <si>
    <t>98.6 E</t>
  </si>
  <si>
    <t>Plastic operations on lip and external mouth {Leukoplakia vermilionectomy and wedge resection}</t>
  </si>
  <si>
    <t>98.6 G</t>
  </si>
  <si>
    <t>Plastic operation on lip and external mouth {Major excision and plastic repair}</t>
  </si>
  <si>
    <t>98.6 H</t>
  </si>
  <si>
    <t>Plastic operations on lip and external mouth {Unilateral} &lt;&lt;Primary reconstruction of cleft lip and palate&gt;&gt;</t>
  </si>
  <si>
    <t>98.6 J</t>
  </si>
  <si>
    <t>Plastic operations on lip and external mouth {Bilateral, done at one operative sitting} &lt;&lt;Primary reconstruction of cleft lip and palate&gt;&gt;</t>
  </si>
  <si>
    <t>98.6 K</t>
  </si>
  <si>
    <t>Plastic operations on lip and external mouth {Repair of cleft nose deformity at time of primary lip repair} &lt;&lt;Primary reconstruction of cleft lip and palate&gt;&gt;</t>
  </si>
  <si>
    <t>98.6 L</t>
  </si>
  <si>
    <t>Plastic operations on lip and external mouth {Revision of one of mucosa, skin, muscle, nostril floor} &lt;&lt;Secondary reconstruction of cleft lip and palate&gt;&gt;</t>
  </si>
  <si>
    <t>98.6 M</t>
  </si>
  <si>
    <t>Plastic operations on lip and external mouth {Revision of two of mucosa, skin, muscle, nostril floor} &lt;&lt;Secondary reconstruction of cleft lip and palate&gt;&gt;</t>
  </si>
  <si>
    <t>98.6 N</t>
  </si>
  <si>
    <t>Plastic operations on lip and external mouth {Complete lip reconstruction} &lt;&lt;Secondary reconstruction of cleft lip and palate&gt;&gt;</t>
  </si>
  <si>
    <t>98.6 P</t>
  </si>
  <si>
    <t>Plastic operations on lip and external mouth {Abbe flap} &lt;&lt;Secondary reconstruction of cleft lip and palate&gt;&gt;</t>
  </si>
  <si>
    <t>98.6 Q</t>
  </si>
  <si>
    <t>Plastic operations on lip and external mouth {Columella lengthening} &lt;&lt;Secondary reconstruction of cleft lip and palate&gt;&gt;</t>
  </si>
  <si>
    <t>98.6 R</t>
  </si>
  <si>
    <t>Plastic operations on lip and external mouth {Major, reconstruction of cleft lip and nasal deformity} &lt;&lt;Secondary reconstruction of cleft lip and palate&gt;&gt;</t>
  </si>
  <si>
    <t>98.71A</t>
  </si>
  <si>
    <t>Correction of syndactyly {With local flaps}</t>
  </si>
  <si>
    <t>98.71B</t>
  </si>
  <si>
    <t>Correction of syndactyly {With flap and graft reconstruction}</t>
  </si>
  <si>
    <t>98.71C</t>
  </si>
  <si>
    <t>Correction of syndactyly {Post-traumatic excision of scar and skin graft}</t>
  </si>
  <si>
    <t>98.71PA</t>
  </si>
  <si>
    <t>Correction of syndactyly{With local flaps}</t>
  </si>
  <si>
    <t>98.71PB</t>
  </si>
  <si>
    <t>Correction of syndactyly{With flap and graft reconstruction}</t>
  </si>
  <si>
    <t>98.72</t>
  </si>
  <si>
    <t>Facial rhytidectomy &lt;That for facial palsy&gt;</t>
  </si>
  <si>
    <t>98.73A</t>
  </si>
  <si>
    <t>Repair of facial weakness {Fascial-sling for facial palsy (static)}</t>
  </si>
  <si>
    <t>98.73B</t>
  </si>
  <si>
    <t>Repair of facial weakness {Dynamic facial sling}</t>
  </si>
  <si>
    <t>98.74A</t>
  </si>
  <si>
    <t>Size reduction plastic operation {Major panniculectomy}</t>
  </si>
  <si>
    <t>98.79A</t>
  </si>
  <si>
    <t>Other repair and reconstruction of skin and subcutaneous tissue NEC {Auricular cartilage, costal cartilage or bone graft, to nose, orbit, forehead, etc.} &lt;&lt;Transplantation of autogenous tissues other than skin&gt;&gt;</t>
  </si>
  <si>
    <t>98.79B</t>
  </si>
  <si>
    <t>Other repair and reconstruction of skin and subcutaneous tissue NEC {Septal cartilage} &lt;&lt;Transplantation of autogenous tissues other than skin&gt;&gt;</t>
  </si>
  <si>
    <t>98.79C</t>
  </si>
  <si>
    <t>Other repair and reconstruction of skin and subcutaneous tissue NEC {Insertion of bone/cartilage/prosthetic graft} &lt;&lt;Allograft/ Prosthetic&gt;&gt;</t>
  </si>
  <si>
    <t>98.8 A</t>
  </si>
  <si>
    <t>Invasive diagnostic procedures on skin and subcutaneous tissue {Skin test, e.g. tuberculin}</t>
  </si>
  <si>
    <t>98.81A</t>
  </si>
  <si>
    <t>Biopsy of skin and subcutaneous tissue {Biopsy, skin}</t>
  </si>
  <si>
    <t>98.81B</t>
  </si>
  <si>
    <t>Biopsy of skin and subcutaneous tissue {Punch biopsy}</t>
  </si>
  <si>
    <t>98.89A</t>
  </si>
  <si>
    <t>Other invasive diagnostic procedures on skin and subcutaneous tissue {Skin tests, intradermal or prick, on children under five years, carried out by a physician, per test}</t>
  </si>
  <si>
    <t>98.89B</t>
  </si>
  <si>
    <t>Other invasive diagnostic procedures or skin and subcutaneous tissue {Passive transfer test, per test}</t>
  </si>
  <si>
    <t>98.89C</t>
  </si>
  <si>
    <t>Other invasive diagnostic procedures on skin and subcutaneous tissue {Skin tests, stinging insects}</t>
  </si>
  <si>
    <t>98.89D</t>
  </si>
  <si>
    <t>Other invasive diagnostic procedures on skin and subcutaneous tissue {Skin test, patch, per test}</t>
  </si>
  <si>
    <t>98.89E</t>
  </si>
  <si>
    <t>Other invasive diagnostic procedures on skin and subcutaneous tissue {Skin test, airborne allergens, intradermal or prick, per test}</t>
  </si>
  <si>
    <t>98.89F</t>
  </si>
  <si>
    <t>Other invasive diagnostic procedures on skin and subcutaneous tissue {Skin test, food allergens, intradermal or prick, per test}</t>
  </si>
  <si>
    <t>98.89G</t>
  </si>
  <si>
    <t>98.92C</t>
  </si>
  <si>
    <t>Chemosurgery of skin {Full face}</t>
  </si>
  <si>
    <t>98.92D</t>
  </si>
  <si>
    <t>Chemosurgery of skin {Nipple/areola tattooing following repair or reconstruction}</t>
  </si>
  <si>
    <t>98.92E</t>
  </si>
  <si>
    <t>Other operations on skin and subcutaneous tissue {Technical component for nipple tattooing (staff, equipment, consumables) associated with 98.92D when performed by a physician}</t>
  </si>
  <si>
    <t>98.92F</t>
  </si>
  <si>
    <t>Chemosurgery of skin {Photodynamic therapy for actinic keratosis or superficial basal cell carcinoma of full face, chest, or hand(s)}</t>
  </si>
  <si>
    <t>98.93A</t>
  </si>
  <si>
    <t>Dermabrasion {Less than 1/4 of face}</t>
  </si>
  <si>
    <t>98.96A</t>
  </si>
  <si>
    <t>Removal of nail, nailbed or nailfold {Wedge excision}</t>
  </si>
  <si>
    <t>98.96AA</t>
  </si>
  <si>
    <t>Removal of nail, nailbed, or nailfold {Wedge excision}</t>
  </si>
  <si>
    <t>98.96AB</t>
  </si>
  <si>
    <t>Removal of nail, nailbed, or nailfold {Radical excision}</t>
  </si>
  <si>
    <t>98.96AC</t>
  </si>
  <si>
    <t>Removal of nail, nailbed, or nailfold {Wedge excision with plastic repair, one side of nail}</t>
  </si>
  <si>
    <t>98.96AD</t>
  </si>
  <si>
    <t>Removal of nail, nailbed, or nailfold {Wedge excision with plastic repair, two sides of nail}</t>
  </si>
  <si>
    <t>98.96AE</t>
  </si>
  <si>
    <t>Removal of nail, nailbed, or nailfold {Debridement of symptomatic hyperkeratotic lesions and/or symptomatic dystrophic toenails (unilateral or bilateral)</t>
  </si>
  <si>
    <t>98.96B</t>
  </si>
  <si>
    <t>Removal of nail, nailbed or nailfold {Radical excision}</t>
  </si>
  <si>
    <t>98.96C</t>
  </si>
  <si>
    <t>Removal of nail, nailbed or nailfold {Wedge excision with plastic repair, one side of nail}</t>
  </si>
  <si>
    <t>98.96D</t>
  </si>
  <si>
    <t>Removal of nail, nailbed or nailfold {Wedge excision with plastic repair, two sides of nail}</t>
  </si>
  <si>
    <t>98.98A</t>
  </si>
  <si>
    <t>98.98B</t>
  </si>
  <si>
    <t>Insertion of tissue expanders {Removal of tissue expanders}</t>
  </si>
  <si>
    <t>98.99AA</t>
  </si>
  <si>
    <t>Other operations on skin and subcutaneous tissue NEC {Acne surgery}&lt;For incision and drainage and/or cryotherapy of cysts; and superficial peels for acne including liquid nitrogen and glycolic peels&gt;</t>
  </si>
  <si>
    <t>98.99B</t>
  </si>
  <si>
    <t>Other operations on skin and subcutaneous tissue NEC {Initial excision} &lt;&lt;Tangential excision of skin cancer, microscopically controlled&gt;&gt;</t>
  </si>
  <si>
    <t>98.99C</t>
  </si>
  <si>
    <t>Other operations on skin and subcutaneous tissue NEC {One or more extra cuts, additional benefit}</t>
  </si>
  <si>
    <t>98.99D</t>
  </si>
  <si>
    <t>Other operations on skin and subcutaneous tissue NEC {Initial cut, including debulking} &lt;&lt;Moh's microscopically controlled excision&gt;&gt;</t>
  </si>
  <si>
    <t>98.99E</t>
  </si>
  <si>
    <t>Other operations on skin and subcutaneous tissue NEC {One or more additional cuts, extra} &lt;&lt;Moh's microscopically controlled excision&gt;&gt;</t>
  </si>
  <si>
    <t>98.99F</t>
  </si>
  <si>
    <t>Other operations on skin and subcutaneous tissue NEC {Special overhead and technical component, additional benefit} &lt;&lt;Moh's microscopically controlled excision&gt;&gt;</t>
  </si>
  <si>
    <t>99.09A</t>
  </si>
  <si>
    <t>Surgical procedures NOS {Unlisted Procedures, Nervous System}</t>
  </si>
  <si>
    <t>99.09B</t>
  </si>
  <si>
    <t>Surgical procedures NOS {Unlisted Procedures, Endocrine System}</t>
  </si>
  <si>
    <t>99.09C</t>
  </si>
  <si>
    <t>Surgical procedures NOS {Unlisted Procedures, Eyes}</t>
  </si>
  <si>
    <t>99.09D</t>
  </si>
  <si>
    <t>Surgical procedures NOS {Unlisted Procedures, Ears}</t>
  </si>
  <si>
    <t>99.09E</t>
  </si>
  <si>
    <t>Surgical procedures NOS {Unlisted Procedures, Nose, mouth and pharynx}</t>
  </si>
  <si>
    <t>99.09F</t>
  </si>
  <si>
    <t>Surgical procedures NOS {Unlisted Procedures, Respiratory system}</t>
  </si>
  <si>
    <t>99.09G</t>
  </si>
  <si>
    <t>Surgical procedures NOS {Unlisted Procedures, Cardiovascular system}</t>
  </si>
  <si>
    <t>99.09H</t>
  </si>
  <si>
    <t>Surgical procedures NOS {Unlisted Procedures, Hemic and Lymphatic system}</t>
  </si>
  <si>
    <t>99.09J</t>
  </si>
  <si>
    <t>Surgical procedures NOS {Unlisted Procedures, Digestive system and abdominal repair}</t>
  </si>
  <si>
    <t>99.09K</t>
  </si>
  <si>
    <t>Surgical procedures NOS {Unlisted Procedures, Urinary tract}</t>
  </si>
  <si>
    <t>99.09L</t>
  </si>
  <si>
    <t>Surgical procedures NOS {Unlisted Procedures, Male genital organs}</t>
  </si>
  <si>
    <t>99.09M</t>
  </si>
  <si>
    <t>Surgical procedures NOS {Unlisted Procedures, Female genital organs}</t>
  </si>
  <si>
    <t>99.09N</t>
  </si>
  <si>
    <t>Surgical procedures NOS {Unlisted Procedures, Obstetric procedures}</t>
  </si>
  <si>
    <t>99.09P</t>
  </si>
  <si>
    <t>Surgical procedures NOS {Unlisted Procedures, Musculoskeletal system}</t>
  </si>
  <si>
    <t>99.09PR</t>
  </si>
  <si>
    <t>Surgical procedures NOS{Unlisted Procedures, Skin and subcutaneous tissue}</t>
  </si>
  <si>
    <t>99.09Q</t>
  </si>
  <si>
    <t>Surgical procedures NOS {Unlisted Procedures, Breast}</t>
  </si>
  <si>
    <t>99.09R</t>
  </si>
  <si>
    <t>Surgical procedures NOS {Unlisted Procedures, Skin and subcutaneous tissue}</t>
  </si>
  <si>
    <t>99.09S</t>
  </si>
  <si>
    <t>Surgical procedures NOS {Unlisted procedures, Oral and Facial Surgery}</t>
  </si>
  <si>
    <t>99.09U</t>
  </si>
  <si>
    <t>Surgical procedures NOS {Unlisted Procedures, Certain Diagnostic and Therapeutic Procedures}</t>
  </si>
  <si>
    <t>99.09V</t>
  </si>
  <si>
    <t>Surgical procedures NOS {Unlisted Procedures, Radiology}</t>
  </si>
  <si>
    <t>F  7</t>
  </si>
  <si>
    <t>Interpretation of karyotype</t>
  </si>
  <si>
    <t>F  8</t>
  </si>
  <si>
    <t>Plasmapheresis</t>
  </si>
  <si>
    <t>X  1</t>
  </si>
  <si>
    <t>Skull</t>
  </si>
  <si>
    <t>X  2</t>
  </si>
  <si>
    <t>Skull (including stereos)</t>
  </si>
  <si>
    <t>X  4</t>
  </si>
  <si>
    <t>Facial bones</t>
  </si>
  <si>
    <t>X  5</t>
  </si>
  <si>
    <t>Mandible</t>
  </si>
  <si>
    <t>X  6</t>
  </si>
  <si>
    <t>Nasal bones</t>
  </si>
  <si>
    <t>X  6A</t>
  </si>
  <si>
    <t>Adenoids or nasopharynx</t>
  </si>
  <si>
    <t>X  7</t>
  </si>
  <si>
    <t>Mastoids</t>
  </si>
  <si>
    <t>X  8</t>
  </si>
  <si>
    <t>Sinuses - paranasal</t>
  </si>
  <si>
    <t>X  9</t>
  </si>
  <si>
    <t>Temporo-mandibular joints</t>
  </si>
  <si>
    <t>X 10</t>
  </si>
  <si>
    <t>Sella turcica</t>
  </si>
  <si>
    <t>X 12</t>
  </si>
  <si>
    <t>Orbit - for foreign body</t>
  </si>
  <si>
    <t>X 13</t>
  </si>
  <si>
    <t>Orbit - for foreign body localization</t>
  </si>
  <si>
    <t>X 13A</t>
  </si>
  <si>
    <t>Optic foramina</t>
  </si>
  <si>
    <t>X 15</t>
  </si>
  <si>
    <t>Salivary duct for calculus</t>
  </si>
  <si>
    <t>X 17</t>
  </si>
  <si>
    <t>Tooth (single)</t>
  </si>
  <si>
    <t>X 20</t>
  </si>
  <si>
    <t>Chest - single view</t>
  </si>
  <si>
    <t>X 20A</t>
  </si>
  <si>
    <t>Chest - single view - interpretation only</t>
  </si>
  <si>
    <t>X 21</t>
  </si>
  <si>
    <t>Chest - multiple views</t>
  </si>
  <si>
    <t>X 21A</t>
  </si>
  <si>
    <t>Thoracic inlet views</t>
  </si>
  <si>
    <t>X 22</t>
  </si>
  <si>
    <t>Ribs</t>
  </si>
  <si>
    <t>X 23</t>
  </si>
  <si>
    <t>Chest - fluoroscopy</t>
  </si>
  <si>
    <t>X 24</t>
  </si>
  <si>
    <t>Chest - bronchography &lt; (instillation, see 45.86A) &gt;</t>
  </si>
  <si>
    <t>X 25</t>
  </si>
  <si>
    <t>Chest - cardiac fluoroscopy including P.A., lateral and oblique views with barium in esophagus</t>
  </si>
  <si>
    <t>X 26</t>
  </si>
  <si>
    <t>Mammography (one breast)</t>
  </si>
  <si>
    <t>X 26A</t>
  </si>
  <si>
    <t>Mammoductography</t>
  </si>
  <si>
    <t>X 26C</t>
  </si>
  <si>
    <t>Chest {Percutaneous stereotactic core breast biopsy imaging guidance}</t>
  </si>
  <si>
    <t>X 27</t>
  </si>
  <si>
    <t>Mammography (both breasts)</t>
  </si>
  <si>
    <t>X 27A</t>
  </si>
  <si>
    <t>Single lesion</t>
  </si>
  <si>
    <t>X 27B</t>
  </si>
  <si>
    <t>Multiple lesions</t>
  </si>
  <si>
    <t>X 27C</t>
  </si>
  <si>
    <t>Screening mammography (age 40 to 49 years inclusive)</t>
  </si>
  <si>
    <t>X 27D</t>
  </si>
  <si>
    <t>X 27E</t>
  </si>
  <si>
    <t>X 27F</t>
  </si>
  <si>
    <t>Diagnostic mammography, supplementary views  &lt;Taken within 90 days of X27C, X27D, X27E&gt;</t>
  </si>
  <si>
    <t>X 28</t>
  </si>
  <si>
    <t>Sternum and/or sterno-clavicular joint</t>
  </si>
  <si>
    <t>X 29</t>
  </si>
  <si>
    <t>Finger</t>
  </si>
  <si>
    <t>X 30</t>
  </si>
  <si>
    <t>Hand</t>
  </si>
  <si>
    <t>X 31</t>
  </si>
  <si>
    <t>Wrist or carpal bone (or wrist and hand)</t>
  </si>
  <si>
    <t>X 31A</t>
  </si>
  <si>
    <t>Carpal tunnel view, additional benefit</t>
  </si>
  <si>
    <t>X 32</t>
  </si>
  <si>
    <t>Radius and ulna</t>
  </si>
  <si>
    <t>X 33</t>
  </si>
  <si>
    <t>Elbow</t>
  </si>
  <si>
    <t>X 34</t>
  </si>
  <si>
    <t>Humerus</t>
  </si>
  <si>
    <t>X 35</t>
  </si>
  <si>
    <t>Clavicle</t>
  </si>
  <si>
    <t>X 36</t>
  </si>
  <si>
    <t>Shoulder girdle</t>
  </si>
  <si>
    <t>X 36A</t>
  </si>
  <si>
    <t>Scapula</t>
  </si>
  <si>
    <t>X 37</t>
  </si>
  <si>
    <t>Arthrogram - any upper extremity joint</t>
  </si>
  <si>
    <t>X 38</t>
  </si>
  <si>
    <t>Toe</t>
  </si>
  <si>
    <t>X 39</t>
  </si>
  <si>
    <t>Foot</t>
  </si>
  <si>
    <t>X 40</t>
  </si>
  <si>
    <t>Ankle</t>
  </si>
  <si>
    <t>X 41</t>
  </si>
  <si>
    <t>Os calcis</t>
  </si>
  <si>
    <t>X 42</t>
  </si>
  <si>
    <t>Tibia and fibula</t>
  </si>
  <si>
    <t>X 43</t>
  </si>
  <si>
    <t>Knee</t>
  </si>
  <si>
    <t>X 43A</t>
  </si>
  <si>
    <t>Additional benefit</t>
  </si>
  <si>
    <t>X 43B</t>
  </si>
  <si>
    <t>Both views, additional benefit</t>
  </si>
  <si>
    <t>X 44</t>
  </si>
  <si>
    <t>Arthrogram - any lower extremity joint</t>
  </si>
  <si>
    <t>X 45</t>
  </si>
  <si>
    <t>Femur or thigh</t>
  </si>
  <si>
    <t>X 46</t>
  </si>
  <si>
    <t>Femur, including hip and knee</t>
  </si>
  <si>
    <t>X 47</t>
  </si>
  <si>
    <t>Hip</t>
  </si>
  <si>
    <t>X 48</t>
  </si>
  <si>
    <t>Hip - arthrogram</t>
  </si>
  <si>
    <t>X 51</t>
  </si>
  <si>
    <t>Pelvis</t>
  </si>
  <si>
    <t>X 52</t>
  </si>
  <si>
    <t>Pelvis and one hip</t>
  </si>
  <si>
    <t>X 53</t>
  </si>
  <si>
    <t>Pelvis and both hips</t>
  </si>
  <si>
    <t>X 54</t>
  </si>
  <si>
    <t>Sacro-iliac joints</t>
  </si>
  <si>
    <t>X 54A</t>
  </si>
  <si>
    <t>- unilateral</t>
  </si>
  <si>
    <t>X 54B</t>
  </si>
  <si>
    <t>X 55</t>
  </si>
  <si>
    <t>One area</t>
  </si>
  <si>
    <t>X 56</t>
  </si>
  <si>
    <t>One area - with obliques</t>
  </si>
  <si>
    <t>X 57</t>
  </si>
  <si>
    <t>Two areas</t>
  </si>
  <si>
    <t>X 57A</t>
  </si>
  <si>
    <t>Two areas (of the spine) with obliques of each area</t>
  </si>
  <si>
    <t>X 58</t>
  </si>
  <si>
    <t>Complete spine</t>
  </si>
  <si>
    <t>X 58A</t>
  </si>
  <si>
    <t>- flexion and extension</t>
  </si>
  <si>
    <t>X 58B</t>
  </si>
  <si>
    <t>- lateral bending</t>
  </si>
  <si>
    <t>X 58D</t>
  </si>
  <si>
    <t>- both</t>
  </si>
  <si>
    <t>X 58E</t>
  </si>
  <si>
    <t>More than two areas (of the spine) with obliques of each area</t>
  </si>
  <si>
    <t>X 59</t>
  </si>
  <si>
    <t>Lumbo sacral spine and pelvis</t>
  </si>
  <si>
    <t>X 60</t>
  </si>
  <si>
    <t>Lumbo sacral spine and sacro-iliac joints</t>
  </si>
  <si>
    <t>X 61</t>
  </si>
  <si>
    <t>Lumbo sacral spine and pelvis and sacro-iliac joints</t>
  </si>
  <si>
    <t>X 62</t>
  </si>
  <si>
    <t>Lumbo sacral spine and one hip</t>
  </si>
  <si>
    <t>X 63</t>
  </si>
  <si>
    <t>Lumbo sacral spine and both hips</t>
  </si>
  <si>
    <t>X 64</t>
  </si>
  <si>
    <t>Lumbo sacral spine, pelvis and one hip</t>
  </si>
  <si>
    <t>X 65</t>
  </si>
  <si>
    <t>Lumbo sacral spine, pelvis and both hips</t>
  </si>
  <si>
    <t>X 68</t>
  </si>
  <si>
    <t>K.U.B.</t>
  </si>
  <si>
    <t>X 69</t>
  </si>
  <si>
    <t>Cystography</t>
  </si>
  <si>
    <t>X 80</t>
  </si>
  <si>
    <t>Hystero-salpingography (with or without fluoroscopy) &lt; (instillation of medium, see 80.85A &gt;</t>
  </si>
  <si>
    <t>X 81</t>
  </si>
  <si>
    <t>Esophagus with fluoroscopy</t>
  </si>
  <si>
    <t>X 82</t>
  </si>
  <si>
    <t>Stomach and duodenum with fluoroscopy</t>
  </si>
  <si>
    <t>X 82A</t>
  </si>
  <si>
    <t>Double contrast examination of stomach - additional fee to X 82 and X 84</t>
  </si>
  <si>
    <t>X 84</t>
  </si>
  <si>
    <t>Stomach, duodenum and small bowel follow through and with fluoroscopy (includes follow-up film taken next day if necessary)</t>
  </si>
  <si>
    <t>X 85</t>
  </si>
  <si>
    <t>Small bowel only with fluoroscopy</t>
  </si>
  <si>
    <t>X 86</t>
  </si>
  <si>
    <t>Colon (with fluoroscopy and films)</t>
  </si>
  <si>
    <t>X 87</t>
  </si>
  <si>
    <t>Colon (with fluoroscopy and films) combined with air contrast examination</t>
  </si>
  <si>
    <t>X 88</t>
  </si>
  <si>
    <t>Colon - separate air contrast (fluoroscopy and films)</t>
  </si>
  <si>
    <t>X 98</t>
  </si>
  <si>
    <t>Abdomen - single view</t>
  </si>
  <si>
    <t>X 99</t>
  </si>
  <si>
    <t>Abdomen - multiple views</t>
  </si>
  <si>
    <t>X100</t>
  </si>
  <si>
    <t>Abdomen for obstruction or perforation</t>
  </si>
  <si>
    <t>X102</t>
  </si>
  <si>
    <t>Skull, shoulder, chest, spine and pelvis</t>
  </si>
  <si>
    <t>X103</t>
  </si>
  <si>
    <t>Chest, spine and pelvis</t>
  </si>
  <si>
    <t>X104</t>
  </si>
  <si>
    <t>Plus all long bones - additional</t>
  </si>
  <si>
    <t>X105</t>
  </si>
  <si>
    <t>Planogram (tomogram, laminogram) - including stereos and fluoroscopy when necessary - any area</t>
  </si>
  <si>
    <t>X105A</t>
  </si>
  <si>
    <t>Multi-directional tomography, any area</t>
  </si>
  <si>
    <t>X106</t>
  </si>
  <si>
    <t>Scanogram (including stereos and fluoroscopy)</t>
  </si>
  <si>
    <t>X107</t>
  </si>
  <si>
    <t>Fluoroscopy of a joint with image intensification (including spot films)</t>
  </si>
  <si>
    <t>X107A</t>
  </si>
  <si>
    <t>Fluoroscopy performed during special diagnostic or therapeutic procedures, including biopsy, endoscopy, intubation, pacemaker insertion and bougienage, etc.</t>
  </si>
  <si>
    <t>X119</t>
  </si>
  <si>
    <t>Selective thoracic angiography</t>
  </si>
  <si>
    <t>X125</t>
  </si>
  <si>
    <t>Cerebral - bilateral</t>
  </si>
  <si>
    <t>X128</t>
  </si>
  <si>
    <t>Bone mineral content determination dual photon absorptiometry with or without vertebral fracture assessment (VFA)</t>
  </si>
  <si>
    <t>X140</t>
  </si>
  <si>
    <t>Thyroid scan</t>
  </si>
  <si>
    <t>X151A</t>
  </si>
  <si>
    <t>Combined liver and spleen scan</t>
  </si>
  <si>
    <t>X151B</t>
  </si>
  <si>
    <t>Dynamic liver and/or spleen scan including static views</t>
  </si>
  <si>
    <t>X153</t>
  </si>
  <si>
    <t>Whole body scanning</t>
  </si>
  <si>
    <t>X157</t>
  </si>
  <si>
    <t>Bone scan</t>
  </si>
  <si>
    <t>X158</t>
  </si>
  <si>
    <t>Lung scan</t>
  </si>
  <si>
    <t>X158D</t>
  </si>
  <si>
    <t>Xenon ventilation imaging</t>
  </si>
  <si>
    <t>X160</t>
  </si>
  <si>
    <t>Heart, aorta, or great vessel scan</t>
  </si>
  <si>
    <t>X161</t>
  </si>
  <si>
    <t>Dynamic heart imaging</t>
  </si>
  <si>
    <t>X164</t>
  </si>
  <si>
    <t>Renal flow studies</t>
  </si>
  <si>
    <t>X170</t>
  </si>
  <si>
    <t>Thallium myocardial perfusion imaging (rest study)</t>
  </si>
  <si>
    <t>X171</t>
  </si>
  <si>
    <t>Thallium myocardial perfusion imaging (rest and exercise)</t>
  </si>
  <si>
    <t>X172</t>
  </si>
  <si>
    <t>Gated cardiac imaging (rest study)</t>
  </si>
  <si>
    <t>X173</t>
  </si>
  <si>
    <t>Gated cardiac imaging (rest and exercise)</t>
  </si>
  <si>
    <t>X174</t>
  </si>
  <si>
    <t>Gastrointestinal imaging</t>
  </si>
  <si>
    <t>X255</t>
  </si>
  <si>
    <t>Renogram</t>
  </si>
  <si>
    <t>X256</t>
  </si>
  <si>
    <t>Renal scan</t>
  </si>
  <si>
    <t>X301</t>
  </si>
  <si>
    <t>Ultrasound, thyroid or parathyroid</t>
  </si>
  <si>
    <t>X302</t>
  </si>
  <si>
    <t>Ultrasound, salivary gland(s)</t>
  </si>
  <si>
    <t>X303</t>
  </si>
  <si>
    <t>Ultrasound, head and/or neck, soft tissue</t>
  </si>
  <si>
    <t>X304</t>
  </si>
  <si>
    <t>Ultrasound, carotid and/or vertebral artery, bilateral study</t>
  </si>
  <si>
    <t>X305</t>
  </si>
  <si>
    <t>Ultrasound, thorax (chest wall or pleura)</t>
  </si>
  <si>
    <t>X306</t>
  </si>
  <si>
    <t>Ultrasound, heart, echocardiogram, complete study</t>
  </si>
  <si>
    <t>X307</t>
  </si>
  <si>
    <t>Ultrasound, heart, Echocardiogram, limited</t>
  </si>
  <si>
    <t>X308</t>
  </si>
  <si>
    <t>Ultrasound, breast</t>
  </si>
  <si>
    <t>X309</t>
  </si>
  <si>
    <t>Ultrasound, axilla</t>
  </si>
  <si>
    <t>X310</t>
  </si>
  <si>
    <t>Ultrasound, abdominal, complete or at least two abdominal organs</t>
  </si>
  <si>
    <t>X311</t>
  </si>
  <si>
    <t>Ultrasound, kidneys, ureters and bladder</t>
  </si>
  <si>
    <t>X312</t>
  </si>
  <si>
    <t>Ultrasound, abdominal, single organ study, limited or follow up</t>
  </si>
  <si>
    <t>X313</t>
  </si>
  <si>
    <t>Ultrasound, abdominal wall, hernia or appendix study</t>
  </si>
  <si>
    <t>X314</t>
  </si>
  <si>
    <t>Ultrasound, pelvis, female, including endo-vaginal (EV) scan</t>
  </si>
  <si>
    <t>X315</t>
  </si>
  <si>
    <t>Ultrasound, pelvis, female, transvesical scan</t>
  </si>
  <si>
    <t>X316</t>
  </si>
  <si>
    <t>Ultrasound, urinary bladder, female</t>
  </si>
  <si>
    <t>X317</t>
  </si>
  <si>
    <t>Ultrasound, obstetrical, first trimester, excluding detailed fetal assessment or nuchal translucency measurement</t>
  </si>
  <si>
    <t>X318</t>
  </si>
  <si>
    <t>X319</t>
  </si>
  <si>
    <t>Ultrasound, obstetrical, first trimester/early fetal screening</t>
  </si>
  <si>
    <t>X320</t>
  </si>
  <si>
    <t>Ultrasound, obstetrical, second or third trimester, general fetal assessment</t>
  </si>
  <si>
    <t>X321</t>
  </si>
  <si>
    <t>Ultrasound, obstetrical, second or third trimester, for example, significant maternal disease (i.e. diabetes), fetal anomaly, fetal markers, Intrauterine Growth Retardation (IUGR), oligohydramnios, growth discordance in twins, suspected fetal anemia, genetics, fetal therapy</t>
  </si>
  <si>
    <t>X322</t>
  </si>
  <si>
    <t>Ultrasound, obstetrical, biophysical profile, third trimester only</t>
  </si>
  <si>
    <t>X323</t>
  </si>
  <si>
    <t>Ultrasound, heart (Echocardiogram), fetal, complete study</t>
  </si>
  <si>
    <t>X324</t>
  </si>
  <si>
    <t>Ultrasound, pelvis, female, translabial or endo-vaginal (EV), additional benefit</t>
  </si>
  <si>
    <t>X325</t>
  </si>
  <si>
    <t>Ultrasound head, pediatric scan through open fontanel</t>
  </si>
  <si>
    <t>X326</t>
  </si>
  <si>
    <t>Ultrasound, hips, bilateral, pediatric, newborn to 16 years of age</t>
  </si>
  <si>
    <t>X327</t>
  </si>
  <si>
    <t>Ultrasound, spine, pediatric, newborn to 16 years of age</t>
  </si>
  <si>
    <t>X328</t>
  </si>
  <si>
    <t>Ultrasound, pelvis, male</t>
  </si>
  <si>
    <t>X329</t>
  </si>
  <si>
    <t>Ultrasound, prostate, transrectal</t>
  </si>
  <si>
    <t>X330</t>
  </si>
  <si>
    <t>Ultrasound, scrotal</t>
  </si>
  <si>
    <t>X331</t>
  </si>
  <si>
    <t>Ultrasound, arterial screening, peripheral</t>
  </si>
  <si>
    <t>X332</t>
  </si>
  <si>
    <t>Ultrasound, arterial complete mapping, peripheral</t>
  </si>
  <si>
    <t>X333</t>
  </si>
  <si>
    <t>Ultrasound, venous, peripheral</t>
  </si>
  <si>
    <t>X334</t>
  </si>
  <si>
    <t>Ultrasound, other than shoulder including joints, tendons, ligaments, muscles, single anatomic site</t>
  </si>
  <si>
    <t>X335</t>
  </si>
  <si>
    <t>Ultrasound shoulder, dedicated rotator cuff and bicep</t>
  </si>
  <si>
    <t>X337</t>
  </si>
  <si>
    <t>Doppler, quantitative spectral analysis with directional flow and/or Doppler measurements (e.g. renal artery, portal venous system, resistivity index, etc.), additional benefit</t>
  </si>
  <si>
    <t>X338</t>
  </si>
  <si>
    <t>Ultrasound, limited soft-tissue study, site unspecified, any single site, not organ related</t>
  </si>
  <si>
    <t>Y  1</t>
  </si>
  <si>
    <t>Superficial x-ray therapy excluding cancer, per sitting - one area</t>
  </si>
  <si>
    <t>Y  2</t>
  </si>
  <si>
    <t>Multiple areas treated at one sitting - not to exceed</t>
  </si>
  <si>
    <t>Y  3</t>
  </si>
  <si>
    <t>Superficial x-ray therapy, cancer</t>
  </si>
  <si>
    <t>Total</t>
  </si>
  <si>
    <t>01.01DA</t>
  </si>
  <si>
    <t>Rhinoscopy {Sinus Endoscopy}</t>
  </si>
  <si>
    <t>Other nonoperative laryngoscopy {Video laryngeal stroboscopy}</t>
  </si>
  <si>
    <t>Nonoperative endoscopy of lower gastrointestinal tract {Other nonoperative colonoscopy for screening of high risk patients}</t>
  </si>
  <si>
    <t>Nonoperative endoscopy of lower gastrointestinal tract {Other nonoperative colonoscopy for screening of moderate risk patients}</t>
  </si>
  <si>
    <t>Nonoperative endoscopy of lower gastrointestinal tract {Other nonoperative colonoscopy for screening of average risk patients.}</t>
  </si>
  <si>
    <t>Other nonoperative proctosigmoidoscopy {Flexible proctosigmoidoscopy for screening of patients considered to be of high risk for colon cancer due to a family history of Familial Adenomatous Polyposis (FAP)}</t>
  </si>
  <si>
    <t>Other nonoperative proctosigmoidoscopy {Flexible proctosigmoidoscopy for screening of patients who are considered to be of average risk for colon cancer}</t>
  </si>
  <si>
    <t>02.83A</t>
  </si>
  <si>
    <t>Other diagnostic ultrasound of thorax {Intravascular ultrasound (IVUS), additional benefit}</t>
  </si>
  <si>
    <t>02.83B</t>
  </si>
  <si>
    <t>Other diagnostic ultrasound of thorax {Endobronchial Ultrasonography (EBUS)}</t>
  </si>
  <si>
    <t>Diagnostic interview and evaluation, unqualified {Telehealth assistance service}</t>
  </si>
  <si>
    <t>03.01NM</t>
  </si>
  <si>
    <t>Diagnostic interview and evaluation, unqualified {Patient care advice to a pharmacist provided via telephone or other telecommunication methods in relation to the care and treatment of a patient}</t>
  </si>
  <si>
    <t>03.01O</t>
  </si>
  <si>
    <t>Diagnostic interview and evaluation, unqualified {Physician to Physician E-Consultation, consultant}</t>
  </si>
  <si>
    <t>Diagnostic interview and evaluation, described as brief {Brief assessment of a patient's condition requiring a minimal history with little or no physical examination}</t>
  </si>
  <si>
    <t>Diagnostic interview and evaluation, described as limited {Limited assessment of a patient's condition requiring a history related to the presenting problems, an examination of the relevant body systems, appropriate records, and advice to the patient}</t>
  </si>
  <si>
    <t>03.03DG</t>
  </si>
  <si>
    <t>Diagnostic interview and evaluation, described as limited {Complex pediatric hospital visit per full 15 minutes}</t>
  </si>
  <si>
    <t>Diagnostic interview and evaluation, described as limited {Periodic chronic care visit to a long term care patient}</t>
  </si>
  <si>
    <t>Diagnostic interview and evaluation, described as limited {Anesthetist hospital visit, unrelated to anesthetic}</t>
  </si>
  <si>
    <t>Diagnostic interview and evaluation, described as comprehensive {Comprehensive assessment of a patient's condition requiring a complete history, a complete physical examination appropriate to the physician's specialty, an appropriate record and advice to the patient}</t>
  </si>
  <si>
    <t>Diagnostic interview and evaluation, described as comprehensive {Pre-operative history and physical examination in relation to an insured service}</t>
  </si>
  <si>
    <t>03.04P</t>
  </si>
  <si>
    <t>Diagnostic interview and evaluation, described as comprehensive {Follow-up care of patient with functioning renal transplant - second and subsequent years}</t>
  </si>
  <si>
    <t>03.04Q</t>
  </si>
  <si>
    <t>Diagnostic interview and evaluation, described as comprehensive {Post surgical cancer surveillance examination}</t>
  </si>
  <si>
    <t>03.05GA</t>
  </si>
  <si>
    <t>Other diagnostic interview and evaluation {Care of healthy newborn in hospital (subsequent days)}</t>
  </si>
  <si>
    <t>Other diagnostic interview and evaluation {Group session, multiple patients, where a physician is involved in providing care and teaching to patients in attendance}</t>
  </si>
  <si>
    <t>Other diagnostic interview and evaluation {Non-psychiatric insured medical services}</t>
  </si>
  <si>
    <t>Consultation described as comprehensive {Prolonged endocrinology/ metabolism, gastroenterology, hematology, infectious diseases, internal medicine, nephrology, physiatry, neurology or rheumatology consultation or visit, full 15 minutes or major portion thereof for the first call when only one call is claimed}</t>
  </si>
  <si>
    <t>Consultation, described as other {Teleophthalmology consultation for examination, evaluation and interpretation of stereoscopic digital retinal imaging using store and forward technology}</t>
  </si>
  <si>
    <t>Measurements and manual examination of nervous system and sense organs {Intraocular pressure measurement, unilateral or bilateral}</t>
  </si>
  <si>
    <t>Electroencephalogram {Electroencephalogram, technical}</t>
  </si>
  <si>
    <t>Electroencephalogram {Electroencephalogram, interpretation}</t>
  </si>
  <si>
    <t>03.38J</t>
  </si>
  <si>
    <t>Other nonoperative respiratory measurements {End alveolar C02}</t>
  </si>
  <si>
    <t>Cardiovascular stress test using treadmill {Continuous personal physician monitoring, with or without pulse oximetry}</t>
  </si>
  <si>
    <t>03.44A</t>
  </si>
  <si>
    <t>Other cardiovascular stress test {Physician personal and continuous monitoring during the provision of dobutamine infusion for the purposes of pharmacologic stress imaging}</t>
  </si>
  <si>
    <t>Phonocardiogram with EKG lead {Phonocardiogram with EKG lead, technical}</t>
  </si>
  <si>
    <t>Phonocardiogram with EKG lead {Phonocardiogram with EKG lead, interpretation}</t>
  </si>
  <si>
    <t>Carotid pulse tracing with EKG lead {Non-invasive cardiac study, interpretation}</t>
  </si>
  <si>
    <t>06.35B</t>
  </si>
  <si>
    <t>Injection or instillation of radioisotopes {Injection of radioactive phosphorus (P32) for polycythemia rubra vera, leukemia, bone metastases, etc.}</t>
  </si>
  <si>
    <t>07.54B</t>
  </si>
  <si>
    <t>Application of splint {Immobilization of hip joint, using splinting device}</t>
  </si>
  <si>
    <t>Other psychiatric evaluation and interview {Direct contact with an individual patient for psychiatric treatment (including medical psychotherapy and medication prescription), psychiatric reassessment, patient education and/or general psychiatric counselling, per 15 minutes or major portion thereof}</t>
  </si>
  <si>
    <t>Group therapy {Second and subsequent physician attendance at group psychotherapy, where all members of the group are receiving therapy in the session, full 15 minutes or major portion thereof for the first call when only one call is claimed}</t>
  </si>
  <si>
    <t>Group therapy {Second and subsequent physician attendance at complex group psychotherapy, where all members of the group are receiving therapy in the session, full 15 minutes or major portion thereof for the first call when only one call is claimed}</t>
  </si>
  <si>
    <t>09.02D</t>
  </si>
  <si>
    <t>Comprehensive eye examination {Community or outpatient retinopathy examination of prematurity in infants}</t>
  </si>
  <si>
    <t>09.02E</t>
  </si>
  <si>
    <t>Comprehensive eye examination {Amblyopia evaluation for patients nine years of age and younger}</t>
  </si>
  <si>
    <t>Eye examination under anesthesia</t>
  </si>
  <si>
    <t>09.07C</t>
  </si>
  <si>
    <t>Dark adaptation study {Bilateral dark adaptation study - technical and interpretation}</t>
  </si>
  <si>
    <t>09.12B</t>
  </si>
  <si>
    <t>Fluorescein angiography or angioscopy of eye {Intravenous fluorescein angiography (IVFA), technical}</t>
  </si>
  <si>
    <t>Ultrasound study of eye {Optical coherence tomography (OCT), interpretation}</t>
  </si>
  <si>
    <t>Ultrasound study of eye {Optical coherence tomography (OCT), technical}</t>
  </si>
  <si>
    <t>09.13G</t>
  </si>
  <si>
    <t>Ultrasound study of eye {Bilateral biometry for cataract surgery, technical}</t>
  </si>
  <si>
    <t>09.13H</t>
  </si>
  <si>
    <t>Ultrasound study of eye {Bilateral biometry for cataract surgery, interpretation}</t>
  </si>
  <si>
    <t>Electroretinogram (ERG) {Electroretinogram (ERG), technical}</t>
  </si>
  <si>
    <t>Electroretinogram (ERG) {Electroretinogram (ERG), interpretation}</t>
  </si>
  <si>
    <t>Visual evoked potential (VEP) {Visual evoked potential (VEP), interpretation}</t>
  </si>
  <si>
    <t>10.16B</t>
  </si>
  <si>
    <t>Insertion of other vaginal pessary {Pessary removal, adjustment and/or reinsertion}</t>
  </si>
  <si>
    <t>11.71A</t>
  </si>
  <si>
    <t>Removal of intrauterine contraceptive device (IUD) {Removal of intrauterine contraceptive device (IUD)}</t>
  </si>
  <si>
    <t>13.01A</t>
  </si>
  <si>
    <t>Exchange transfusion (adult) (newborn) {Exchange transfusion}</t>
  </si>
  <si>
    <t>Other injection or infusion of other therapeutic or prophylactic substance {Follow up injection of Botulinum A Toxin for spasmodic torticollis}</t>
  </si>
  <si>
    <t>Injection or infusion of therapeutic or prophylactic substance NEC {Injection with local anesthetic of myofascial trigger points}</t>
  </si>
  <si>
    <t>13.59O</t>
  </si>
  <si>
    <t>Injection or infusion of therapeutic or prophylactic substance NEC {Injections of Botulinum A Toxin for the prophylaxis of chronic migraine headaches for eligible patients 18-65 years of age}</t>
  </si>
  <si>
    <t>13.99EB</t>
  </si>
  <si>
    <t>Other miscellaneous diagnostic &amp; therapeutic procedures NEC {Medical Emergency Team Co-ordination by lead physician}</t>
  </si>
  <si>
    <t>Other miscellaneous diagnostic and therapeutic procedures NEC {Examination and crisis counselling for sexual/physical abuse, full 15 minutes or major portion thereof for the first call when only one call is claimed}</t>
  </si>
  <si>
    <t>13.99Y</t>
  </si>
  <si>
    <t>Renal transplant care, day one</t>
  </si>
  <si>
    <t>13.99Z</t>
  </si>
  <si>
    <t>Day two and three, per day</t>
  </si>
  <si>
    <t>Other craniotomy {Craniotomy or craniectomy with exploration}</t>
  </si>
  <si>
    <t>Other craniotomy {Evacuation of epidural hematoma, abscess or fluid collection}</t>
  </si>
  <si>
    <t>Other craniotomy {Decompressive craniectomy including hemicraniectomy}</t>
  </si>
  <si>
    <t>Other craniotomy {Exploration of posterior fossa}</t>
  </si>
  <si>
    <t>Incision of cerebral meninges {Evacuation of subdural hematoma, abscess or fluid collection}</t>
  </si>
  <si>
    <t>Lobotomy and tractotomy {Resection of brain tissue for epilepsy, including lobectomy, tractotomy and corpus callostomy}</t>
  </si>
  <si>
    <t>Other incision of brain {Resection of disrupted brain tissue}</t>
  </si>
  <si>
    <t>Other incision of brain {Evacuation of intraparenchymal hematoma, abcess or fluid collection}</t>
  </si>
  <si>
    <t>Operations on thalamus and globus pallidus (including ansa and cingulus) {A Stereotactic ablation or stimulation of subcortical structures for functional indications, including thalamus and globus pallidus}</t>
  </si>
  <si>
    <t>Operations on thalamus and globus pallidus (including ansa and cingulus) {Other stereotactic procedure, including application of stereotactic frame or frameless stereotaxy}</t>
  </si>
  <si>
    <t>Other excision or destruction of lesion or tissue of brain Craniotomy/craniectomy with: {Resection of intracranial intra-axial tumor, supratentorial}</t>
  </si>
  <si>
    <t>Other excision or destruction of lesion or tissue of brain Craniotomy/craniectomy with: {Craniotomy/craniectomy with removal of extra-axial tumor with or without microsurgical dissection}</t>
  </si>
  <si>
    <t>Other excision or destruction of lesion or tissue of brain Craniotomy/craniectomy with: {Resection of skull base tumor, neurosurgical component}</t>
  </si>
  <si>
    <t>Other excision or destruction of lesion or tissue of brain Craniotomy/craniectomy with: {Extended skull base craniotomy including anterior, middle or posterior fossa approaches, neurosurgical component}</t>
  </si>
  <si>
    <t>Other cranial osteoplasty {Cranioplasty, or cranial vault repair}</t>
  </si>
  <si>
    <t>Ventriculostomy {Ventriculostomy including insertion of cerebrospinal fluid (CSF) reservoir system}</t>
  </si>
  <si>
    <t>Spinal tap {Spinal tap for diagnosis or imaging studies}</t>
  </si>
  <si>
    <t>17.08AB</t>
  </si>
  <si>
    <t>Other excision or avulsion of cranial and peripheral nerves {Excision of neuroma on peripheral nerve, distal to midfoot}</t>
  </si>
  <si>
    <t>17.08N</t>
  </si>
  <si>
    <t>Other excision or avulsion of cranial and peripheral nerves {Neurectomy}</t>
  </si>
  <si>
    <t>17.2 F</t>
  </si>
  <si>
    <t>Suture of cranial and peripheral nerves {Major peripheral nerve-epineural}</t>
  </si>
  <si>
    <t>17.2 G</t>
  </si>
  <si>
    <t>Suture of cranial and peripheral nerves {Minor, single cable} &lt;&lt;Peripheral nerve reconstruction utilizing microsurgical technique&gt;&gt;</t>
  </si>
  <si>
    <t>17.2 PA</t>
  </si>
  <si>
    <t>Suture of cranial and peripheral nerves {Peripheral nerve repair - major} &lt;That where proximal to the midfoot&gt;</t>
  </si>
  <si>
    <t>18.12</t>
  </si>
  <si>
    <t>Cervical sympathectomy</t>
  </si>
  <si>
    <t>Injection of neurolytic agent into sympathetic nerve {Celiac plexus ganglion block, with sclerosing agents (alcohol or phenol)}</t>
  </si>
  <si>
    <t>Parathyroidectomy {Parathyroidectomy}</t>
  </si>
  <si>
    <t>21.32C</t>
  </si>
  <si>
    <t>Probing of lacrimal canaliculi {Unilateral probing with intubation of nasolacrimal duct}</t>
  </si>
  <si>
    <t>21.32D</t>
  </si>
  <si>
    <t>Probing of lacrimal canaliculi {Replacement of Jones/bypass lacrimal tube, per eye}</t>
  </si>
  <si>
    <t>21.69C</t>
  </si>
  <si>
    <t>Other repair of canaliculus and punctum {Surgical closure of punctum, not punctal plugs, per eye}</t>
  </si>
  <si>
    <t>22.32A</t>
  </si>
  <si>
    <t>Correction of entropion or ectropion {Major full thickness repair of lid involving eyelid margin entropion, ectropion, trauma or tumor)}</t>
  </si>
  <si>
    <t>22.39A</t>
  </si>
  <si>
    <t>Other correction of entropion or ectropion {Non full thickness lid procedure for entropion, ectropion or lid repair}</t>
  </si>
  <si>
    <t>22.51A</t>
  </si>
  <si>
    <t>Blepharorrhaphy {Functional blepharoplasty - upper eyelid - without cosmetic intent}</t>
  </si>
  <si>
    <t>24.31A</t>
  </si>
  <si>
    <t>Reconstruction of conjunctival cul-de-sac with buccal mucous membrane graft {Reconstruction of conjunctival fornix with graft}</t>
  </si>
  <si>
    <t>24.32A</t>
  </si>
  <si>
    <t>Other reconstruction of conjunctival cul-de-sac {Other reconstruction of conjunctival fornix}</t>
  </si>
  <si>
    <t>24.35A</t>
  </si>
  <si>
    <t>Conjunctival flap {Conjunctival flap for corneal ulcer}</t>
  </si>
  <si>
    <t>25.29A</t>
  </si>
  <si>
    <t>Other excision of pterygium {Excision of pterygium without graft}</t>
  </si>
  <si>
    <t>25.39D</t>
  </si>
  <si>
    <t>{Phototherapeutic keratectomy - for corneal scar, epithelial irregularity or amblyogenic refractive error}</t>
  </si>
  <si>
    <t>25.53A</t>
  </si>
  <si>
    <t>Lamellar keratoplasty (with homograft) {Anterior lamellar keratoplasty with graft}</t>
  </si>
  <si>
    <t>25.53B</t>
  </si>
  <si>
    <t>Lamellar keratoplasty (with homograft) {Deep anterior lamellar keratoplasty with graft}</t>
  </si>
  <si>
    <t>25.53C</t>
  </si>
  <si>
    <t>Lamellar keratoplasty (with homograft) {Endothelial keratoplasty}</t>
  </si>
  <si>
    <t>25.55A</t>
  </si>
  <si>
    <t>Penetrating keratoplasty (with homograft) {Penetrating keratoplasty }</t>
  </si>
  <si>
    <t>25.81A</t>
  </si>
  <si>
    <t>Scraping of cornea for smear culture {Diagnostic corneal scraping}</t>
  </si>
  <si>
    <t>26.25B</t>
  </si>
  <si>
    <t>Trabeculectomy ab externo {Trabeculectomy or major revision of trabeculectomy}</t>
  </si>
  <si>
    <t>26.29A</t>
  </si>
  <si>
    <t>Other relief of intraocular circulation {Ab-interno angle surgery (stent, trabectome or similar) for adult open-angle glaucoma}</t>
  </si>
  <si>
    <t>26.29B</t>
  </si>
  <si>
    <t>Other relief of intraocular circulation {Transcleral drainage of choroidal hemorrhages or subretinal fluid}</t>
  </si>
  <si>
    <t>26.34A</t>
  </si>
  <si>
    <t>Trabeculotomy ab externo {Argon laser trabuloplasty, selective laser trubuloplasty, iridoplasty, goniopuncture}</t>
  </si>
  <si>
    <t>26.53A</t>
  </si>
  <si>
    <t>Iridectomy (basal) {Surgical iridectomy}</t>
  </si>
  <si>
    <t>26.97B</t>
  </si>
  <si>
    <t>Other operations on scelera {Placement of radioactive plaque with suturing to sclera}</t>
  </si>
  <si>
    <t>27.3 C</t>
  </si>
  <si>
    <t>Discission of lens and capsulotomy {Yttrium Aluminium Garnet (YAG) laser capsulotomy}</t>
  </si>
  <si>
    <t>27.4 A</t>
  </si>
  <si>
    <t>Intracapsular extraction of lens {Intracapsular extraction of lens with or without intraocular lens}</t>
  </si>
  <si>
    <t>27.5 B</t>
  </si>
  <si>
    <t>Extracapsular extraction of lens {Extracapsular cataract extraction - non phacoemulsification - with or without intraocular lens}</t>
  </si>
  <si>
    <t>27.72A</t>
  </si>
  <si>
    <t>Insertion of intraocular lens prosthesis with cataract extraction, one stage {Phacoemulsification cataract extraction, anterior approach, with or without insertion of intraocular lens}</t>
  </si>
  <si>
    <t>27.73A</t>
  </si>
  <si>
    <t>Secondary insertion of intraocular lens prosthesis {Secondary insertion of anterior chamber intraocular lens, includes peripheral iridectomy}</t>
  </si>
  <si>
    <t>28.2 D</t>
  </si>
  <si>
    <t>Scleral buckling with implant {Removal of scleral buckle material}</t>
  </si>
  <si>
    <t>28.54A</t>
  </si>
  <si>
    <t>Destruction of lesion of retina or choroid by unspecified photocoagulation {Panretinal photocoagulation}</t>
  </si>
  <si>
    <t>Removal of vitreous, anterior approach (partial) {Anterior vitrectomy using automated vitrector at the time of anterior segment surgery (complex cataract, trauma, keratoplasty, glaucoma filtering procedure)}</t>
  </si>
  <si>
    <t>28.72C</t>
  </si>
  <si>
    <t>Removal of vitreous, other approach {Posterior capsulotomy when performed with posterior vitrectomy}</t>
  </si>
  <si>
    <t>28.73A</t>
  </si>
  <si>
    <t>Injection of vitreous substitute {Pneumatic retinopexy - includes cryopexy, and/or laser, and/or gas injection, and/or paracentesis, and/or fluid drainage}</t>
  </si>
  <si>
    <t>28.73B</t>
  </si>
  <si>
    <t>Injection of vitreous substitute {Addition or removal of gas or air injection}</t>
  </si>
  <si>
    <t>28.79C</t>
  </si>
  <si>
    <t>Other operations on vitreous {Aspiration of vitreous for diagnostic purposes with or without intravitreal injection for drug delivery}</t>
  </si>
  <si>
    <t>28.81A</t>
  </si>
  <si>
    <t>Biopsy of retina, choroid, and vitreous {Biopsy of retina or choroid including intraoperative laser}</t>
  </si>
  <si>
    <t>29.21A</t>
  </si>
  <si>
    <t>Removal of ocular contents with implant into scleral shell {Evisceration with or without implant}</t>
  </si>
  <si>
    <t>29.31A</t>
  </si>
  <si>
    <t>Enucleation of eyeball with implant into tenon's capsule with  attachment of muscles {Enucleation with or without implant into tenon's capsule with attachment of extra ocular muscles}</t>
  </si>
  <si>
    <t>29.4 A</t>
  </si>
  <si>
    <t>Exenteration of orbital contents {Exenteration of orbital contents with or without flap graft}</t>
  </si>
  <si>
    <t>29.99A</t>
  </si>
  <si>
    <t>Other operations on eye, unspecified structure or type {Removal of intraocular foreign body}</t>
  </si>
  <si>
    <t>Other excision or destruction of lesion or tissue of pharynx {Biopsy of nasopharynx under local anesthetic}</t>
  </si>
  <si>
    <t>Segmental resection of lung (basilar)(superior) {Segmental resection of lung (basilar) (superior)}</t>
  </si>
  <si>
    <t>Lobectomy of lung {Lobectomy of lung}</t>
  </si>
  <si>
    <t>Lung transplant {Lung transplant} &lt;With recipient pneumonectomy&gt;</t>
  </si>
  <si>
    <t>Reopening of recent thoractomy site {Rewiring of sternum, irrigation or debridement of mediastinum with removal of intracardiac lines}</t>
  </si>
  <si>
    <t>46.09B</t>
  </si>
  <si>
    <t>Other incision of pleura {Placement of tunneled pleural catheter}</t>
  </si>
  <si>
    <t>46.09C</t>
  </si>
  <si>
    <t>Other incision of pleura {Removal of tunneled pleural catheter}</t>
  </si>
  <si>
    <t>47.02C</t>
  </si>
  <si>
    <t>Closed heart valvotomy, mitral valve {Mitral valve repair through mini thoracotomy}</t>
  </si>
  <si>
    <t>Open heart valvuloplasty of mitral valve, without replacement {Open heart valvuloplasty of mitral valve, without replacement}</t>
  </si>
  <si>
    <t>Open heart valvuloplasty of aortic valve, without replacement {Open heart valvuloplasty of aortic valve, without replacement}</t>
  </si>
  <si>
    <t>Open heart valvuloplasty of tricuspid valve, without replacement {Open heart valvuloplasty of tricuspid valve, without replacement}</t>
  </si>
  <si>
    <t>Open heart valvuloplasty of pulmonary valve, without replacement {Open heart valvuloplasty of pulmonary valve, without replacement}</t>
  </si>
  <si>
    <t>47.23B</t>
  </si>
  <si>
    <t>Other replacement of mitral valve {Mitral valve replacement through mini thoracotomy}</t>
  </si>
  <si>
    <t>47.25E</t>
  </si>
  <si>
    <t>Other replacement of aortic valve {Transcatheter aortic valve replacement (TAVR)}</t>
  </si>
  <si>
    <t>47.29B</t>
  </si>
  <si>
    <t>Other replacement of aortic valve {Transcatheter pulmonary valve replacement}</t>
  </si>
  <si>
    <t>Total repair of truncus arteriosus {Total repair of truncus arteriosus}</t>
  </si>
  <si>
    <t>Repair of heart and pericardium {Cardiorrhaphy}</t>
  </si>
  <si>
    <t>49.7 H</t>
  </si>
  <si>
    <t>Implantation of cardiac pacemaker system {Insertion of AV sequential pacemaker, 4 lead}</t>
  </si>
  <si>
    <t>Replacement of endocardial electrodes {Replacement of endocardial electrodes}</t>
  </si>
  <si>
    <t>49.98AA</t>
  </si>
  <si>
    <t>Other invasive diagnostic procedures on heart and pericardium {Diagnostic Electrophysiological (EP) study with or without Drug challenge AV node ablation or defibrillation testing}</t>
  </si>
  <si>
    <t>49.98AB</t>
  </si>
  <si>
    <t>Other invasive diagnostic procedures on heart and pericardium {Complex ablation of arrhythmic substrate(s)}</t>
  </si>
  <si>
    <t>49.98AC</t>
  </si>
  <si>
    <t>Other invasive diagnostic procedures on heart and pericardium {Standard ablation of arrhythmic substrate}</t>
  </si>
  <si>
    <t>49.99A</t>
  </si>
  <si>
    <t>Other invasive diagnostic procedures on heart and pericardium {Transesophageal echocardiography guidance for percutaneous procedures, per 30 minutes or major portion thereof}</t>
  </si>
  <si>
    <t>49.99AA</t>
  </si>
  <si>
    <t>Other operations on heart and pericardium NEC {Intraoperative trans-esophageal echocardiography, procedure and interpretation}</t>
  </si>
  <si>
    <t>50.08AA</t>
  </si>
  <si>
    <t>Incision of vessel {Embolectomy or arteriothrombectomy of popliteal/tibial arteries}</t>
  </si>
  <si>
    <t>50.12C</t>
  </si>
  <si>
    <t>Endarterectomy {Carotid subclavian reconstruction - any method}</t>
  </si>
  <si>
    <t>50.12D</t>
  </si>
  <si>
    <t>Endarterectomy {Carotid-carotid reconstruction - any method}</t>
  </si>
  <si>
    <t>50.34FA</t>
  </si>
  <si>
    <t>Resection of vessel with replacement {Endovascular repair of abdominal aortic aneurysm (Tube graft)}</t>
  </si>
  <si>
    <t>50.34GA</t>
  </si>
  <si>
    <t>Resection of vessel with replacement {Endovascular abdominal aortic aneurysm repair (Bifurcated iliac)}</t>
  </si>
  <si>
    <t>50.34HA</t>
  </si>
  <si>
    <t>Resection of vessel with replacement {Endovascular repair of ruptured abdominal aortic aneurysm (Tube graft)}</t>
  </si>
  <si>
    <t>50.34JA</t>
  </si>
  <si>
    <t>Resection of vessel with replacement {Endovascular repair of ruptured abdominal aortic aneurysm (Bifurcated graft)}</t>
  </si>
  <si>
    <t>50.34KA</t>
  </si>
  <si>
    <t>Resection of vessel with replacement {Endovascular repair of aortic arch for aneurysm}</t>
  </si>
  <si>
    <t>50.34KB</t>
  </si>
  <si>
    <t>Resection of vessel with replacement {Endovascular repair of aortic arch for ruptured aneurysm, dissection or traumatic injury}</t>
  </si>
  <si>
    <t>50.34LA</t>
  </si>
  <si>
    <t>Resection of vessel with replacement {Endovascular repair of thoracic aneurysm for rupture, dissection or traumatic injury}</t>
  </si>
  <si>
    <t>50.37C</t>
  </si>
  <si>
    <t>Resection of abdominal veins with replacement {Excision of AV fistula}</t>
  </si>
  <si>
    <t>51.22A</t>
  </si>
  <si>
    <t>Aorta-subcavian-carotid bypass {Aorta-great vessel bypass - distal anastomosis}</t>
  </si>
  <si>
    <t>51.58A</t>
  </si>
  <si>
    <t>Repair of blood vessel with unspecified type of patch graft {Patch angioplasty - popliteal/tibial artery}</t>
  </si>
  <si>
    <t>51.58B</t>
  </si>
  <si>
    <t>Repair of blood vessel with unspecified type of patch graft {Patch angioplasty - upper extremity vessel}</t>
  </si>
  <si>
    <t>51.59G</t>
  </si>
  <si>
    <t>Other repair of blood vessel {Device assisted percutaneous coronary intervention including but not exclusive to rotoblation, retrograde total occlusions and clot aspiration devices, additional benefit}</t>
  </si>
  <si>
    <t>51.8 A</t>
  </si>
  <si>
    <t>Operations on carotid body and other vascular bodies {Resection of carotid body tumor}</t>
  </si>
  <si>
    <t>Radical excision of other lymph nodes {Pelvic lymphadenectomy for gynecological malignancy}</t>
  </si>
  <si>
    <t>Splenectomy {Splenectomy for massive splenomegaly}</t>
  </si>
  <si>
    <t>Biopsy of bone marrow {Needle biopsy of bone marrow}</t>
  </si>
  <si>
    <t>Endoscopic excision or destruction of lesion or tissue of esophagus {With electrocautery or injection hemostasis for esophageal hemorrhage}</t>
  </si>
  <si>
    <t>54.29B</t>
  </si>
  <si>
    <t>Local excision of other lesion or tissue of esophagus {Esophagotomy for removal of tumor, transthoracic}</t>
  </si>
  <si>
    <t>Total esophagectomy {Total esophagectomy}</t>
  </si>
  <si>
    <t>54.89D</t>
  </si>
  <si>
    <t>Other invasive diagnostic procedures on esophagus {Esophageal motility study and pH monitoring of distal esophagus, technical}</t>
  </si>
  <si>
    <t>Temporary gastrostomy {Temporary gastrostomy}</t>
  </si>
  <si>
    <t>Permanent gastrostomy {Surgical gastrostomy}</t>
  </si>
  <si>
    <t>Total gastrectomy {Total gastrectomy}</t>
  </si>
  <si>
    <t>55.9 AA</t>
  </si>
  <si>
    <t>Other operations on appendix {Total gastrectomy for malignancy}</t>
  </si>
  <si>
    <t>Selective vagotomy {Selective vagotomy}</t>
  </si>
  <si>
    <t>Endoscopic control of gastric or duodenal bleeding {Endoscopic control of gastric or duodenal bleeding with electrocautery or injection hemostasis}</t>
  </si>
  <si>
    <t>Other operations on stomach {Roux-en-Y Gastric Bypass}</t>
  </si>
  <si>
    <t>Other operations on stomach {Adjustable gastric band fill}</t>
  </si>
  <si>
    <t>Endoscopic excision or destruction of lesion or tissue of small intestine except duodenum {Bipolar electrocoagulation/heater probe hemostasis or endoclip placement or argon plasma coagulation for bleeding lesions of the colon, additional benefit}</t>
  </si>
  <si>
    <t>Fulguration of lesion of large intestine {Injection hemostasis, additional benefit} &lt;For vascular abnormalities of colon&gt;</t>
  </si>
  <si>
    <t>57.6 F</t>
  </si>
  <si>
    <t>Total colectomy {Colon j pouch or coloplasty construction, additional benefit}</t>
  </si>
  <si>
    <t>Drainage of appendiceal abscess {Appendectomy with or without abscess}</t>
  </si>
  <si>
    <t>Excision of hemorroids {Hemorrhoidectomy} &lt;Includes related ano-rectal procedures&gt;</t>
  </si>
  <si>
    <t>61.63A</t>
  </si>
  <si>
    <t>Closure of anal fistula {Anal fistulotomy and other procedures for anal fistula}</t>
  </si>
  <si>
    <t>Lobectomy of liver {Lobectomy of liver (living donor)}</t>
  </si>
  <si>
    <t>Total cholecystectomy {Total cholecystectomy}</t>
  </si>
  <si>
    <t>Repair of inguinal hernia, unqualified {Repair of inguinal hernia - with or without incarceration, obstruction or strangulation}</t>
  </si>
  <si>
    <t>Repair of femoral hernia {Repair of femoral hernia}</t>
  </si>
  <si>
    <t>Repair of diaphragmatic hernia (abdominal approach) {Repair of congenital diaphragmatic hernia for infant 14 days of age and younger}</t>
  </si>
  <si>
    <t>65.9 D</t>
  </si>
  <si>
    <t>Repair of other hernia {Parastomal hernia repair (includes revision and/or relocation of ileostotomy/colostomy and the incision hernia repair)}</t>
  </si>
  <si>
    <t>Other laparotomy {Other laparotomy}</t>
  </si>
  <si>
    <t>66.4 A</t>
  </si>
  <si>
    <t>Freeing of peritoneal adhesions {Lysis of adhesions}</t>
  </si>
  <si>
    <t>Total nephrectomy (unilateral) {Total nephrectomy}</t>
  </si>
  <si>
    <t>Ureteroneocystostomy {Ureteroneocystostomy}</t>
  </si>
  <si>
    <t>Ureteroneocystostomy {Ureteroneocystostomy plus excision ureterocoele}</t>
  </si>
  <si>
    <t>Ureteroneocystostomy {Ureteroneocystostomy with bladder flap}</t>
  </si>
  <si>
    <t>Ureteroneocystostomy {Ureteroneocystostomy and simultaneous longitudinal ureterectomy and ureteroplasty}</t>
  </si>
  <si>
    <t>Partial cystectomy {Partial cystectomy}</t>
  </si>
  <si>
    <t>Total cystectomy {Total cystectomy}</t>
  </si>
  <si>
    <t>Unilateral orchiectomy {Unilateral orchiectomy}</t>
  </si>
  <si>
    <t>Orchiopexy {Orchiopexy}</t>
  </si>
  <si>
    <t>Repair of cystocele {Repair of cystocele}</t>
  </si>
  <si>
    <t>82.69E</t>
  </si>
  <si>
    <t>Other repair of vagina NEC {Excision of mesh or graft material (vaginal or abdominal approach) per full 15 minutes}</t>
  </si>
  <si>
    <t>Radical vulvectomy {Radical vulvectomy}</t>
  </si>
  <si>
    <t>Other repair of vulva and perineum {Repair of vulvar or vaginal hematoma}</t>
  </si>
  <si>
    <t>84.21D</t>
  </si>
  <si>
    <t>Mid forceps delivery with episiotomy {Assisted delivery, forceps, vacuum with or without rotation, mid or lower cavity}</t>
  </si>
  <si>
    <t>Fetal monitoring, unqualified {Interpretation and supervision of continuous fetal monitoring (includes application of internal electrode)}</t>
  </si>
  <si>
    <t>87.99AA</t>
  </si>
  <si>
    <t>Other obstetric operations NEC {Surgical management of severe post partum hemorrhage including but not limited to the use of an intrauterine balloon device or suturing encircling the uterus}</t>
  </si>
  <si>
    <t>Temporomandibular arthroplasty {Temporomandibular arthroplasty}</t>
  </si>
  <si>
    <t>88.6 U</t>
  </si>
  <si>
    <t>Temporomandibular arthroplasty {Removal of alloplastic material}</t>
  </si>
  <si>
    <t xml:space="preserve"> Sequestrectomy, other specific sites {Phalanx}</t>
  </si>
  <si>
    <t>89.19AA</t>
  </si>
  <si>
    <t>89.58AA</t>
  </si>
  <si>
    <t>Local excision of lesion or tissue of bone, other specified site {Tumor}</t>
  </si>
  <si>
    <t>89.58AB</t>
  </si>
  <si>
    <t>Local excision of lesion or tissue of bone, other specified site {Saucerization}</t>
  </si>
  <si>
    <t>Other change in bone length, unspecified site {Incremental lengthening or deformity correction using external fixation device, full 60 minutes or major portion thereof for the first call when only one call is claimed}</t>
  </si>
  <si>
    <t>90.40B</t>
  </si>
  <si>
    <t>Other repair or plastic operation on bone - scapula, clavicle, and thorax (ribs and sternum) {Vertical expandable prosthetic titanium rib (VEPTR) surgical insertion for scoliosis or other thoracic deficiency syndrome}</t>
  </si>
  <si>
    <t>90.40C</t>
  </si>
  <si>
    <t>Other repair or plastic operation on bone - scapula, clavicle, and thorax (ribs and sternum) {Vertical expandable prosthetic titanium rib (VEPTR) lengthening procedure}</t>
  </si>
  <si>
    <t>Closed reduction of fracture (without internal fixation), humerus {Surgical neck with anesthesia and manipulation}</t>
  </si>
  <si>
    <t>Closed reduction of fracture (without internal fixation), radius and ulna {Radius head, not requiring anesthesia}</t>
  </si>
  <si>
    <t>Closed reduction of fracture (without internal fixation), radius and ulna {Radius head with manipulation and anesthesia}</t>
  </si>
  <si>
    <t>91.36AA</t>
  </si>
  <si>
    <t>91.36AD</t>
  </si>
  <si>
    <t>Open reduction of fracture with internal fixation, tarsals and metatarsals {Metatarsal(s), open reduction}</t>
  </si>
  <si>
    <t>Closed reduction of dislocation of hip {Closed reduction of dislocation of hip}</t>
  </si>
  <si>
    <t>Closed reduction of dislocation of other specified sites {Neck simple, with anesthetic}</t>
  </si>
  <si>
    <t>Open reduction of dislocation of hip {Open reduction of dislocation of hip}</t>
  </si>
  <si>
    <t>Excision or destruction of certain specified joint structures {Cervical discectomy with fusion, Orthopedic component}</t>
  </si>
  <si>
    <t>Excision or destruction of certain specified joint structures {Thoracic disc, anterior approach}</t>
  </si>
  <si>
    <t>Other spinal fusion {Arthrodesis sacro-iliac or instrumentation sacrum to pelvis}</t>
  </si>
  <si>
    <t>Ankle fusion {Ankle fusion}</t>
  </si>
  <si>
    <t>Triple arthrodesis (and stripping) {Single hindfoot joint fusion or syndesmosis fusion}</t>
  </si>
  <si>
    <t xml:space="preserve"> Metatarsophalangeal fusion{MP joint great toe}</t>
  </si>
  <si>
    <t>93.18AB</t>
  </si>
  <si>
    <t>Incision of tendon sheath of hand {Incision of tendon sheath of hand}</t>
  </si>
  <si>
    <t>Incision of tendon sheath of hand {Incision and drainage of tendon sheath of hand}</t>
  </si>
  <si>
    <t>Myotomy {Myotomy} &lt;That for removal of foreign body&gt;</t>
  </si>
  <si>
    <t>95.71AB</t>
  </si>
  <si>
    <t>Injection of therapeutic substance into other soft tissue {Injection with local anesthetic of myofascial trigger points combined with a spray and stretch technique}</t>
  </si>
  <si>
    <t>Incision with removal of foreign body of skin and subcutaneous tissue {Under anesthesia}</t>
  </si>
  <si>
    <t>Incision with removal of foreign body of skin and subcutaneous tissue {Without anesthesia}</t>
  </si>
  <si>
    <t>98.11AA</t>
  </si>
  <si>
    <t>98.12DN</t>
  </si>
  <si>
    <t>Local excision or destruction of lesion or tissue of skin and subcutaneous tissue {Removal of pigmented benign nevus, excluding face}</t>
  </si>
  <si>
    <t>Local excision or destruction of lesion or tissue of skin and subcutaneous tissue {Removal of pigmented benign nevus of the face}</t>
  </si>
  <si>
    <t>98.12VA</t>
  </si>
  <si>
    <t>Local excision or destruction of lesion or tissue of skin and subcutaneous tissue {Laser resurfacing of scars including burn scars, non-functional area, up to 32 total square cms}</t>
  </si>
  <si>
    <t>98.12VB</t>
  </si>
  <si>
    <t>Local excision or destruction of lesion or tissue of skin and subcutaneous tissue {Laser resurfacing of scars including burn scars, non-functional area, over 32 and up to 64 total square cms}</t>
  </si>
  <si>
    <t>98.12VC</t>
  </si>
  <si>
    <t>Local excision or destruction of lesion or tissue of skin and subcutaneous tissue {Laser resurfacing of scars including burn scars, non-functional area, over 64 and up to 100 total square cms}</t>
  </si>
  <si>
    <t>98.12VD</t>
  </si>
  <si>
    <t>Local excision or destruction of lesion or tissue of skin and subcutaneous tissue {Laser resurfacing of scars including burn scars, non-functional area, over 100 total square cms}</t>
  </si>
  <si>
    <t>98.12VE</t>
  </si>
  <si>
    <t>Local excision or destruction of lesion or tissue of skin and subcutaneous tissue {Laser resurfacing of scars including burn scars, functional area, up to 32 total square cms}</t>
  </si>
  <si>
    <t>98.12VF</t>
  </si>
  <si>
    <t>Local excision or destruction of lesion or tissue of skin and subcutaneous tissue {Laser resurfacing of scars including burn scars, functional area, over 32 and up to 64 total square cms}</t>
  </si>
  <si>
    <t>98.12VG</t>
  </si>
  <si>
    <t>Local excision or destruction of lesion or tissue of skin and subcutaneous tissue {Laser resurfacing of scars including burn scars, functional area, over 64 total square cms}</t>
  </si>
  <si>
    <t>98.22AA</t>
  </si>
  <si>
    <t>Suture of skin and subcutaneous tissue of other sites {Body, up to 5 cms (1 unit)}</t>
  </si>
  <si>
    <t>98.51E</t>
  </si>
  <si>
    <t>Flap or pedicle graft, unqualified {Free flaps involving microsurgical technique and neuro-vascular hook-up, head and neck reconstruction, full 60 minutes or major portion thereof for the first call when only one call is claimed}</t>
  </si>
  <si>
    <t>98.51F</t>
  </si>
  <si>
    <t>Flap or pedicle graft, unqualified {Free flaps involving microsurgical technique and neuro-vascular hook-up, full 60 minutes or major portion thereof for the first call when only one call is claimed}</t>
  </si>
  <si>
    <t>Other invasive diagnostic procedures on skin and subcutaneous tissue {Provocative testing for suspected sensitivity to local anesthetic, food, antibiotic, vaccine or venom}</t>
  </si>
  <si>
    <t>Insertion of tissue expanders {Insertion of tissue expanders}</t>
  </si>
  <si>
    <t>X 14A</t>
  </si>
  <si>
    <t>Dacryocystography</t>
  </si>
  <si>
    <t>Screening mammography (age 50 to 74 years inclusive)</t>
  </si>
  <si>
    <t>Screening mammography (age 75 years and over)</t>
  </si>
  <si>
    <t xml:space="preserve">  - bilateral</t>
  </si>
  <si>
    <t>X 66A</t>
  </si>
  <si>
    <t>Cervical or thoracic myelogram with fluoroscopy</t>
  </si>
  <si>
    <t>X 85B</t>
  </si>
  <si>
    <t>Small bowel studies including fluoroscopy following selective intubation and administration of cholinergic drugs (enteroclysis)</t>
  </si>
  <si>
    <t>X123</t>
  </si>
  <si>
    <t>Pulmonary angiography</t>
  </si>
  <si>
    <t>2014/2015</t>
  </si>
  <si>
    <t>Fee-for-Service Utilization by Health Service Code - 2012/2013 to 2014/2015</t>
  </si>
  <si>
    <t>Number of Claims</t>
  </si>
  <si>
    <t>Number of Services</t>
  </si>
  <si>
    <t>Discrete Patients</t>
  </si>
  <si>
    <t>Number of Service</t>
  </si>
  <si>
    <t>Source: Alberta Health Care Insurance Plan Claims Data, Alberta Health</t>
  </si>
  <si>
    <t>Source: Alberta Health Care Insurance Plan  Claims Data, Alberta Health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</si>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</sst>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3" formatCode="_(* #,##0.00_);_(* \(#,##0.00\);_(* &quot;-&quot;??_);_(@_)"/>
    <numFmt numFmtId="164" formatCode="_(* #,##0_);_(* \(#,##0\);_(* &quot;-&quot;??_);_(@_)"/>
    <numFmt numFmtId="165" formatCode="&quot;$&quot;#,##0"/>
  </numFmts>
  <fonts count="13">
    <font>
      <sz val="11"/>
      <name val="Calibri"/>
    </font>
    <font>
      <sz val="11"/>
      <color theme="1"/>
      <name val="Calibri"/>
      <family val="2"/>
      <scheme val="minor"/>
    </font>
    <font>
      <sz val="11"/>
      <name val="Calibri"/>
      <family val="2"/>
    </font>
    <font>
      <sz val="11"/>
      <name val="Calibri"/>
      <family val="2"/>
    </font>
    <font>
      <sz val="9"/>
      <name val="Arial"/>
      <family val="2"/>
    </font>
    <font>
      <sz val="10"/>
      <name val="Arial"/>
      <family val="2"/>
    </font>
    <font>
      <sz val="14"/>
      <name val="Calibri"/>
      <family val="2"/>
    </font>
    <font>
      <b/>
      <sz val="9"/>
      <name val="Arial"/>
      <family val="2"/>
    </font>
    <font>
      <b/>
      <sz val="11"/>
      <name val="Calibri"/>
      <family val="2"/>
    </font>
    <font>
      <sz val="11"/>
      <color theme="0"/>
      <name val="Calibri"/>
      <family val="2"/>
    </font>
    <font>
      <sz val="9"/>
      <color theme="0"/>
      <name val="Arial"/>
      <family val="2"/>
    </font>
    <font>
      <b/>
      <sz val="9"/>
      <color theme="0"/>
      <name val="Arial"/>
      <family val="2"/>
    </font>
    <font>
      <sz val="14"/>
      <name val="Calibri"/>
      <family val="2"/>
      <scheme val="minor"/>
    </font>
  </fonts>
  <fills count="8">
    <fill>
      <patternFill patternType="none"/>
    </fill>
    <fill>
      <patternFill patternType="gray125"/>
    </fill>
    <fill>
      <gradientFill>
        <stop position="0">
          <color theme="0"/>
        </stop>
        <stop position="1">
          <color theme="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0"/>
        </stop>
      </gradientFill>
    </fill>
    <fill>
      <patternFill patternType="solid">
        <fgColor theme="0"/>
        <bgColor auto="1"/>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43" fontId="1" fillId="0" borderId="0" applyFont="0" applyFill="0" applyBorder="0" applyAlignment="0" applyProtection="0"/>
  </cellStyleXfs>
  <cellXfs count="69">
    <xf numFmtId="0" fontId="0" fillId="0" borderId="0" xfId="0"/>
    <xf numFmtId="3" fontId="0" fillId="0" borderId="0" xfId="0" applyNumberFormat="1"/>
    <xf numFmtId="0" fontId="2" fillId="0" borderId="0" xfId="0" applyFont="1" applyAlignment="1">
      <alignment horizontal="left" wrapText="1"/>
    </xf>
    <xf numFmtId="0" fontId="2" fillId="0" borderId="0" xfId="1"/>
    <xf numFmtId="0" fontId="4" fillId="0" borderId="0" xfId="0" applyFont="1"/>
    <xf numFmtId="0" fontId="5" fillId="0" borderId="0" xfId="0" applyFont="1"/>
    <xf numFmtId="164" fontId="0" fillId="0" borderId="0" xfId="2" applyNumberFormat="1" applyFont="1"/>
    <xf numFmtId="164" fontId="2" fillId="0" borderId="0" xfId="2" applyNumberFormat="1" applyFont="1"/>
    <xf numFmtId="0" fontId="7" fillId="3" borderId="0" xfId="0" applyFont="1" applyFill="1" applyAlignment="1">
      <alignment horizontal="center"/>
    </xf>
    <xf numFmtId="0" fontId="7" fillId="3" borderId="1" xfId="0" applyFont="1" applyFill="1" applyBorder="1" applyAlignment="1">
      <alignment horizontal="center" wrapText="1"/>
    </xf>
    <xf numFmtId="164" fontId="7" fillId="3" borderId="1" xfId="2" applyNumberFormat="1" applyFont="1" applyFill="1" applyBorder="1" applyAlignment="1">
      <alignment horizontal="center" wrapText="1"/>
    </xf>
    <xf numFmtId="3" fontId="7" fillId="3" borderId="1" xfId="0" applyNumberFormat="1" applyFont="1" applyFill="1" applyBorder="1" applyAlignment="1">
      <alignment horizontal="center" wrapText="1"/>
    </xf>
    <xf numFmtId="0" fontId="4" fillId="0" borderId="0" xfId="1" applyFont="1"/>
    <xf numFmtId="0" fontId="0" fillId="0" borderId="0" xfId="0" applyAlignment="1"/>
    <xf numFmtId="0" fontId="4" fillId="3" borderId="1" xfId="1" applyNumberFormat="1" applyFont="1" applyFill="1" applyBorder="1"/>
    <xf numFmtId="0" fontId="4" fillId="3" borderId="1" xfId="1" applyFont="1" applyFill="1" applyBorder="1" applyAlignment="1">
      <alignment wrapText="1"/>
    </xf>
    <xf numFmtId="0" fontId="4" fillId="3" borderId="0" xfId="1" applyFont="1" applyFill="1"/>
    <xf numFmtId="0" fontId="7" fillId="5" borderId="0" xfId="1" applyFont="1" applyFill="1" applyAlignment="1">
      <alignment horizontal="center"/>
    </xf>
    <xf numFmtId="0" fontId="7" fillId="5" borderId="1" xfId="1" applyFont="1" applyFill="1" applyBorder="1" applyAlignment="1">
      <alignment horizontal="center"/>
    </xf>
    <xf numFmtId="0" fontId="4" fillId="3" borderId="0" xfId="0" applyFont="1" applyFill="1"/>
    <xf numFmtId="0" fontId="4" fillId="3" borderId="0" xfId="0" applyFont="1" applyFill="1" applyAlignment="1">
      <alignment wrapText="1"/>
    </xf>
    <xf numFmtId="0" fontId="4" fillId="3" borderId="1" xfId="0" applyFont="1" applyFill="1" applyBorder="1"/>
    <xf numFmtId="0" fontId="4" fillId="3" borderId="1" xfId="0" applyFont="1" applyFill="1" applyBorder="1" applyAlignment="1">
      <alignment wrapText="1"/>
    </xf>
    <xf numFmtId="3" fontId="4" fillId="3" borderId="1" xfId="0" applyNumberFormat="1" applyFont="1" applyFill="1" applyBorder="1"/>
    <xf numFmtId="0" fontId="7" fillId="0" borderId="0" xfId="1" applyFont="1"/>
    <xf numFmtId="0" fontId="7" fillId="3" borderId="0" xfId="0" applyFont="1" applyFill="1"/>
    <xf numFmtId="0" fontId="0" fillId="3" borderId="0" xfId="0" applyFill="1" applyAlignment="1"/>
    <xf numFmtId="0" fontId="2" fillId="3" borderId="0" xfId="1" applyFill="1"/>
    <xf numFmtId="0" fontId="7" fillId="3" borderId="0" xfId="1" applyFont="1" applyFill="1"/>
    <xf numFmtId="0" fontId="0" fillId="0" borderId="1" xfId="0" applyBorder="1"/>
    <xf numFmtId="3" fontId="0" fillId="0" borderId="1" xfId="0" applyNumberFormat="1" applyBorder="1"/>
    <xf numFmtId="0" fontId="8" fillId="0" borderId="1" xfId="0" applyFont="1" applyBorder="1"/>
    <xf numFmtId="164" fontId="8" fillId="0" borderId="1" xfId="2" applyNumberFormat="1" applyFont="1" applyBorder="1"/>
    <xf numFmtId="3" fontId="8" fillId="0" borderId="1" xfId="0" applyNumberFormat="1" applyFont="1" applyBorder="1"/>
    <xf numFmtId="0" fontId="2" fillId="0" borderId="1" xfId="1" applyBorder="1"/>
    <xf numFmtId="0" fontId="4" fillId="7" borderId="1" xfId="1" applyFont="1" applyFill="1" applyBorder="1"/>
    <xf numFmtId="0" fontId="8" fillId="0" borderId="1" xfId="1" applyFont="1" applyBorder="1"/>
    <xf numFmtId="3" fontId="7" fillId="5" borderId="3" xfId="1" applyNumberFormat="1" applyFont="1" applyFill="1" applyBorder="1" applyAlignment="1">
      <alignment horizontal="center"/>
    </xf>
    <xf numFmtId="164" fontId="7" fillId="5" borderId="3" xfId="2" quotePrefix="1" applyNumberFormat="1" applyFont="1" applyFill="1" applyBorder="1" applyAlignment="1">
      <alignment horizontal="center"/>
    </xf>
    <xf numFmtId="3" fontId="7" fillId="3" borderId="10" xfId="0" applyNumberFormat="1" applyFont="1" applyFill="1" applyBorder="1" applyAlignment="1">
      <alignment horizontal="center" wrapText="1"/>
    </xf>
    <xf numFmtId="3" fontId="7" fillId="3" borderId="2" xfId="0" applyNumberFormat="1" applyFont="1" applyFill="1" applyBorder="1" applyAlignment="1">
      <alignment horizontal="center"/>
    </xf>
    <xf numFmtId="0" fontId="7" fillId="0" borderId="0" xfId="0" applyFont="1"/>
    <xf numFmtId="164" fontId="7" fillId="5" borderId="17" xfId="2" quotePrefix="1" applyNumberFormat="1" applyFont="1" applyFill="1" applyBorder="1" applyAlignment="1">
      <alignment horizontal="center"/>
    </xf>
    <xf numFmtId="0" fontId="9" fillId="3" borderId="0" xfId="0" applyFont="1" applyFill="1" applyAlignment="1"/>
    <xf numFmtId="0" fontId="9" fillId="3" borderId="0" xfId="1" applyFont="1" applyFill="1"/>
    <xf numFmtId="0" fontId="10" fillId="3" borderId="0" xfId="1" applyFont="1" applyFill="1"/>
    <xf numFmtId="0" fontId="11" fillId="3" borderId="0" xfId="1" applyFont="1" applyFill="1"/>
    <xf numFmtId="5" fontId="4" fillId="3" borderId="1" xfId="2" applyNumberFormat="1" applyFont="1" applyFill="1" applyBorder="1"/>
    <xf numFmtId="5" fontId="4" fillId="7" borderId="1" xfId="2" applyNumberFormat="1" applyFont="1" applyFill="1" applyBorder="1"/>
    <xf numFmtId="5" fontId="2" fillId="0" borderId="1" xfId="2" applyNumberFormat="1" applyFont="1" applyBorder="1"/>
    <xf numFmtId="5" fontId="8" fillId="0" borderId="1" xfId="2" applyNumberFormat="1" applyFont="1" applyBorder="1"/>
    <xf numFmtId="5" fontId="0" fillId="0" borderId="1" xfId="2" applyNumberFormat="1" applyFont="1" applyBorder="1"/>
    <xf numFmtId="165" fontId="4" fillId="3" borderId="1" xfId="0" applyNumberFormat="1" applyFont="1" applyFill="1" applyBorder="1"/>
    <xf numFmtId="165" fontId="7" fillId="3" borderId="1" xfId="0" applyNumberFormat="1" applyFont="1" applyFill="1" applyBorder="1"/>
    <xf numFmtId="164" fontId="4" fillId="3" borderId="1" xfId="2" applyNumberFormat="1" applyFont="1" applyFill="1" applyBorder="1"/>
    <xf numFmtId="0" fontId="12" fillId="2" borderId="0" xfId="0" applyFont="1" applyFill="1" applyAlignment="1">
      <alignment horizontal="center"/>
    </xf>
    <xf numFmtId="3" fontId="7" fillId="3" borderId="14" xfId="0" quotePrefix="1" applyNumberFormat="1" applyFont="1" applyFill="1" applyBorder="1" applyAlignment="1">
      <alignment horizontal="center"/>
    </xf>
    <xf numFmtId="3" fontId="7" fillId="3" borderId="15" xfId="0" applyNumberFormat="1" applyFont="1" applyFill="1" applyBorder="1" applyAlignment="1">
      <alignment horizontal="center"/>
    </xf>
    <xf numFmtId="3" fontId="7" fillId="3" borderId="16" xfId="0" applyNumberFormat="1" applyFont="1" applyFill="1" applyBorder="1" applyAlignment="1">
      <alignment horizontal="center"/>
    </xf>
    <xf numFmtId="3" fontId="7" fillId="3" borderId="11" xfId="0" quotePrefix="1" applyNumberFormat="1" applyFont="1" applyFill="1" applyBorder="1" applyAlignment="1">
      <alignment horizontal="center"/>
    </xf>
    <xf numFmtId="3" fontId="7" fillId="3" borderId="12" xfId="0" applyNumberFormat="1" applyFont="1" applyFill="1" applyBorder="1" applyAlignment="1">
      <alignment horizontal="center"/>
    </xf>
    <xf numFmtId="3" fontId="7" fillId="3" borderId="13" xfId="0" applyNumberFormat="1" applyFont="1" applyFill="1" applyBorder="1" applyAlignment="1">
      <alignment horizontal="center"/>
    </xf>
    <xf numFmtId="164" fontId="7" fillId="6" borderId="4" xfId="2" applyNumberFormat="1" applyFont="1" applyFill="1" applyBorder="1" applyAlignment="1">
      <alignment horizontal="center"/>
    </xf>
    <xf numFmtId="164" fontId="7" fillId="6" borderId="5" xfId="2" applyNumberFormat="1" applyFont="1" applyFill="1" applyBorder="1" applyAlignment="1">
      <alignment horizontal="center"/>
    </xf>
    <xf numFmtId="164" fontId="7" fillId="6" borderId="6" xfId="2" applyNumberFormat="1" applyFont="1" applyFill="1" applyBorder="1" applyAlignment="1">
      <alignment horizontal="center"/>
    </xf>
    <xf numFmtId="0" fontId="7" fillId="6" borderId="7" xfId="1" applyFont="1" applyFill="1" applyBorder="1" applyAlignment="1">
      <alignment horizontal="center"/>
    </xf>
    <xf numFmtId="0" fontId="7" fillId="6" borderId="8" xfId="1" applyFont="1" applyFill="1" applyBorder="1" applyAlignment="1">
      <alignment horizontal="center"/>
    </xf>
    <xf numFmtId="0" fontId="7" fillId="6" borderId="9" xfId="1" applyFont="1" applyFill="1" applyBorder="1" applyAlignment="1">
      <alignment horizontal="center"/>
    </xf>
    <xf numFmtId="0" fontId="6" fillId="4" borderId="0" xfId="0" applyFont="1" applyFill="1" applyAlignment="1">
      <alignment horizontal="center"/>
    </xf>
  </cellXfs>
  <cellStyles count="5">
    <cellStyle name="Comma" xfId="2" builtinId="3"/>
    <cellStyle name="Comma 2" xfId="4"/>
    <cellStyle name="Normal" xfId="0" builtinId="0"/>
    <cellStyle name="Normal 2" xfId="1"/>
    <cellStyle name="Normal 3" xfId="3"/>
  </cellStyles>
  <dxfs count="5">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48"/>
  <sheetViews>
    <sheetView workbookViewId="0">
      <pane ySplit="4" topLeftCell="A2925" activePane="bottomLeft" state="frozen"/>
      <selection pane="bottomLeft" activeCell="N5" sqref="N5:N2945"/>
    </sheetView>
  </sheetViews>
  <sheetFormatPr defaultRowHeight="15"/>
  <cols>
    <col min="2" max="2" width="61.140625" customWidth="1"/>
    <col min="3" max="3" width="14.5703125" style="6" bestFit="1" customWidth="1"/>
    <col min="4" max="4" width="11.5703125" style="1" customWidth="1"/>
    <col min="5" max="5" width="12.5703125" style="1" customWidth="1"/>
    <col min="6" max="6" width="10" style="1" bestFit="1" customWidth="1"/>
    <col min="7" max="7" width="14.5703125" style="6" bestFit="1" customWidth="1"/>
    <col min="8" max="9" width="11.28515625" style="1" bestFit="1" customWidth="1"/>
    <col min="10" max="10" width="10.42578125" style="1" bestFit="1" customWidth="1"/>
    <col min="11" max="11" width="14.5703125" style="6" bestFit="1" customWidth="1"/>
    <col min="12" max="13" width="11.5703125" style="1" bestFit="1" customWidth="1"/>
    <col min="14" max="14" width="9.5703125" style="1" bestFit="1" customWidth="1"/>
    <col min="15" max="15" width="13.42578125" style="1" bestFit="1" customWidth="1"/>
  </cols>
  <sheetData>
    <row r="1" spans="1:15" ht="18.75">
      <c r="A1" s="55" t="s">
        <v>5829</v>
      </c>
      <c r="B1" s="55"/>
      <c r="C1" s="55"/>
      <c r="D1" s="55"/>
      <c r="E1" s="55"/>
      <c r="F1" s="55"/>
      <c r="G1" s="55"/>
      <c r="H1" s="55"/>
      <c r="I1" s="55"/>
      <c r="J1" s="55"/>
      <c r="K1" s="55"/>
      <c r="L1" s="55"/>
      <c r="M1" s="55"/>
      <c r="N1" s="55"/>
      <c r="O1" s="55"/>
    </row>
    <row r="2" spans="1:15" ht="15.75" thickBot="1"/>
    <row r="3" spans="1:15" s="19" customFormat="1" ht="12.75" thickBot="1">
      <c r="A3" s="8"/>
      <c r="B3" s="8"/>
      <c r="C3" s="59" t="s">
        <v>0</v>
      </c>
      <c r="D3" s="60"/>
      <c r="E3" s="60"/>
      <c r="F3" s="61"/>
      <c r="G3" s="56" t="s">
        <v>1</v>
      </c>
      <c r="H3" s="57"/>
      <c r="I3" s="57"/>
      <c r="J3" s="58"/>
      <c r="K3" s="56" t="s">
        <v>5828</v>
      </c>
      <c r="L3" s="57"/>
      <c r="M3" s="57"/>
      <c r="N3" s="58"/>
      <c r="O3" s="40" t="s">
        <v>2</v>
      </c>
    </row>
    <row r="4" spans="1:15" s="20" customFormat="1" ht="24">
      <c r="A4" s="9" t="s">
        <v>3</v>
      </c>
      <c r="B4" s="9" t="s">
        <v>4</v>
      </c>
      <c r="C4" s="10" t="s">
        <v>5</v>
      </c>
      <c r="D4" s="11" t="s">
        <v>5830</v>
      </c>
      <c r="E4" s="11" t="s">
        <v>5831</v>
      </c>
      <c r="F4" s="11" t="s">
        <v>5832</v>
      </c>
      <c r="G4" s="10" t="s">
        <v>5</v>
      </c>
      <c r="H4" s="11" t="s">
        <v>5830</v>
      </c>
      <c r="I4" s="11" t="s">
        <v>5831</v>
      </c>
      <c r="J4" s="11" t="s">
        <v>5832</v>
      </c>
      <c r="K4" s="10" t="s">
        <v>5</v>
      </c>
      <c r="L4" s="11" t="s">
        <v>5830</v>
      </c>
      <c r="M4" s="11" t="s">
        <v>5833</v>
      </c>
      <c r="N4" s="11" t="s">
        <v>5832</v>
      </c>
      <c r="O4" s="39" t="s">
        <v>6</v>
      </c>
    </row>
    <row r="5" spans="1:15" s="19" customFormat="1" ht="12">
      <c r="A5" s="21" t="s">
        <v>7</v>
      </c>
      <c r="B5" s="22" t="s">
        <v>8</v>
      </c>
      <c r="C5" s="47">
        <v>8675801.040006889</v>
      </c>
      <c r="D5" s="54">
        <v>74734</v>
      </c>
      <c r="E5" s="54">
        <v>74965</v>
      </c>
      <c r="F5" s="54">
        <v>50537</v>
      </c>
      <c r="G5" s="47">
        <v>9056132.820007965</v>
      </c>
      <c r="H5" s="23">
        <v>78092</v>
      </c>
      <c r="I5" s="23">
        <v>78420</v>
      </c>
      <c r="J5" s="23">
        <v>53194</v>
      </c>
      <c r="K5" s="47">
        <v>9676744.6499992684</v>
      </c>
      <c r="L5" s="23">
        <v>83270</v>
      </c>
      <c r="M5" s="23">
        <v>83632</v>
      </c>
      <c r="N5" s="23">
        <v>56980</v>
      </c>
      <c r="O5" s="52">
        <f>C5+G5+K5</f>
        <v>27408678.510014124</v>
      </c>
    </row>
    <row r="6" spans="1:15" s="19" customFormat="1" ht="12">
      <c r="A6" s="21" t="s">
        <v>5435</v>
      </c>
      <c r="B6" s="22" t="s">
        <v>5436</v>
      </c>
      <c r="C6" s="47"/>
      <c r="D6" s="54" t="s">
        <v>5836</v>
      </c>
      <c r="E6" s="54" t="s">
        <v>5836</v>
      </c>
      <c r="F6" s="54" t="s">
        <v>5836</v>
      </c>
      <c r="G6" s="47"/>
      <c r="H6" s="23" t="s">
        <v>5836</v>
      </c>
      <c r="I6" s="23" t="s">
        <v>5836</v>
      </c>
      <c r="J6" s="23" t="s">
        <v>5836</v>
      </c>
      <c r="K6" s="47">
        <v>102.5</v>
      </c>
      <c r="L6" s="23">
        <v>1</v>
      </c>
      <c r="M6" s="23">
        <v>1</v>
      </c>
      <c r="N6" s="23">
        <v>1</v>
      </c>
      <c r="O6" s="52">
        <f t="shared" ref="O6:O67" si="0">C6+G6+K6</f>
        <v>102.5</v>
      </c>
    </row>
    <row r="7" spans="1:15" s="19" customFormat="1" ht="12">
      <c r="A7" s="21" t="s">
        <v>9</v>
      </c>
      <c r="B7" s="22" t="s">
        <v>10</v>
      </c>
      <c r="C7" s="47">
        <v>1309088.0799999959</v>
      </c>
      <c r="D7" s="23">
        <v>13375</v>
      </c>
      <c r="E7" s="23">
        <v>13628</v>
      </c>
      <c r="F7" s="23">
        <v>10798</v>
      </c>
      <c r="G7" s="47">
        <v>1265986.8699999964</v>
      </c>
      <c r="H7" s="23">
        <v>13045</v>
      </c>
      <c r="I7" s="23">
        <v>13366</v>
      </c>
      <c r="J7" s="23">
        <v>10518</v>
      </c>
      <c r="K7" s="47">
        <v>1336228.290000187</v>
      </c>
      <c r="L7" s="23">
        <v>13732</v>
      </c>
      <c r="M7" s="23">
        <v>13976</v>
      </c>
      <c r="N7" s="23">
        <v>11119</v>
      </c>
      <c r="O7" s="52">
        <f t="shared" si="0"/>
        <v>3911303.240000179</v>
      </c>
    </row>
    <row r="8" spans="1:15" s="19" customFormat="1" ht="12">
      <c r="A8" s="21" t="s">
        <v>11</v>
      </c>
      <c r="B8" s="22" t="s">
        <v>5437</v>
      </c>
      <c r="C8" s="47">
        <v>255755.14999999365</v>
      </c>
      <c r="D8" s="23">
        <v>2057</v>
      </c>
      <c r="E8" s="23">
        <v>2057</v>
      </c>
      <c r="F8" s="23">
        <v>1485</v>
      </c>
      <c r="G8" s="47">
        <v>245658.13999999309</v>
      </c>
      <c r="H8" s="23">
        <v>2005</v>
      </c>
      <c r="I8" s="23">
        <v>2005</v>
      </c>
      <c r="J8" s="23">
        <v>1507</v>
      </c>
      <c r="K8" s="47">
        <v>256715.44999999536</v>
      </c>
      <c r="L8" s="23">
        <v>2116</v>
      </c>
      <c r="M8" s="23">
        <v>2116</v>
      </c>
      <c r="N8" s="23">
        <v>1577</v>
      </c>
      <c r="O8" s="52">
        <f t="shared" si="0"/>
        <v>758128.73999998206</v>
      </c>
    </row>
    <row r="9" spans="1:15" s="19" customFormat="1" ht="12">
      <c r="A9" s="21" t="s">
        <v>12</v>
      </c>
      <c r="B9" s="22" t="s">
        <v>13</v>
      </c>
      <c r="C9" s="47">
        <v>69001.460000000297</v>
      </c>
      <c r="D9" s="23">
        <v>515</v>
      </c>
      <c r="E9" s="23">
        <v>532</v>
      </c>
      <c r="F9" s="23">
        <v>453</v>
      </c>
      <c r="G9" s="47">
        <v>84560.840000000535</v>
      </c>
      <c r="H9" s="23">
        <v>645</v>
      </c>
      <c r="I9" s="23">
        <v>645</v>
      </c>
      <c r="J9" s="23">
        <v>583</v>
      </c>
      <c r="K9" s="47">
        <v>132914.93000000116</v>
      </c>
      <c r="L9" s="23">
        <v>1085</v>
      </c>
      <c r="M9" s="23">
        <v>1168</v>
      </c>
      <c r="N9" s="23">
        <v>860</v>
      </c>
      <c r="O9" s="52">
        <f t="shared" si="0"/>
        <v>286477.23000000196</v>
      </c>
    </row>
    <row r="10" spans="1:15" s="19" customFormat="1" ht="12">
      <c r="A10" s="21" t="s">
        <v>14</v>
      </c>
      <c r="B10" s="22" t="s">
        <v>13</v>
      </c>
      <c r="C10" s="47">
        <v>214.8</v>
      </c>
      <c r="D10" s="23">
        <v>1</v>
      </c>
      <c r="E10" s="23">
        <v>12</v>
      </c>
      <c r="F10" s="23">
        <v>1</v>
      </c>
      <c r="G10" s="47">
        <v>429.6</v>
      </c>
      <c r="H10" s="23">
        <v>1</v>
      </c>
      <c r="I10" s="23">
        <v>24</v>
      </c>
      <c r="J10" s="23">
        <v>1</v>
      </c>
      <c r="K10" s="47">
        <v>217.2</v>
      </c>
      <c r="L10" s="23">
        <v>1</v>
      </c>
      <c r="M10" s="23">
        <v>12</v>
      </c>
      <c r="N10" s="23">
        <v>1</v>
      </c>
      <c r="O10" s="52">
        <f t="shared" si="0"/>
        <v>861.60000000000014</v>
      </c>
    </row>
    <row r="11" spans="1:15" s="19" customFormat="1" ht="12">
      <c r="A11" s="21" t="s">
        <v>15</v>
      </c>
      <c r="B11" s="22" t="s">
        <v>16</v>
      </c>
      <c r="C11" s="47">
        <v>1108645.2900000557</v>
      </c>
      <c r="D11" s="23">
        <v>7073</v>
      </c>
      <c r="E11" s="23">
        <v>19613</v>
      </c>
      <c r="F11" s="23">
        <v>4391</v>
      </c>
      <c r="G11" s="47">
        <v>1148567.1800000391</v>
      </c>
      <c r="H11" s="23">
        <v>7187</v>
      </c>
      <c r="I11" s="23">
        <v>21469</v>
      </c>
      <c r="J11" s="23">
        <v>4527</v>
      </c>
      <c r="K11" s="47">
        <v>1193719.0699999467</v>
      </c>
      <c r="L11" s="23">
        <v>7447</v>
      </c>
      <c r="M11" s="23">
        <v>21479</v>
      </c>
      <c r="N11" s="23">
        <v>4670</v>
      </c>
      <c r="O11" s="52">
        <f t="shared" si="0"/>
        <v>3450931.5400000415</v>
      </c>
    </row>
    <row r="12" spans="1:15" s="19" customFormat="1" ht="12">
      <c r="A12" s="21" t="s">
        <v>17</v>
      </c>
      <c r="B12" s="22" t="s">
        <v>18</v>
      </c>
      <c r="C12" s="47">
        <v>26329.270000000044</v>
      </c>
      <c r="D12" s="23">
        <v>256</v>
      </c>
      <c r="E12" s="23">
        <v>512</v>
      </c>
      <c r="F12" s="23">
        <v>181</v>
      </c>
      <c r="G12" s="47">
        <v>19701.460000000028</v>
      </c>
      <c r="H12" s="23">
        <v>187</v>
      </c>
      <c r="I12" s="23">
        <v>377</v>
      </c>
      <c r="J12" s="23">
        <v>136</v>
      </c>
      <c r="K12" s="47">
        <v>22708.530000000042</v>
      </c>
      <c r="L12" s="23">
        <v>207</v>
      </c>
      <c r="M12" s="23">
        <v>422</v>
      </c>
      <c r="N12" s="23">
        <v>154</v>
      </c>
      <c r="O12" s="52">
        <f t="shared" si="0"/>
        <v>68739.260000000111</v>
      </c>
    </row>
    <row r="13" spans="1:15" s="19" customFormat="1" ht="24">
      <c r="A13" s="21" t="s">
        <v>19</v>
      </c>
      <c r="B13" s="22" t="s">
        <v>20</v>
      </c>
      <c r="C13" s="47">
        <v>28082.830000000115</v>
      </c>
      <c r="D13" s="23">
        <v>207</v>
      </c>
      <c r="E13" s="23">
        <v>207</v>
      </c>
      <c r="F13" s="23">
        <v>170</v>
      </c>
      <c r="G13" s="47">
        <v>22896.200000000055</v>
      </c>
      <c r="H13" s="23">
        <v>168</v>
      </c>
      <c r="I13" s="23">
        <v>168</v>
      </c>
      <c r="J13" s="23">
        <v>140</v>
      </c>
      <c r="K13" s="47">
        <v>29241.64999999998</v>
      </c>
      <c r="L13" s="23">
        <v>206</v>
      </c>
      <c r="M13" s="23">
        <v>206</v>
      </c>
      <c r="N13" s="23">
        <v>170</v>
      </c>
      <c r="O13" s="52">
        <f t="shared" si="0"/>
        <v>80220.680000000153</v>
      </c>
    </row>
    <row r="14" spans="1:15" s="19" customFormat="1" ht="12">
      <c r="A14" s="21" t="s">
        <v>21</v>
      </c>
      <c r="B14" s="22" t="s">
        <v>22</v>
      </c>
      <c r="C14" s="47">
        <v>6947745.5400028899</v>
      </c>
      <c r="D14" s="23">
        <v>52371</v>
      </c>
      <c r="E14" s="23">
        <v>92352</v>
      </c>
      <c r="F14" s="23">
        <v>37573</v>
      </c>
      <c r="G14" s="47">
        <v>7474203.2700034371</v>
      </c>
      <c r="H14" s="23">
        <v>55586</v>
      </c>
      <c r="I14" s="23">
        <v>104767</v>
      </c>
      <c r="J14" s="23">
        <v>39456</v>
      </c>
      <c r="K14" s="47">
        <v>7144393.4200073807</v>
      </c>
      <c r="L14" s="23">
        <v>55871</v>
      </c>
      <c r="M14" s="23">
        <v>105016</v>
      </c>
      <c r="N14" s="23">
        <v>39515</v>
      </c>
      <c r="O14" s="52">
        <f t="shared" si="0"/>
        <v>21566342.23001371</v>
      </c>
    </row>
    <row r="15" spans="1:15" s="19" customFormat="1" ht="24">
      <c r="A15" s="21" t="s">
        <v>23</v>
      </c>
      <c r="B15" s="22" t="s">
        <v>24</v>
      </c>
      <c r="C15" s="47">
        <v>85231.440000000162</v>
      </c>
      <c r="D15" s="23">
        <v>230</v>
      </c>
      <c r="E15" s="23">
        <v>1512</v>
      </c>
      <c r="F15" s="23">
        <v>227</v>
      </c>
      <c r="G15" s="47">
        <v>60597.749999999985</v>
      </c>
      <c r="H15" s="23">
        <v>178</v>
      </c>
      <c r="I15" s="23">
        <v>1075</v>
      </c>
      <c r="J15" s="23">
        <v>174</v>
      </c>
      <c r="K15" s="47">
        <v>86868</v>
      </c>
      <c r="L15" s="23">
        <v>229</v>
      </c>
      <c r="M15" s="23">
        <v>1524</v>
      </c>
      <c r="N15" s="23">
        <v>225</v>
      </c>
      <c r="O15" s="52">
        <f t="shared" si="0"/>
        <v>232697.19000000015</v>
      </c>
    </row>
    <row r="16" spans="1:15" s="19" customFormat="1" ht="24">
      <c r="A16" s="21" t="s">
        <v>25</v>
      </c>
      <c r="B16" s="22" t="s">
        <v>26</v>
      </c>
      <c r="C16" s="47">
        <v>8371.1200000000008</v>
      </c>
      <c r="D16" s="23">
        <v>20</v>
      </c>
      <c r="E16" s="23">
        <v>368</v>
      </c>
      <c r="F16" s="23">
        <v>19</v>
      </c>
      <c r="G16" s="47">
        <v>14706.670000000002</v>
      </c>
      <c r="H16" s="23">
        <v>37</v>
      </c>
      <c r="I16" s="23">
        <v>747</v>
      </c>
      <c r="J16" s="23">
        <v>36</v>
      </c>
      <c r="K16" s="47">
        <v>24503.179999999997</v>
      </c>
      <c r="L16" s="23">
        <v>68</v>
      </c>
      <c r="M16" s="23">
        <v>1099</v>
      </c>
      <c r="N16" s="23">
        <v>66</v>
      </c>
      <c r="O16" s="52">
        <f t="shared" si="0"/>
        <v>47580.97</v>
      </c>
    </row>
    <row r="17" spans="1:15" s="19" customFormat="1" ht="24">
      <c r="A17" s="21" t="s">
        <v>27</v>
      </c>
      <c r="B17" s="22" t="s">
        <v>28</v>
      </c>
      <c r="C17" s="47">
        <v>24397.079999999991</v>
      </c>
      <c r="D17" s="23">
        <v>71</v>
      </c>
      <c r="E17" s="23">
        <v>510</v>
      </c>
      <c r="F17" s="23">
        <v>65</v>
      </c>
      <c r="G17" s="47">
        <v>13208.600000000002</v>
      </c>
      <c r="H17" s="23">
        <v>36</v>
      </c>
      <c r="I17" s="23">
        <v>489</v>
      </c>
      <c r="J17" s="23">
        <v>34</v>
      </c>
      <c r="K17" s="47">
        <v>18567.070000000007</v>
      </c>
      <c r="L17" s="23">
        <v>48</v>
      </c>
      <c r="M17" s="23">
        <v>718</v>
      </c>
      <c r="N17" s="23">
        <v>48</v>
      </c>
      <c r="O17" s="52">
        <f t="shared" si="0"/>
        <v>56172.75</v>
      </c>
    </row>
    <row r="18" spans="1:15" s="19" customFormat="1" ht="12">
      <c r="A18" s="21" t="s">
        <v>29</v>
      </c>
      <c r="B18" s="22" t="s">
        <v>30</v>
      </c>
      <c r="C18" s="47">
        <v>14517778.34998505</v>
      </c>
      <c r="D18" s="23">
        <v>87516</v>
      </c>
      <c r="E18" s="23">
        <v>123580</v>
      </c>
      <c r="F18" s="23">
        <v>69339</v>
      </c>
      <c r="G18" s="47">
        <v>15718180.849983329</v>
      </c>
      <c r="H18" s="23">
        <v>94654</v>
      </c>
      <c r="I18" s="23">
        <v>136676</v>
      </c>
      <c r="J18" s="23">
        <v>74574</v>
      </c>
      <c r="K18" s="47">
        <v>17214816.709986813</v>
      </c>
      <c r="L18" s="23">
        <v>103367</v>
      </c>
      <c r="M18" s="23">
        <v>155100</v>
      </c>
      <c r="N18" s="23">
        <v>80179</v>
      </c>
      <c r="O18" s="52">
        <f t="shared" si="0"/>
        <v>47450775.909955189</v>
      </c>
    </row>
    <row r="19" spans="1:15" s="19" customFormat="1" ht="24">
      <c r="A19" s="21" t="s">
        <v>31</v>
      </c>
      <c r="B19" s="22" t="s">
        <v>5438</v>
      </c>
      <c r="C19" s="47">
        <v>353802.83000000182</v>
      </c>
      <c r="D19" s="23">
        <v>2184</v>
      </c>
      <c r="E19" s="23">
        <v>2783</v>
      </c>
      <c r="F19" s="23">
        <v>2056</v>
      </c>
      <c r="G19" s="47">
        <v>311851.70000000426</v>
      </c>
      <c r="H19" s="23">
        <v>1893</v>
      </c>
      <c r="I19" s="23">
        <v>2582</v>
      </c>
      <c r="J19" s="23">
        <v>1825</v>
      </c>
      <c r="K19" s="47">
        <v>291265.00000000163</v>
      </c>
      <c r="L19" s="23">
        <v>1752</v>
      </c>
      <c r="M19" s="23">
        <v>2562</v>
      </c>
      <c r="N19" s="23">
        <v>1690</v>
      </c>
      <c r="O19" s="52">
        <f t="shared" si="0"/>
        <v>956919.53000000771</v>
      </c>
    </row>
    <row r="20" spans="1:15" s="19" customFormat="1" ht="24">
      <c r="A20" s="21" t="s">
        <v>32</v>
      </c>
      <c r="B20" s="22" t="s">
        <v>5439</v>
      </c>
      <c r="C20" s="47">
        <v>458675.59999998525</v>
      </c>
      <c r="D20" s="23">
        <v>2844</v>
      </c>
      <c r="E20" s="23">
        <v>3884</v>
      </c>
      <c r="F20" s="23">
        <v>2555</v>
      </c>
      <c r="G20" s="47">
        <v>403840.4499999882</v>
      </c>
      <c r="H20" s="23">
        <v>2445</v>
      </c>
      <c r="I20" s="23">
        <v>3241</v>
      </c>
      <c r="J20" s="23">
        <v>2228</v>
      </c>
      <c r="K20" s="47">
        <v>349280.41999999661</v>
      </c>
      <c r="L20" s="23">
        <v>2070</v>
      </c>
      <c r="M20" s="23">
        <v>3094</v>
      </c>
      <c r="N20" s="23">
        <v>1936</v>
      </c>
      <c r="O20" s="52">
        <f t="shared" si="0"/>
        <v>1211796.4699999702</v>
      </c>
    </row>
    <row r="21" spans="1:15" s="19" customFormat="1" ht="24">
      <c r="A21" s="21" t="s">
        <v>33</v>
      </c>
      <c r="B21" s="22" t="s">
        <v>5440</v>
      </c>
      <c r="C21" s="47">
        <v>325365.33999999776</v>
      </c>
      <c r="D21" s="23">
        <v>1873</v>
      </c>
      <c r="E21" s="23">
        <v>1998</v>
      </c>
      <c r="F21" s="23">
        <v>1843</v>
      </c>
      <c r="G21" s="47">
        <v>311892.6099999994</v>
      </c>
      <c r="H21" s="23">
        <v>1785</v>
      </c>
      <c r="I21" s="23">
        <v>1888</v>
      </c>
      <c r="J21" s="23">
        <v>1743</v>
      </c>
      <c r="K21" s="47">
        <v>168401.15000000293</v>
      </c>
      <c r="L21" s="23">
        <v>962</v>
      </c>
      <c r="M21" s="23">
        <v>1002</v>
      </c>
      <c r="N21" s="23">
        <v>932</v>
      </c>
      <c r="O21" s="52">
        <f t="shared" si="0"/>
        <v>805659.10000000009</v>
      </c>
    </row>
    <row r="22" spans="1:15" s="19" customFormat="1" ht="12">
      <c r="A22" s="21" t="s">
        <v>34</v>
      </c>
      <c r="B22" s="22" t="s">
        <v>35</v>
      </c>
      <c r="C22" s="47">
        <v>405003.73999998067</v>
      </c>
      <c r="D22" s="23">
        <v>4773</v>
      </c>
      <c r="E22" s="23">
        <v>5306</v>
      </c>
      <c r="F22" s="23">
        <v>4338</v>
      </c>
      <c r="G22" s="47">
        <v>438824.81999997323</v>
      </c>
      <c r="H22" s="23">
        <v>5404</v>
      </c>
      <c r="I22" s="23">
        <v>5812</v>
      </c>
      <c r="J22" s="23">
        <v>4914</v>
      </c>
      <c r="K22" s="47">
        <v>481308.92000002164</v>
      </c>
      <c r="L22" s="23">
        <v>5884</v>
      </c>
      <c r="M22" s="23">
        <v>6436</v>
      </c>
      <c r="N22" s="23">
        <v>5347</v>
      </c>
      <c r="O22" s="52">
        <f t="shared" si="0"/>
        <v>1325137.4799999755</v>
      </c>
    </row>
    <row r="23" spans="1:15" s="19" customFormat="1" ht="24">
      <c r="A23" s="21" t="s">
        <v>36</v>
      </c>
      <c r="B23" s="22" t="s">
        <v>37</v>
      </c>
      <c r="C23" s="47">
        <v>614635.56000001915</v>
      </c>
      <c r="D23" s="23">
        <v>7103</v>
      </c>
      <c r="E23" s="23">
        <v>7945</v>
      </c>
      <c r="F23" s="23">
        <v>6277</v>
      </c>
      <c r="G23" s="47">
        <v>605181.96000000532</v>
      </c>
      <c r="H23" s="23">
        <v>7035</v>
      </c>
      <c r="I23" s="23">
        <v>8159</v>
      </c>
      <c r="J23" s="23">
        <v>6183</v>
      </c>
      <c r="K23" s="47">
        <v>610478.57000000135</v>
      </c>
      <c r="L23" s="23">
        <v>7074</v>
      </c>
      <c r="M23" s="23">
        <v>8176</v>
      </c>
      <c r="N23" s="23">
        <v>6109</v>
      </c>
      <c r="O23" s="52">
        <f t="shared" si="0"/>
        <v>1830296.0900000259</v>
      </c>
    </row>
    <row r="24" spans="1:15" s="19" customFormat="1" ht="36">
      <c r="A24" s="21" t="s">
        <v>38</v>
      </c>
      <c r="B24" s="22" t="s">
        <v>5441</v>
      </c>
      <c r="C24" s="47">
        <v>1929.5600000000002</v>
      </c>
      <c r="D24" s="23">
        <v>22</v>
      </c>
      <c r="E24" s="23">
        <v>30</v>
      </c>
      <c r="F24" s="23">
        <v>21</v>
      </c>
      <c r="G24" s="47">
        <v>2053.3800000000006</v>
      </c>
      <c r="H24" s="23">
        <v>26</v>
      </c>
      <c r="I24" s="23">
        <v>39</v>
      </c>
      <c r="J24" s="23">
        <v>26</v>
      </c>
      <c r="K24" s="47">
        <v>2979.9900000000002</v>
      </c>
      <c r="L24" s="23">
        <v>35</v>
      </c>
      <c r="M24" s="23">
        <v>35</v>
      </c>
      <c r="N24" s="23">
        <v>35</v>
      </c>
      <c r="O24" s="52">
        <f t="shared" si="0"/>
        <v>6962.93</v>
      </c>
    </row>
    <row r="25" spans="1:15" s="19" customFormat="1" ht="36">
      <c r="A25" s="21" t="s">
        <v>39</v>
      </c>
      <c r="B25" s="22" t="s">
        <v>5442</v>
      </c>
      <c r="C25" s="47"/>
      <c r="D25" s="23" t="s">
        <v>5836</v>
      </c>
      <c r="E25" s="23" t="s">
        <v>5836</v>
      </c>
      <c r="F25" s="23" t="s">
        <v>5836</v>
      </c>
      <c r="G25" s="47">
        <v>74.92</v>
      </c>
      <c r="H25" s="23">
        <v>1</v>
      </c>
      <c r="I25" s="23">
        <v>1</v>
      </c>
      <c r="J25" s="23">
        <v>1</v>
      </c>
      <c r="K25" s="47">
        <v>387.65999999999997</v>
      </c>
      <c r="L25" s="23">
        <v>4</v>
      </c>
      <c r="M25" s="23">
        <v>12</v>
      </c>
      <c r="N25" s="23">
        <v>4</v>
      </c>
      <c r="O25" s="52">
        <f t="shared" si="0"/>
        <v>462.58</v>
      </c>
    </row>
    <row r="26" spans="1:15" s="19" customFormat="1" ht="12">
      <c r="A26" s="21" t="s">
        <v>40</v>
      </c>
      <c r="B26" s="22" t="s">
        <v>41</v>
      </c>
      <c r="C26" s="47">
        <v>2508.08</v>
      </c>
      <c r="D26" s="23">
        <v>32</v>
      </c>
      <c r="E26" s="23">
        <v>75</v>
      </c>
      <c r="F26" s="23">
        <v>26</v>
      </c>
      <c r="G26" s="47">
        <v>3707.1399999999971</v>
      </c>
      <c r="H26" s="23">
        <v>43</v>
      </c>
      <c r="I26" s="23">
        <v>102</v>
      </c>
      <c r="J26" s="23">
        <v>33</v>
      </c>
      <c r="K26" s="47">
        <v>1388.8999999999996</v>
      </c>
      <c r="L26" s="23">
        <v>17</v>
      </c>
      <c r="M26" s="23">
        <v>29</v>
      </c>
      <c r="N26" s="23">
        <v>16</v>
      </c>
      <c r="O26" s="52">
        <f t="shared" si="0"/>
        <v>7604.1199999999972</v>
      </c>
    </row>
    <row r="27" spans="1:15" s="19" customFormat="1" ht="12">
      <c r="A27" s="21" t="s">
        <v>42</v>
      </c>
      <c r="B27" s="22" t="s">
        <v>43</v>
      </c>
      <c r="C27" s="47">
        <v>2477117.6299998239</v>
      </c>
      <c r="D27" s="23">
        <v>29902</v>
      </c>
      <c r="E27" s="23">
        <v>32528</v>
      </c>
      <c r="F27" s="23">
        <v>23479</v>
      </c>
      <c r="G27" s="47">
        <v>2533933.3599999854</v>
      </c>
      <c r="H27" s="23">
        <v>30427</v>
      </c>
      <c r="I27" s="23">
        <v>34235</v>
      </c>
      <c r="J27" s="23">
        <v>23929</v>
      </c>
      <c r="K27" s="47">
        <v>2753372.4999995772</v>
      </c>
      <c r="L27" s="23">
        <v>32472</v>
      </c>
      <c r="M27" s="23">
        <v>36298</v>
      </c>
      <c r="N27" s="23">
        <v>25810</v>
      </c>
      <c r="O27" s="52">
        <f t="shared" si="0"/>
        <v>7764423.4899993865</v>
      </c>
    </row>
    <row r="28" spans="1:15" s="19" customFormat="1" ht="24">
      <c r="A28" s="21" t="s">
        <v>44</v>
      </c>
      <c r="B28" s="22" t="s">
        <v>45</v>
      </c>
      <c r="C28" s="47">
        <v>80.45</v>
      </c>
      <c r="D28" s="23">
        <v>1</v>
      </c>
      <c r="E28" s="23">
        <v>1</v>
      </c>
      <c r="F28" s="23">
        <v>1</v>
      </c>
      <c r="G28" s="47"/>
      <c r="H28" s="23" t="s">
        <v>5836</v>
      </c>
      <c r="I28" s="23" t="s">
        <v>5836</v>
      </c>
      <c r="J28" s="23" t="s">
        <v>5836</v>
      </c>
      <c r="K28" s="47">
        <v>325.8</v>
      </c>
      <c r="L28" s="23">
        <v>1</v>
      </c>
      <c r="M28" s="23">
        <v>18</v>
      </c>
      <c r="N28" s="23">
        <v>1</v>
      </c>
      <c r="O28" s="52">
        <f t="shared" si="0"/>
        <v>406.25</v>
      </c>
    </row>
    <row r="29" spans="1:15" s="19" customFormat="1" ht="12">
      <c r="A29" s="21" t="s">
        <v>46</v>
      </c>
      <c r="B29" s="22" t="s">
        <v>47</v>
      </c>
      <c r="C29" s="47">
        <v>857137.07000000251</v>
      </c>
      <c r="D29" s="23">
        <v>2775</v>
      </c>
      <c r="E29" s="23">
        <v>35995</v>
      </c>
      <c r="F29" s="23">
        <v>2398</v>
      </c>
      <c r="G29" s="47">
        <v>916455.50000001036</v>
      </c>
      <c r="H29" s="23">
        <v>2896</v>
      </c>
      <c r="I29" s="23">
        <v>38523</v>
      </c>
      <c r="J29" s="23">
        <v>2457</v>
      </c>
      <c r="K29" s="47">
        <v>927657.66999999667</v>
      </c>
      <c r="L29" s="23">
        <v>3010</v>
      </c>
      <c r="M29" s="23">
        <v>38714</v>
      </c>
      <c r="N29" s="23">
        <v>2489</v>
      </c>
      <c r="O29" s="52">
        <f t="shared" si="0"/>
        <v>2701250.2400000095</v>
      </c>
    </row>
    <row r="30" spans="1:15" s="19" customFormat="1" ht="24">
      <c r="A30" s="21" t="s">
        <v>48</v>
      </c>
      <c r="B30" s="22" t="s">
        <v>49</v>
      </c>
      <c r="C30" s="47">
        <v>371957.25999999547</v>
      </c>
      <c r="D30" s="23">
        <v>2830</v>
      </c>
      <c r="E30" s="23">
        <v>3272</v>
      </c>
      <c r="F30" s="23">
        <v>2549</v>
      </c>
      <c r="G30" s="47">
        <v>391615.06999999343</v>
      </c>
      <c r="H30" s="23">
        <v>2976</v>
      </c>
      <c r="I30" s="23">
        <v>3565</v>
      </c>
      <c r="J30" s="23">
        <v>2685</v>
      </c>
      <c r="K30" s="47">
        <v>473079.16000001569</v>
      </c>
      <c r="L30" s="23">
        <v>1734</v>
      </c>
      <c r="M30" s="23">
        <v>2020</v>
      </c>
      <c r="N30" s="23">
        <v>1642</v>
      </c>
      <c r="O30" s="52">
        <f t="shared" si="0"/>
        <v>1236651.4900000046</v>
      </c>
    </row>
    <row r="31" spans="1:15" s="19" customFormat="1" ht="24">
      <c r="A31" s="21" t="s">
        <v>5443</v>
      </c>
      <c r="B31" s="22" t="s">
        <v>5444</v>
      </c>
      <c r="C31" s="47"/>
      <c r="D31" s="23" t="s">
        <v>5836</v>
      </c>
      <c r="E31" s="23" t="s">
        <v>5836</v>
      </c>
      <c r="F31" s="23" t="s">
        <v>5836</v>
      </c>
      <c r="G31" s="47"/>
      <c r="H31" s="54" t="s">
        <v>5836</v>
      </c>
      <c r="I31" s="54" t="s">
        <v>5836</v>
      </c>
      <c r="J31" s="54" t="s">
        <v>5836</v>
      </c>
      <c r="K31" s="47">
        <v>17623.75</v>
      </c>
      <c r="L31" s="23">
        <v>151</v>
      </c>
      <c r="M31" s="23">
        <v>151</v>
      </c>
      <c r="N31" s="23">
        <v>150</v>
      </c>
      <c r="O31" s="52">
        <f t="shared" si="0"/>
        <v>17623.75</v>
      </c>
    </row>
    <row r="32" spans="1:15" s="19" customFormat="1" ht="24">
      <c r="A32" s="21" t="s">
        <v>5445</v>
      </c>
      <c r="B32" s="22" t="s">
        <v>5446</v>
      </c>
      <c r="C32" s="47"/>
      <c r="D32" s="23" t="s">
        <v>5836</v>
      </c>
      <c r="E32" s="23" t="s">
        <v>5836</v>
      </c>
      <c r="F32" s="23" t="s">
        <v>5836</v>
      </c>
      <c r="G32" s="47"/>
      <c r="H32" s="54" t="s">
        <v>5836</v>
      </c>
      <c r="I32" s="54" t="s">
        <v>5836</v>
      </c>
      <c r="J32" s="54" t="s">
        <v>5836</v>
      </c>
      <c r="K32" s="47">
        <v>61338.219999999688</v>
      </c>
      <c r="L32" s="23">
        <v>397</v>
      </c>
      <c r="M32" s="23">
        <v>422</v>
      </c>
      <c r="N32" s="23">
        <v>343</v>
      </c>
      <c r="O32" s="52">
        <f t="shared" si="0"/>
        <v>61338.219999999688</v>
      </c>
    </row>
    <row r="33" spans="1:15" s="19" customFormat="1" ht="24">
      <c r="A33" s="21" t="s">
        <v>50</v>
      </c>
      <c r="B33" s="22" t="s">
        <v>51</v>
      </c>
      <c r="C33" s="47">
        <v>115142.86000000045</v>
      </c>
      <c r="D33" s="23">
        <v>710</v>
      </c>
      <c r="E33" s="23">
        <v>1235</v>
      </c>
      <c r="F33" s="23">
        <v>626</v>
      </c>
      <c r="G33" s="47">
        <v>128088.71000000047</v>
      </c>
      <c r="H33" s="23">
        <v>789</v>
      </c>
      <c r="I33" s="23">
        <v>1132</v>
      </c>
      <c r="J33" s="23">
        <v>703</v>
      </c>
      <c r="K33" s="47">
        <v>182676.86000000106</v>
      </c>
      <c r="L33" s="23">
        <v>930</v>
      </c>
      <c r="M33" s="23">
        <v>1337</v>
      </c>
      <c r="N33" s="23">
        <v>804</v>
      </c>
      <c r="O33" s="52">
        <f t="shared" si="0"/>
        <v>425908.43000000203</v>
      </c>
    </row>
    <row r="34" spans="1:15" s="19" customFormat="1" ht="24">
      <c r="A34" s="21" t="s">
        <v>52</v>
      </c>
      <c r="B34" s="22" t="s">
        <v>53</v>
      </c>
      <c r="C34" s="47">
        <v>7216.8199999999888</v>
      </c>
      <c r="D34" s="23">
        <v>85</v>
      </c>
      <c r="E34" s="23">
        <v>107</v>
      </c>
      <c r="F34" s="23">
        <v>84</v>
      </c>
      <c r="G34" s="47">
        <v>9261.0999999999913</v>
      </c>
      <c r="H34" s="23">
        <v>114</v>
      </c>
      <c r="I34" s="23">
        <v>120</v>
      </c>
      <c r="J34" s="23">
        <v>110</v>
      </c>
      <c r="K34" s="47">
        <v>8219.8699999999899</v>
      </c>
      <c r="L34" s="23">
        <v>91</v>
      </c>
      <c r="M34" s="23">
        <v>126</v>
      </c>
      <c r="N34" s="23">
        <v>85</v>
      </c>
      <c r="O34" s="52">
        <f t="shared" si="0"/>
        <v>24697.789999999972</v>
      </c>
    </row>
    <row r="35" spans="1:15" s="19" customFormat="1" ht="24">
      <c r="A35" s="21" t="s">
        <v>54</v>
      </c>
      <c r="B35" s="22" t="s">
        <v>55</v>
      </c>
      <c r="C35" s="47">
        <v>116325622.68346123</v>
      </c>
      <c r="D35" s="23">
        <v>1935381</v>
      </c>
      <c r="E35" s="23">
        <v>0</v>
      </c>
      <c r="F35" s="23">
        <v>752263</v>
      </c>
      <c r="G35" s="47">
        <v>121672518.11353754</v>
      </c>
      <c r="H35" s="23">
        <v>1980243</v>
      </c>
      <c r="I35" s="23">
        <v>0</v>
      </c>
      <c r="J35" s="23">
        <v>770171</v>
      </c>
      <c r="K35" s="47">
        <v>131672424.76747887</v>
      </c>
      <c r="L35" s="23">
        <v>2072112</v>
      </c>
      <c r="M35" s="23">
        <v>0</v>
      </c>
      <c r="N35" s="23">
        <v>792435</v>
      </c>
      <c r="O35" s="52">
        <f t="shared" si="0"/>
        <v>369670565.56447762</v>
      </c>
    </row>
    <row r="36" spans="1:15" s="19" customFormat="1" ht="72">
      <c r="A36" s="21" t="s">
        <v>56</v>
      </c>
      <c r="B36" s="22" t="s">
        <v>57</v>
      </c>
      <c r="C36" s="47">
        <v>147958.58000000767</v>
      </c>
      <c r="D36" s="23">
        <v>6279</v>
      </c>
      <c r="E36" s="23">
        <v>6279</v>
      </c>
      <c r="F36" s="23">
        <v>3514</v>
      </c>
      <c r="G36" s="47">
        <v>155526.87000000084</v>
      </c>
      <c r="H36" s="23">
        <v>6506</v>
      </c>
      <c r="I36" s="23">
        <v>6506</v>
      </c>
      <c r="J36" s="23">
        <v>3671</v>
      </c>
      <c r="K36" s="47">
        <v>158376.07999999146</v>
      </c>
      <c r="L36" s="23">
        <v>6763</v>
      </c>
      <c r="M36" s="23">
        <v>6763</v>
      </c>
      <c r="N36" s="23">
        <v>3931</v>
      </c>
      <c r="O36" s="52">
        <f t="shared" si="0"/>
        <v>461861.52999999997</v>
      </c>
    </row>
    <row r="37" spans="1:15" s="19" customFormat="1" ht="84">
      <c r="A37" s="21" t="s">
        <v>58</v>
      </c>
      <c r="B37" s="22" t="s">
        <v>59</v>
      </c>
      <c r="C37" s="47">
        <v>26273.079999999736</v>
      </c>
      <c r="D37" s="23">
        <v>967</v>
      </c>
      <c r="E37" s="23">
        <v>967</v>
      </c>
      <c r="F37" s="23">
        <v>680</v>
      </c>
      <c r="G37" s="47">
        <v>33556.299999999406</v>
      </c>
      <c r="H37" s="23">
        <v>1225</v>
      </c>
      <c r="I37" s="23">
        <v>1225</v>
      </c>
      <c r="J37" s="23">
        <v>778</v>
      </c>
      <c r="K37" s="47">
        <v>30470.399999999467</v>
      </c>
      <c r="L37" s="23">
        <v>1035</v>
      </c>
      <c r="M37" s="23">
        <v>1035</v>
      </c>
      <c r="N37" s="23">
        <v>705</v>
      </c>
      <c r="O37" s="52">
        <f t="shared" si="0"/>
        <v>90299.779999998616</v>
      </c>
    </row>
    <row r="38" spans="1:15" s="19" customFormat="1" ht="72">
      <c r="A38" s="21" t="s">
        <v>60</v>
      </c>
      <c r="B38" s="22" t="s">
        <v>61</v>
      </c>
      <c r="C38" s="47">
        <v>5193.4999999999982</v>
      </c>
      <c r="D38" s="23">
        <v>157</v>
      </c>
      <c r="E38" s="23">
        <v>157</v>
      </c>
      <c r="F38" s="23">
        <v>116</v>
      </c>
      <c r="G38" s="47">
        <v>4132.3599999999997</v>
      </c>
      <c r="H38" s="23">
        <v>128</v>
      </c>
      <c r="I38" s="23">
        <v>128</v>
      </c>
      <c r="J38" s="23">
        <v>105</v>
      </c>
      <c r="K38" s="47">
        <v>5770.8000000000102</v>
      </c>
      <c r="L38" s="23">
        <v>168</v>
      </c>
      <c r="M38" s="23">
        <v>168</v>
      </c>
      <c r="N38" s="23">
        <v>138</v>
      </c>
      <c r="O38" s="52">
        <f t="shared" si="0"/>
        <v>15096.660000000007</v>
      </c>
    </row>
    <row r="39" spans="1:15" s="19" customFormat="1" ht="24">
      <c r="A39" s="21" t="s">
        <v>62</v>
      </c>
      <c r="B39" s="22" t="s">
        <v>5447</v>
      </c>
      <c r="C39" s="47">
        <v>14908.119999999999</v>
      </c>
      <c r="D39" s="23">
        <v>250</v>
      </c>
      <c r="E39" s="23">
        <v>250</v>
      </c>
      <c r="F39" s="23">
        <v>227</v>
      </c>
      <c r="G39" s="47">
        <v>12733.550000000041</v>
      </c>
      <c r="H39" s="23">
        <v>243</v>
      </c>
      <c r="I39" s="23">
        <v>243</v>
      </c>
      <c r="J39" s="23">
        <v>213</v>
      </c>
      <c r="K39" s="47">
        <v>17478.810000000045</v>
      </c>
      <c r="L39" s="23">
        <v>355</v>
      </c>
      <c r="M39" s="23">
        <v>355</v>
      </c>
      <c r="N39" s="23">
        <v>295</v>
      </c>
      <c r="O39" s="52">
        <f t="shared" si="0"/>
        <v>45120.480000000083</v>
      </c>
    </row>
    <row r="40" spans="1:15" s="19" customFormat="1" ht="24">
      <c r="A40" s="21" t="s">
        <v>63</v>
      </c>
      <c r="B40" s="22" t="s">
        <v>64</v>
      </c>
      <c r="C40" s="47">
        <v>526568.719999925</v>
      </c>
      <c r="D40" s="23">
        <v>26776</v>
      </c>
      <c r="E40" s="23">
        <v>26776</v>
      </c>
      <c r="F40" s="23">
        <v>15035</v>
      </c>
      <c r="G40" s="47">
        <v>533711.56999992311</v>
      </c>
      <c r="H40" s="23">
        <v>26601</v>
      </c>
      <c r="I40" s="23">
        <v>26601</v>
      </c>
      <c r="J40" s="23">
        <v>14755</v>
      </c>
      <c r="K40" s="47">
        <v>610054.79999983858</v>
      </c>
      <c r="L40" s="23">
        <v>25942</v>
      </c>
      <c r="M40" s="23">
        <v>25942</v>
      </c>
      <c r="N40" s="23">
        <v>14412</v>
      </c>
      <c r="O40" s="52">
        <f t="shared" si="0"/>
        <v>1670335.0899996869</v>
      </c>
    </row>
    <row r="41" spans="1:15" s="19" customFormat="1" ht="36">
      <c r="A41" s="21" t="s">
        <v>65</v>
      </c>
      <c r="B41" s="22" t="s">
        <v>66</v>
      </c>
      <c r="C41" s="47">
        <v>3265148</v>
      </c>
      <c r="D41" s="23">
        <v>91976</v>
      </c>
      <c r="E41" s="23">
        <v>91976</v>
      </c>
      <c r="F41" s="23">
        <v>69627</v>
      </c>
      <c r="G41" s="47">
        <v>3550035.5</v>
      </c>
      <c r="H41" s="23">
        <v>100001</v>
      </c>
      <c r="I41" s="23">
        <v>100001</v>
      </c>
      <c r="J41" s="23">
        <v>75170</v>
      </c>
      <c r="K41" s="47">
        <v>3425742.9000055878</v>
      </c>
      <c r="L41" s="23">
        <v>107222</v>
      </c>
      <c r="M41" s="23">
        <v>107222</v>
      </c>
      <c r="N41" s="23">
        <v>79913</v>
      </c>
      <c r="O41" s="52">
        <f t="shared" si="0"/>
        <v>10240926.400005588</v>
      </c>
    </row>
    <row r="42" spans="1:15" s="19" customFormat="1" ht="48">
      <c r="A42" s="21" t="s">
        <v>67</v>
      </c>
      <c r="B42" s="22" t="s">
        <v>68</v>
      </c>
      <c r="C42" s="47">
        <v>2387558.1800012295</v>
      </c>
      <c r="D42" s="23">
        <v>45443</v>
      </c>
      <c r="E42" s="23">
        <v>45443</v>
      </c>
      <c r="F42" s="23">
        <v>37680</v>
      </c>
      <c r="G42" s="47">
        <v>2869787.3400015715</v>
      </c>
      <c r="H42" s="23">
        <v>54621</v>
      </c>
      <c r="I42" s="23">
        <v>54621</v>
      </c>
      <c r="J42" s="23">
        <v>43668</v>
      </c>
      <c r="K42" s="47">
        <v>2710142.6100016204</v>
      </c>
      <c r="L42" s="23">
        <v>57309</v>
      </c>
      <c r="M42" s="23">
        <v>57309</v>
      </c>
      <c r="N42" s="23">
        <v>46627</v>
      </c>
      <c r="O42" s="52">
        <f t="shared" si="0"/>
        <v>7967488.1300044209</v>
      </c>
    </row>
    <row r="43" spans="1:15" s="19" customFormat="1" ht="36">
      <c r="A43" s="21" t="s">
        <v>69</v>
      </c>
      <c r="B43" s="22" t="s">
        <v>70</v>
      </c>
      <c r="C43" s="47">
        <v>939265.4700001165</v>
      </c>
      <c r="D43" s="23">
        <v>15147</v>
      </c>
      <c r="E43" s="23">
        <v>15147</v>
      </c>
      <c r="F43" s="23">
        <v>13135</v>
      </c>
      <c r="G43" s="47">
        <v>1039039.5600001315</v>
      </c>
      <c r="H43" s="23">
        <v>16756</v>
      </c>
      <c r="I43" s="23">
        <v>16756</v>
      </c>
      <c r="J43" s="23">
        <v>14584</v>
      </c>
      <c r="K43" s="47">
        <v>1001231.4000004574</v>
      </c>
      <c r="L43" s="23">
        <v>17940</v>
      </c>
      <c r="M43" s="23">
        <v>17940</v>
      </c>
      <c r="N43" s="23">
        <v>15687</v>
      </c>
      <c r="O43" s="52">
        <f t="shared" si="0"/>
        <v>2979536.4300007056</v>
      </c>
    </row>
    <row r="44" spans="1:15" s="19" customFormat="1" ht="36">
      <c r="A44" s="21" t="s">
        <v>71</v>
      </c>
      <c r="B44" s="22" t="s">
        <v>72</v>
      </c>
      <c r="C44" s="47">
        <v>5274197.9999997979</v>
      </c>
      <c r="D44" s="23">
        <v>71100</v>
      </c>
      <c r="E44" s="23">
        <v>71100</v>
      </c>
      <c r="F44" s="23">
        <v>56349</v>
      </c>
      <c r="G44" s="47">
        <v>5843677.85999751</v>
      </c>
      <c r="H44" s="23">
        <v>78777</v>
      </c>
      <c r="I44" s="23">
        <v>78777</v>
      </c>
      <c r="J44" s="23">
        <v>61992</v>
      </c>
      <c r="K44" s="47">
        <v>6472242.5699923905</v>
      </c>
      <c r="L44" s="23">
        <v>85623</v>
      </c>
      <c r="M44" s="23">
        <v>85623</v>
      </c>
      <c r="N44" s="23">
        <v>67512</v>
      </c>
      <c r="O44" s="52">
        <f t="shared" si="0"/>
        <v>17590118.429989699</v>
      </c>
    </row>
    <row r="45" spans="1:15" s="19" customFormat="1" ht="48">
      <c r="A45" s="21" t="s">
        <v>73</v>
      </c>
      <c r="B45" s="22" t="s">
        <v>74</v>
      </c>
      <c r="C45" s="47">
        <v>4454146.7999966294</v>
      </c>
      <c r="D45" s="23">
        <v>40566</v>
      </c>
      <c r="E45" s="23">
        <v>40566</v>
      </c>
      <c r="F45" s="23">
        <v>33682</v>
      </c>
      <c r="G45" s="47">
        <v>4801114.7999960408</v>
      </c>
      <c r="H45" s="23">
        <v>43726</v>
      </c>
      <c r="I45" s="23">
        <v>43726</v>
      </c>
      <c r="J45" s="23">
        <v>36779</v>
      </c>
      <c r="K45" s="47">
        <v>5491559.1099977102</v>
      </c>
      <c r="L45" s="23">
        <v>49080</v>
      </c>
      <c r="M45" s="23">
        <v>49080</v>
      </c>
      <c r="N45" s="23">
        <v>41547</v>
      </c>
      <c r="O45" s="52">
        <f t="shared" si="0"/>
        <v>14746820.70999038</v>
      </c>
    </row>
    <row r="46" spans="1:15" s="19" customFormat="1" ht="36">
      <c r="A46" s="21" t="s">
        <v>75</v>
      </c>
      <c r="B46" s="22" t="s">
        <v>76</v>
      </c>
      <c r="C46" s="47">
        <v>1397261.1400000525</v>
      </c>
      <c r="D46" s="23">
        <v>10783</v>
      </c>
      <c r="E46" s="23">
        <v>10783</v>
      </c>
      <c r="F46" s="23">
        <v>9706</v>
      </c>
      <c r="G46" s="47">
        <v>1728726.7800002431</v>
      </c>
      <c r="H46" s="23">
        <v>13341</v>
      </c>
      <c r="I46" s="23">
        <v>13341</v>
      </c>
      <c r="J46" s="23">
        <v>11507</v>
      </c>
      <c r="K46" s="47">
        <v>2031567.440000389</v>
      </c>
      <c r="L46" s="23">
        <v>15386</v>
      </c>
      <c r="M46" s="23">
        <v>15386</v>
      </c>
      <c r="N46" s="23">
        <v>13076</v>
      </c>
      <c r="O46" s="52">
        <f t="shared" si="0"/>
        <v>5157555.3600006849</v>
      </c>
    </row>
    <row r="47" spans="1:15" s="19" customFormat="1" ht="36">
      <c r="A47" s="21" t="s">
        <v>77</v>
      </c>
      <c r="B47" s="22" t="s">
        <v>78</v>
      </c>
      <c r="C47" s="47">
        <v>94500.560000007667</v>
      </c>
      <c r="D47" s="23">
        <v>5336</v>
      </c>
      <c r="E47" s="23">
        <v>5336</v>
      </c>
      <c r="F47" s="23">
        <v>3727</v>
      </c>
      <c r="G47" s="47">
        <v>94128.650000007532</v>
      </c>
      <c r="H47" s="23">
        <v>5315</v>
      </c>
      <c r="I47" s="23">
        <v>5315</v>
      </c>
      <c r="J47" s="23">
        <v>3781</v>
      </c>
      <c r="K47" s="47">
        <v>104223.35000001118</v>
      </c>
      <c r="L47" s="23">
        <v>5885</v>
      </c>
      <c r="M47" s="23">
        <v>5885</v>
      </c>
      <c r="N47" s="23">
        <v>4125</v>
      </c>
      <c r="O47" s="52">
        <f t="shared" si="0"/>
        <v>292852.56000002637</v>
      </c>
    </row>
    <row r="48" spans="1:15" s="19" customFormat="1" ht="48">
      <c r="A48" s="21" t="s">
        <v>79</v>
      </c>
      <c r="B48" s="22" t="s">
        <v>80</v>
      </c>
      <c r="C48" s="47">
        <v>116438.160000011</v>
      </c>
      <c r="D48" s="23">
        <v>4451</v>
      </c>
      <c r="E48" s="23">
        <v>4451</v>
      </c>
      <c r="F48" s="23">
        <v>3278</v>
      </c>
      <c r="G48" s="47">
        <v>118426.32000001127</v>
      </c>
      <c r="H48" s="23">
        <v>4527</v>
      </c>
      <c r="I48" s="23">
        <v>4527</v>
      </c>
      <c r="J48" s="23">
        <v>3440</v>
      </c>
      <c r="K48" s="47">
        <v>136973.76000001375</v>
      </c>
      <c r="L48" s="23">
        <v>5236</v>
      </c>
      <c r="M48" s="23">
        <v>5236</v>
      </c>
      <c r="N48" s="23">
        <v>3858</v>
      </c>
      <c r="O48" s="52">
        <f t="shared" si="0"/>
        <v>371838.24000003602</v>
      </c>
    </row>
    <row r="49" spans="1:15" s="19" customFormat="1" ht="36">
      <c r="A49" s="21" t="s">
        <v>81</v>
      </c>
      <c r="B49" s="22" t="s">
        <v>82</v>
      </c>
      <c r="C49" s="47">
        <v>108322.82999999597</v>
      </c>
      <c r="D49" s="23">
        <v>3509</v>
      </c>
      <c r="E49" s="23">
        <v>3509</v>
      </c>
      <c r="F49" s="23">
        <v>2683</v>
      </c>
      <c r="G49" s="47">
        <v>121905.62999999392</v>
      </c>
      <c r="H49" s="23">
        <v>3949</v>
      </c>
      <c r="I49" s="23">
        <v>3949</v>
      </c>
      <c r="J49" s="23">
        <v>3051</v>
      </c>
      <c r="K49" s="47">
        <v>132401.42999999234</v>
      </c>
      <c r="L49" s="23">
        <v>4289</v>
      </c>
      <c r="M49" s="23">
        <v>4289</v>
      </c>
      <c r="N49" s="23">
        <v>3198</v>
      </c>
      <c r="O49" s="52">
        <f t="shared" si="0"/>
        <v>362629.8899999822</v>
      </c>
    </row>
    <row r="50" spans="1:15" s="19" customFormat="1" ht="24">
      <c r="A50" s="21" t="s">
        <v>83</v>
      </c>
      <c r="B50" s="22" t="s">
        <v>84</v>
      </c>
      <c r="C50" s="47">
        <v>1243.4399999999998</v>
      </c>
      <c r="D50" s="23">
        <v>11</v>
      </c>
      <c r="E50" s="23">
        <v>11</v>
      </c>
      <c r="F50" s="23">
        <v>11</v>
      </c>
      <c r="G50" s="47">
        <v>2260.7999999999997</v>
      </c>
      <c r="H50" s="23">
        <v>20</v>
      </c>
      <c r="I50" s="23">
        <v>20</v>
      </c>
      <c r="J50" s="23">
        <v>19</v>
      </c>
      <c r="K50" s="47">
        <v>813.92</v>
      </c>
      <c r="L50" s="23">
        <v>8</v>
      </c>
      <c r="M50" s="23">
        <v>8</v>
      </c>
      <c r="N50" s="23">
        <v>8</v>
      </c>
      <c r="O50" s="52">
        <f t="shared" si="0"/>
        <v>4318.16</v>
      </c>
    </row>
    <row r="51" spans="1:15" s="19" customFormat="1" ht="36">
      <c r="A51" s="21" t="s">
        <v>85</v>
      </c>
      <c r="B51" s="22" t="s">
        <v>86</v>
      </c>
      <c r="C51" s="47">
        <v>5328588.4500314435</v>
      </c>
      <c r="D51" s="23">
        <v>314371</v>
      </c>
      <c r="E51" s="23">
        <v>314371</v>
      </c>
      <c r="F51" s="23">
        <v>36451</v>
      </c>
      <c r="G51" s="47">
        <v>4926314.1000270229</v>
      </c>
      <c r="H51" s="23">
        <v>290638</v>
      </c>
      <c r="I51" s="23">
        <v>290638</v>
      </c>
      <c r="J51" s="23">
        <v>33503</v>
      </c>
      <c r="K51" s="47">
        <v>4429204.9399914537</v>
      </c>
      <c r="L51" s="23">
        <v>269089</v>
      </c>
      <c r="M51" s="23">
        <v>269089</v>
      </c>
      <c r="N51" s="23">
        <v>32028</v>
      </c>
      <c r="O51" s="52">
        <f t="shared" si="0"/>
        <v>14684107.490049919</v>
      </c>
    </row>
    <row r="52" spans="1:15" s="19" customFormat="1" ht="84">
      <c r="A52" s="21" t="s">
        <v>87</v>
      </c>
      <c r="B52" s="22" t="s">
        <v>88</v>
      </c>
      <c r="C52" s="47">
        <v>4681895.1000243369</v>
      </c>
      <c r="D52" s="23">
        <v>276218</v>
      </c>
      <c r="E52" s="23">
        <v>276218</v>
      </c>
      <c r="F52" s="23">
        <v>76640</v>
      </c>
      <c r="G52" s="47">
        <v>4765814.5500252582</v>
      </c>
      <c r="H52" s="23">
        <v>281168</v>
      </c>
      <c r="I52" s="23">
        <v>281168</v>
      </c>
      <c r="J52" s="23">
        <v>78309</v>
      </c>
      <c r="K52" s="47">
        <v>4637456.8599909823</v>
      </c>
      <c r="L52" s="23">
        <v>281741</v>
      </c>
      <c r="M52" s="23">
        <v>281741</v>
      </c>
      <c r="N52" s="23">
        <v>81057</v>
      </c>
      <c r="O52" s="52">
        <f t="shared" si="0"/>
        <v>14085166.510040578</v>
      </c>
    </row>
    <row r="53" spans="1:15" s="19" customFormat="1" ht="96">
      <c r="A53" s="21" t="s">
        <v>89</v>
      </c>
      <c r="B53" s="22" t="s">
        <v>90</v>
      </c>
      <c r="C53" s="47">
        <v>3010758.5799945584</v>
      </c>
      <c r="D53" s="23">
        <v>120286</v>
      </c>
      <c r="E53" s="23">
        <v>120286</v>
      </c>
      <c r="F53" s="23">
        <v>49791</v>
      </c>
      <c r="G53" s="47">
        <v>3079390.8699939963</v>
      </c>
      <c r="H53" s="23">
        <v>123028</v>
      </c>
      <c r="I53" s="23">
        <v>123028</v>
      </c>
      <c r="J53" s="23">
        <v>50551</v>
      </c>
      <c r="K53" s="47">
        <v>2984143.5599941965</v>
      </c>
      <c r="L53" s="23">
        <v>132452</v>
      </c>
      <c r="M53" s="23">
        <v>132452</v>
      </c>
      <c r="N53" s="23">
        <v>53174</v>
      </c>
      <c r="O53" s="52">
        <f t="shared" si="0"/>
        <v>9074293.0099827517</v>
      </c>
    </row>
    <row r="54" spans="1:15" s="19" customFormat="1" ht="84">
      <c r="A54" s="21" t="s">
        <v>91</v>
      </c>
      <c r="B54" s="22" t="s">
        <v>92</v>
      </c>
      <c r="C54" s="47">
        <v>1180359.320000665</v>
      </c>
      <c r="D54" s="23">
        <v>39958</v>
      </c>
      <c r="E54" s="23">
        <v>39958</v>
      </c>
      <c r="F54" s="23">
        <v>22621</v>
      </c>
      <c r="G54" s="47">
        <v>1196547.2400006854</v>
      </c>
      <c r="H54" s="23">
        <v>40506</v>
      </c>
      <c r="I54" s="23">
        <v>40506</v>
      </c>
      <c r="J54" s="23">
        <v>22770</v>
      </c>
      <c r="K54" s="47">
        <v>1001086.9099996381</v>
      </c>
      <c r="L54" s="23">
        <v>37649</v>
      </c>
      <c r="M54" s="23">
        <v>37649</v>
      </c>
      <c r="N54" s="23">
        <v>23359</v>
      </c>
      <c r="O54" s="52">
        <f t="shared" si="0"/>
        <v>3377993.4700009888</v>
      </c>
    </row>
    <row r="55" spans="1:15" s="19" customFormat="1" ht="36">
      <c r="A55" s="21" t="s">
        <v>93</v>
      </c>
      <c r="B55" s="22" t="s">
        <v>94</v>
      </c>
      <c r="C55" s="47">
        <v>6412.1600000000317</v>
      </c>
      <c r="D55" s="23">
        <v>344</v>
      </c>
      <c r="E55" s="23">
        <v>344</v>
      </c>
      <c r="F55" s="23">
        <v>240</v>
      </c>
      <c r="G55" s="47">
        <v>7213.6800000000458</v>
      </c>
      <c r="H55" s="23">
        <v>387</v>
      </c>
      <c r="I55" s="23">
        <v>387</v>
      </c>
      <c r="J55" s="23">
        <v>273</v>
      </c>
      <c r="K55" s="47">
        <v>6031.5100000000402</v>
      </c>
      <c r="L55" s="23">
        <v>313</v>
      </c>
      <c r="M55" s="23">
        <v>313</v>
      </c>
      <c r="N55" s="23">
        <v>224</v>
      </c>
      <c r="O55" s="52">
        <f t="shared" si="0"/>
        <v>19657.350000000115</v>
      </c>
    </row>
    <row r="56" spans="1:15" s="19" customFormat="1" ht="48">
      <c r="A56" s="21" t="s">
        <v>95</v>
      </c>
      <c r="B56" s="22" t="s">
        <v>96</v>
      </c>
      <c r="C56" s="47">
        <v>4625.0400000000081</v>
      </c>
      <c r="D56" s="23">
        <v>168</v>
      </c>
      <c r="E56" s="23">
        <v>168</v>
      </c>
      <c r="F56" s="23">
        <v>125</v>
      </c>
      <c r="G56" s="47">
        <v>8148.8799999999756</v>
      </c>
      <c r="H56" s="23">
        <v>296</v>
      </c>
      <c r="I56" s="23">
        <v>296</v>
      </c>
      <c r="J56" s="23">
        <v>180</v>
      </c>
      <c r="K56" s="47">
        <v>4638.980000000005</v>
      </c>
      <c r="L56" s="23">
        <v>163</v>
      </c>
      <c r="M56" s="23">
        <v>163</v>
      </c>
      <c r="N56" s="23">
        <v>133</v>
      </c>
      <c r="O56" s="52">
        <f t="shared" si="0"/>
        <v>17412.899999999987</v>
      </c>
    </row>
    <row r="57" spans="1:15" s="19" customFormat="1" ht="36">
      <c r="A57" s="21" t="s">
        <v>97</v>
      </c>
      <c r="B57" s="22" t="s">
        <v>98</v>
      </c>
      <c r="C57" s="47">
        <v>292.41000000000003</v>
      </c>
      <c r="D57" s="23">
        <v>9</v>
      </c>
      <c r="E57" s="23">
        <v>9</v>
      </c>
      <c r="F57" s="23">
        <v>6</v>
      </c>
      <c r="G57" s="47">
        <v>584.82000000000005</v>
      </c>
      <c r="H57" s="23">
        <v>18</v>
      </c>
      <c r="I57" s="23">
        <v>18</v>
      </c>
      <c r="J57" s="23">
        <v>16</v>
      </c>
      <c r="K57" s="47">
        <v>662.66000000000008</v>
      </c>
      <c r="L57" s="23">
        <v>17</v>
      </c>
      <c r="M57" s="23">
        <v>17</v>
      </c>
      <c r="N57" s="23">
        <v>15</v>
      </c>
      <c r="O57" s="52">
        <f t="shared" si="0"/>
        <v>1539.89</v>
      </c>
    </row>
    <row r="58" spans="1:15" s="19" customFormat="1" ht="36">
      <c r="A58" s="21" t="s">
        <v>5448</v>
      </c>
      <c r="B58" s="22" t="s">
        <v>5449</v>
      </c>
      <c r="C58" s="47"/>
      <c r="D58" s="23" t="s">
        <v>5836</v>
      </c>
      <c r="E58" s="23" t="s">
        <v>5836</v>
      </c>
      <c r="F58" s="23" t="s">
        <v>5836</v>
      </c>
      <c r="G58" s="47"/>
      <c r="H58" s="23" t="s">
        <v>5836</v>
      </c>
      <c r="I58" s="23" t="s">
        <v>5836</v>
      </c>
      <c r="J58" s="23" t="s">
        <v>5836</v>
      </c>
      <c r="K58" s="47">
        <v>1712791.3000036881</v>
      </c>
      <c r="L58" s="23">
        <v>141553</v>
      </c>
      <c r="M58" s="23">
        <v>141553</v>
      </c>
      <c r="N58" s="23">
        <v>93668</v>
      </c>
      <c r="O58" s="52">
        <f t="shared" si="0"/>
        <v>1712791.3000036881</v>
      </c>
    </row>
    <row r="59" spans="1:15" s="19" customFormat="1" ht="24">
      <c r="A59" s="21" t="s">
        <v>5450</v>
      </c>
      <c r="B59" s="22" t="s">
        <v>5451</v>
      </c>
      <c r="C59" s="47"/>
      <c r="D59" s="23" t="s">
        <v>5836</v>
      </c>
      <c r="E59" s="23" t="s">
        <v>5836</v>
      </c>
      <c r="F59" s="23" t="s">
        <v>5836</v>
      </c>
      <c r="G59" s="47"/>
      <c r="H59" s="23" t="s">
        <v>5836</v>
      </c>
      <c r="I59" s="23" t="s">
        <v>5836</v>
      </c>
      <c r="J59" s="23" t="s">
        <v>5836</v>
      </c>
      <c r="K59" s="47">
        <v>62830.460000000225</v>
      </c>
      <c r="L59" s="23">
        <v>847</v>
      </c>
      <c r="M59" s="23">
        <v>847</v>
      </c>
      <c r="N59" s="23">
        <v>784</v>
      </c>
      <c r="O59" s="52">
        <f t="shared" si="0"/>
        <v>62830.460000000225</v>
      </c>
    </row>
    <row r="60" spans="1:15" s="19" customFormat="1" ht="36">
      <c r="A60" s="21" t="s">
        <v>99</v>
      </c>
      <c r="B60" s="22" t="s">
        <v>5452</v>
      </c>
      <c r="C60" s="47">
        <v>257083.41000006002</v>
      </c>
      <c r="D60" s="23">
        <v>14806</v>
      </c>
      <c r="E60" s="23">
        <v>14806</v>
      </c>
      <c r="F60" s="23">
        <v>10511</v>
      </c>
      <c r="G60" s="47">
        <v>222143.37000004336</v>
      </c>
      <c r="H60" s="23">
        <v>12679</v>
      </c>
      <c r="I60" s="23">
        <v>12679</v>
      </c>
      <c r="J60" s="23">
        <v>9132</v>
      </c>
      <c r="K60" s="47">
        <v>309544.33000002871</v>
      </c>
      <c r="L60" s="23">
        <v>14956</v>
      </c>
      <c r="M60" s="23">
        <v>14956</v>
      </c>
      <c r="N60" s="23">
        <v>10621</v>
      </c>
      <c r="O60" s="52">
        <f t="shared" si="0"/>
        <v>788771.11000013212</v>
      </c>
    </row>
    <row r="61" spans="1:15" s="19" customFormat="1" ht="48">
      <c r="A61" s="21" t="s">
        <v>100</v>
      </c>
      <c r="B61" s="22" t="s">
        <v>5453</v>
      </c>
      <c r="C61" s="47">
        <v>531538807.24879014</v>
      </c>
      <c r="D61" s="23">
        <v>12060385</v>
      </c>
      <c r="E61" s="23">
        <v>12060385</v>
      </c>
      <c r="F61" s="23">
        <v>2880522</v>
      </c>
      <c r="G61" s="47">
        <v>553924642.2120496</v>
      </c>
      <c r="H61" s="23">
        <v>12366891</v>
      </c>
      <c r="I61" s="23">
        <v>12366891</v>
      </c>
      <c r="J61" s="23">
        <v>2967042</v>
      </c>
      <c r="K61" s="47">
        <v>580962906.1820612</v>
      </c>
      <c r="L61" s="23">
        <v>12851328</v>
      </c>
      <c r="M61" s="23">
        <v>12851328</v>
      </c>
      <c r="N61" s="23">
        <v>3068858</v>
      </c>
      <c r="O61" s="52">
        <f t="shared" si="0"/>
        <v>1666426355.6429009</v>
      </c>
    </row>
    <row r="62" spans="1:15" s="19" customFormat="1" ht="24">
      <c r="A62" s="21" t="s">
        <v>101</v>
      </c>
      <c r="B62" s="22" t="s">
        <v>102</v>
      </c>
      <c r="C62" s="47">
        <v>1191400</v>
      </c>
      <c r="D62" s="23">
        <v>8510</v>
      </c>
      <c r="E62" s="23">
        <v>8510</v>
      </c>
      <c r="F62" s="23">
        <v>5535</v>
      </c>
      <c r="G62" s="47">
        <v>1239560</v>
      </c>
      <c r="H62" s="23">
        <v>8854</v>
      </c>
      <c r="I62" s="23">
        <v>8854</v>
      </c>
      <c r="J62" s="23">
        <v>5890</v>
      </c>
      <c r="K62" s="47">
        <v>1335082.0000002091</v>
      </c>
      <c r="L62" s="23">
        <v>9400</v>
      </c>
      <c r="M62" s="23">
        <v>9400</v>
      </c>
      <c r="N62" s="23">
        <v>6311</v>
      </c>
      <c r="O62" s="52">
        <f t="shared" si="0"/>
        <v>3766042.0000002091</v>
      </c>
    </row>
    <row r="63" spans="1:15" s="19" customFormat="1" ht="24">
      <c r="A63" s="21" t="s">
        <v>103</v>
      </c>
      <c r="B63" s="22" t="s">
        <v>104</v>
      </c>
      <c r="C63" s="47">
        <v>4077114.3000013884</v>
      </c>
      <c r="D63" s="23">
        <v>21423</v>
      </c>
      <c r="E63" s="23">
        <v>21423</v>
      </c>
      <c r="F63" s="23">
        <v>12962</v>
      </c>
      <c r="G63" s="47">
        <v>4496003.8000008538</v>
      </c>
      <c r="H63" s="23">
        <v>23618</v>
      </c>
      <c r="I63" s="23">
        <v>23618</v>
      </c>
      <c r="J63" s="23">
        <v>14042</v>
      </c>
      <c r="K63" s="47">
        <v>5291426.8200031072</v>
      </c>
      <c r="L63" s="23">
        <v>29909</v>
      </c>
      <c r="M63" s="23">
        <v>29909</v>
      </c>
      <c r="N63" s="23">
        <v>16950</v>
      </c>
      <c r="O63" s="52">
        <f t="shared" si="0"/>
        <v>13864544.920005349</v>
      </c>
    </row>
    <row r="64" spans="1:15" s="19" customFormat="1" ht="36">
      <c r="A64" s="21" t="s">
        <v>105</v>
      </c>
      <c r="B64" s="22" t="s">
        <v>106</v>
      </c>
      <c r="C64" s="47">
        <v>2024502.2800012131</v>
      </c>
      <c r="D64" s="23">
        <v>45510</v>
      </c>
      <c r="E64" s="23">
        <v>45510</v>
      </c>
      <c r="F64" s="23">
        <v>23533</v>
      </c>
      <c r="G64" s="47">
        <v>2364839.9200000982</v>
      </c>
      <c r="H64" s="23">
        <v>51852</v>
      </c>
      <c r="I64" s="23">
        <v>51852</v>
      </c>
      <c r="J64" s="23">
        <v>25921</v>
      </c>
      <c r="K64" s="47">
        <v>3052201.9199967589</v>
      </c>
      <c r="L64" s="23">
        <v>59789</v>
      </c>
      <c r="M64" s="23">
        <v>59789</v>
      </c>
      <c r="N64" s="23">
        <v>28390</v>
      </c>
      <c r="O64" s="52">
        <f t="shared" si="0"/>
        <v>7441544.1199980704</v>
      </c>
    </row>
    <row r="65" spans="1:15" s="19" customFormat="1" ht="36">
      <c r="A65" s="21" t="s">
        <v>107</v>
      </c>
      <c r="B65" s="22" t="s">
        <v>108</v>
      </c>
      <c r="C65" s="47">
        <v>338867.19999999623</v>
      </c>
      <c r="D65" s="23">
        <v>1792</v>
      </c>
      <c r="E65" s="23">
        <v>1792</v>
      </c>
      <c r="F65" s="23">
        <v>1635</v>
      </c>
      <c r="G65" s="47">
        <v>532694.69999997236</v>
      </c>
      <c r="H65" s="23">
        <v>2817</v>
      </c>
      <c r="I65" s="23">
        <v>2817</v>
      </c>
      <c r="J65" s="23">
        <v>2571</v>
      </c>
      <c r="K65" s="47">
        <v>686309.02999997488</v>
      </c>
      <c r="L65" s="23">
        <v>3547</v>
      </c>
      <c r="M65" s="23">
        <v>3547</v>
      </c>
      <c r="N65" s="23">
        <v>3218</v>
      </c>
      <c r="O65" s="52">
        <f t="shared" si="0"/>
        <v>1557870.9299999434</v>
      </c>
    </row>
    <row r="66" spans="1:15" s="19" customFormat="1" ht="24">
      <c r="A66" s="21" t="s">
        <v>109</v>
      </c>
      <c r="B66" s="22" t="s">
        <v>110</v>
      </c>
      <c r="C66" s="47">
        <v>67470.600000000908</v>
      </c>
      <c r="D66" s="23">
        <v>695</v>
      </c>
      <c r="E66" s="23">
        <v>695</v>
      </c>
      <c r="F66" s="23">
        <v>688</v>
      </c>
      <c r="G66" s="47">
        <v>84653.760000001217</v>
      </c>
      <c r="H66" s="23">
        <v>872</v>
      </c>
      <c r="I66" s="23">
        <v>872</v>
      </c>
      <c r="J66" s="23">
        <v>859</v>
      </c>
      <c r="K66" s="47">
        <v>305746.93999999895</v>
      </c>
      <c r="L66" s="23">
        <v>3284</v>
      </c>
      <c r="M66" s="23">
        <v>3284</v>
      </c>
      <c r="N66" s="23">
        <v>3192</v>
      </c>
      <c r="O66" s="52">
        <f t="shared" si="0"/>
        <v>457871.30000000109</v>
      </c>
    </row>
    <row r="67" spans="1:15" s="19" customFormat="1" ht="12">
      <c r="A67" s="21" t="s">
        <v>111</v>
      </c>
      <c r="B67" s="22" t="s">
        <v>112</v>
      </c>
      <c r="C67" s="47">
        <v>19848736.110077489</v>
      </c>
      <c r="D67" s="23">
        <v>471270</v>
      </c>
      <c r="E67" s="23">
        <v>471270</v>
      </c>
      <c r="F67" s="23">
        <v>74470</v>
      </c>
      <c r="G67" s="47">
        <v>21016934.530131131</v>
      </c>
      <c r="H67" s="23">
        <v>490576</v>
      </c>
      <c r="I67" s="23">
        <v>490576</v>
      </c>
      <c r="J67" s="23">
        <v>77298</v>
      </c>
      <c r="K67" s="47">
        <v>21997165.090016328</v>
      </c>
      <c r="L67" s="23">
        <v>511217</v>
      </c>
      <c r="M67" s="23">
        <v>511217</v>
      </c>
      <c r="N67" s="23">
        <v>80146</v>
      </c>
      <c r="O67" s="52">
        <f t="shared" si="0"/>
        <v>62862835.730224945</v>
      </c>
    </row>
    <row r="68" spans="1:15" s="19" customFormat="1" ht="24">
      <c r="A68" s="21" t="s">
        <v>113</v>
      </c>
      <c r="B68" s="22" t="s">
        <v>114</v>
      </c>
      <c r="C68" s="47">
        <v>943660.26000012236</v>
      </c>
      <c r="D68" s="23">
        <v>23403</v>
      </c>
      <c r="E68" s="23">
        <v>23403</v>
      </c>
      <c r="F68" s="23">
        <v>22887</v>
      </c>
      <c r="G68" s="47">
        <v>977620.23000005761</v>
      </c>
      <c r="H68" s="23">
        <v>23842</v>
      </c>
      <c r="I68" s="23">
        <v>23842</v>
      </c>
      <c r="J68" s="23">
        <v>23213</v>
      </c>
      <c r="K68" s="47">
        <v>1063679.7700003993</v>
      </c>
      <c r="L68" s="23">
        <v>25567</v>
      </c>
      <c r="M68" s="23">
        <v>25567</v>
      </c>
      <c r="N68" s="23">
        <v>24842</v>
      </c>
      <c r="O68" s="52">
        <f t="shared" ref="O68:O122" si="1">C68+G68+K68</f>
        <v>2984960.2600005791</v>
      </c>
    </row>
    <row r="69" spans="1:15" s="19" customFormat="1" ht="12">
      <c r="A69" s="21" t="s">
        <v>115</v>
      </c>
      <c r="B69" s="22" t="s">
        <v>116</v>
      </c>
      <c r="C69" s="47">
        <v>64618240.749640696</v>
      </c>
      <c r="D69" s="23">
        <v>864831</v>
      </c>
      <c r="E69" s="23">
        <v>1380096</v>
      </c>
      <c r="F69" s="23">
        <v>121073</v>
      </c>
      <c r="G69" s="47">
        <v>66231449.99960424</v>
      </c>
      <c r="H69" s="23">
        <v>896348</v>
      </c>
      <c r="I69" s="23">
        <v>1388132</v>
      </c>
      <c r="J69" s="23">
        <v>123564</v>
      </c>
      <c r="K69" s="47">
        <v>77378101.049559444</v>
      </c>
      <c r="L69" s="23">
        <v>955148</v>
      </c>
      <c r="M69" s="23">
        <v>1456106</v>
      </c>
      <c r="N69" s="23">
        <v>127346</v>
      </c>
      <c r="O69" s="52">
        <f t="shared" si="1"/>
        <v>208227791.79880437</v>
      </c>
    </row>
    <row r="70" spans="1:15" s="19" customFormat="1" ht="24">
      <c r="A70" s="21" t="s">
        <v>117</v>
      </c>
      <c r="B70" s="22" t="s">
        <v>118</v>
      </c>
      <c r="C70" s="47">
        <v>1139760.439999494</v>
      </c>
      <c r="D70" s="23">
        <v>32636</v>
      </c>
      <c r="E70" s="23">
        <v>32636</v>
      </c>
      <c r="F70" s="23">
        <v>21256</v>
      </c>
      <c r="G70" s="47">
        <v>1187257.5099995912</v>
      </c>
      <c r="H70" s="23">
        <v>34091</v>
      </c>
      <c r="I70" s="23">
        <v>34091</v>
      </c>
      <c r="J70" s="23">
        <v>21886</v>
      </c>
      <c r="K70" s="47">
        <v>1554032.5700003894</v>
      </c>
      <c r="L70" s="23">
        <v>37005</v>
      </c>
      <c r="M70" s="23">
        <v>37005</v>
      </c>
      <c r="N70" s="23">
        <v>23378</v>
      </c>
      <c r="O70" s="52">
        <f t="shared" si="1"/>
        <v>3881050.5199994743</v>
      </c>
    </row>
    <row r="71" spans="1:15" s="19" customFormat="1" ht="24">
      <c r="A71" s="21" t="s">
        <v>5454</v>
      </c>
      <c r="B71" s="22" t="s">
        <v>5455</v>
      </c>
      <c r="C71" s="47"/>
      <c r="D71" s="23" t="s">
        <v>5836</v>
      </c>
      <c r="E71" s="23" t="s">
        <v>5836</v>
      </c>
      <c r="F71" s="23" t="s">
        <v>5836</v>
      </c>
      <c r="G71" s="47"/>
      <c r="H71" s="23" t="s">
        <v>5836</v>
      </c>
      <c r="I71" s="23" t="s">
        <v>5836</v>
      </c>
      <c r="J71" s="23" t="s">
        <v>5836</v>
      </c>
      <c r="K71" s="47">
        <v>243075.19999999952</v>
      </c>
      <c r="L71" s="23">
        <v>1730</v>
      </c>
      <c r="M71" s="23">
        <v>8275</v>
      </c>
      <c r="N71" s="23">
        <v>630</v>
      </c>
      <c r="O71" s="52">
        <f t="shared" si="1"/>
        <v>243075.19999999952</v>
      </c>
    </row>
    <row r="72" spans="1:15" s="19" customFormat="1" ht="24">
      <c r="A72" s="21" t="s">
        <v>119</v>
      </c>
      <c r="B72" s="22" t="s">
        <v>5456</v>
      </c>
      <c r="C72" s="47">
        <v>10856740.859973926</v>
      </c>
      <c r="D72" s="23">
        <v>398779</v>
      </c>
      <c r="E72" s="23">
        <v>398779</v>
      </c>
      <c r="F72" s="23">
        <v>17052</v>
      </c>
      <c r="G72" s="47">
        <v>10921001.389973713</v>
      </c>
      <c r="H72" s="23">
        <v>401405</v>
      </c>
      <c r="I72" s="23">
        <v>401405</v>
      </c>
      <c r="J72" s="23">
        <v>17129</v>
      </c>
      <c r="K72" s="47">
        <v>10879341.840008009</v>
      </c>
      <c r="L72" s="23">
        <v>403836</v>
      </c>
      <c r="M72" s="23">
        <v>403836</v>
      </c>
      <c r="N72" s="23">
        <v>17149</v>
      </c>
      <c r="O72" s="52">
        <f t="shared" si="1"/>
        <v>32657084.089955647</v>
      </c>
    </row>
    <row r="73" spans="1:15" s="19" customFormat="1" ht="36">
      <c r="A73" s="21" t="s">
        <v>120</v>
      </c>
      <c r="B73" s="22" t="s">
        <v>121</v>
      </c>
      <c r="C73" s="47">
        <v>391006.97999988339</v>
      </c>
      <c r="D73" s="23">
        <v>13734</v>
      </c>
      <c r="E73" s="23">
        <v>13734</v>
      </c>
      <c r="F73" s="23">
        <v>5344</v>
      </c>
      <c r="G73" s="47">
        <v>410651.27999986411</v>
      </c>
      <c r="H73" s="23">
        <v>14424</v>
      </c>
      <c r="I73" s="23">
        <v>14424</v>
      </c>
      <c r="J73" s="23">
        <v>5342</v>
      </c>
      <c r="K73" s="47">
        <v>538771.51999984053</v>
      </c>
      <c r="L73" s="23">
        <v>15772</v>
      </c>
      <c r="M73" s="23">
        <v>15772</v>
      </c>
      <c r="N73" s="23">
        <v>5510</v>
      </c>
      <c r="O73" s="52">
        <f t="shared" si="1"/>
        <v>1340429.7799995882</v>
      </c>
    </row>
    <row r="74" spans="1:15" s="19" customFormat="1" ht="24">
      <c r="A74" s="21" t="s">
        <v>122</v>
      </c>
      <c r="B74" s="22" t="s">
        <v>123</v>
      </c>
      <c r="C74" s="47">
        <v>26356132.139998119</v>
      </c>
      <c r="D74" s="23">
        <v>297876</v>
      </c>
      <c r="E74" s="23">
        <v>297876</v>
      </c>
      <c r="F74" s="23">
        <v>154080</v>
      </c>
      <c r="G74" s="47">
        <v>30070459.240019243</v>
      </c>
      <c r="H74" s="23">
        <v>332686</v>
      </c>
      <c r="I74" s="23">
        <v>332686</v>
      </c>
      <c r="J74" s="23">
        <v>171535</v>
      </c>
      <c r="K74" s="47">
        <v>36297620.070102505</v>
      </c>
      <c r="L74" s="23">
        <v>385970</v>
      </c>
      <c r="M74" s="23">
        <v>385970</v>
      </c>
      <c r="N74" s="23">
        <v>195351</v>
      </c>
      <c r="O74" s="52">
        <f t="shared" si="1"/>
        <v>92724211.450119868</v>
      </c>
    </row>
    <row r="75" spans="1:15" s="19" customFormat="1" ht="48">
      <c r="A75" s="21" t="s">
        <v>124</v>
      </c>
      <c r="B75" s="22" t="s">
        <v>125</v>
      </c>
      <c r="C75" s="47">
        <v>3360283.8500009673</v>
      </c>
      <c r="D75" s="23">
        <v>47566</v>
      </c>
      <c r="E75" s="23">
        <v>62725</v>
      </c>
      <c r="F75" s="23">
        <v>30050</v>
      </c>
      <c r="G75" s="47">
        <v>4252239.2300017653</v>
      </c>
      <c r="H75" s="23">
        <v>57674</v>
      </c>
      <c r="I75" s="23">
        <v>79442</v>
      </c>
      <c r="J75" s="23">
        <v>36290</v>
      </c>
      <c r="K75" s="47">
        <v>4657206.1399988113</v>
      </c>
      <c r="L75" s="23">
        <v>62717</v>
      </c>
      <c r="M75" s="23">
        <v>85977</v>
      </c>
      <c r="N75" s="23">
        <v>39363</v>
      </c>
      <c r="O75" s="52">
        <f t="shared" si="1"/>
        <v>12269729.220001545</v>
      </c>
    </row>
    <row r="76" spans="1:15" s="19" customFormat="1" ht="24">
      <c r="A76" s="21" t="s">
        <v>126</v>
      </c>
      <c r="B76" s="22" t="s">
        <v>127</v>
      </c>
      <c r="C76" s="47">
        <v>234.22</v>
      </c>
      <c r="D76" s="23">
        <v>2</v>
      </c>
      <c r="E76" s="23">
        <v>2</v>
      </c>
      <c r="F76" s="23">
        <v>2</v>
      </c>
      <c r="G76" s="47">
        <v>936.88</v>
      </c>
      <c r="H76" s="23">
        <v>8</v>
      </c>
      <c r="I76" s="23">
        <v>8</v>
      </c>
      <c r="J76" s="23">
        <v>7</v>
      </c>
      <c r="K76" s="47">
        <v>210.8</v>
      </c>
      <c r="L76" s="23">
        <v>2</v>
      </c>
      <c r="M76" s="23">
        <v>2</v>
      </c>
      <c r="N76" s="23">
        <v>2</v>
      </c>
      <c r="O76" s="52">
        <f t="shared" si="1"/>
        <v>1381.8999999999999</v>
      </c>
    </row>
    <row r="77" spans="1:15" s="19" customFormat="1" ht="24">
      <c r="A77" s="21" t="s">
        <v>128</v>
      </c>
      <c r="B77" s="22" t="s">
        <v>5457</v>
      </c>
      <c r="C77" s="47">
        <v>51549.599999997801</v>
      </c>
      <c r="D77" s="23">
        <v>1880</v>
      </c>
      <c r="E77" s="23">
        <v>1880</v>
      </c>
      <c r="F77" s="23">
        <v>1088</v>
      </c>
      <c r="G77" s="47">
        <v>49767.299999997915</v>
      </c>
      <c r="H77" s="23">
        <v>1815</v>
      </c>
      <c r="I77" s="23">
        <v>1815</v>
      </c>
      <c r="J77" s="23">
        <v>1069</v>
      </c>
      <c r="K77" s="47">
        <v>61283.699999997181</v>
      </c>
      <c r="L77" s="23">
        <v>2235</v>
      </c>
      <c r="M77" s="23">
        <v>2235</v>
      </c>
      <c r="N77" s="23">
        <v>1258</v>
      </c>
      <c r="O77" s="52">
        <f t="shared" si="1"/>
        <v>162600.5999999929</v>
      </c>
    </row>
    <row r="78" spans="1:15" s="19" customFormat="1" ht="48">
      <c r="A78" s="21" t="s">
        <v>129</v>
      </c>
      <c r="B78" s="22" t="s">
        <v>130</v>
      </c>
      <c r="C78" s="47">
        <v>4992556.6399975987</v>
      </c>
      <c r="D78" s="23">
        <v>70288</v>
      </c>
      <c r="E78" s="23">
        <v>0</v>
      </c>
      <c r="F78" s="23">
        <v>56199</v>
      </c>
      <c r="G78" s="47">
        <v>4742460.0099966805</v>
      </c>
      <c r="H78" s="23">
        <v>66767</v>
      </c>
      <c r="I78" s="23">
        <v>0</v>
      </c>
      <c r="J78" s="23">
        <v>53588</v>
      </c>
      <c r="K78" s="47">
        <v>4766943.1999955308</v>
      </c>
      <c r="L78" s="23">
        <v>66355</v>
      </c>
      <c r="M78" s="23">
        <v>0</v>
      </c>
      <c r="N78" s="23">
        <v>53470</v>
      </c>
      <c r="O78" s="52">
        <f t="shared" si="1"/>
        <v>14501959.849989811</v>
      </c>
    </row>
    <row r="79" spans="1:15" s="19" customFormat="1" ht="60">
      <c r="A79" s="21" t="s">
        <v>131</v>
      </c>
      <c r="B79" s="22" t="s">
        <v>132</v>
      </c>
      <c r="C79" s="47">
        <v>8633835.990005834</v>
      </c>
      <c r="D79" s="23">
        <v>92262</v>
      </c>
      <c r="E79" s="23">
        <v>0</v>
      </c>
      <c r="F79" s="23">
        <v>77318</v>
      </c>
      <c r="G79" s="47">
        <v>8345159.3400056036</v>
      </c>
      <c r="H79" s="23">
        <v>89174</v>
      </c>
      <c r="I79" s="23">
        <v>0</v>
      </c>
      <c r="J79" s="23">
        <v>74992</v>
      </c>
      <c r="K79" s="47">
        <v>9463914.2399848867</v>
      </c>
      <c r="L79" s="23">
        <v>87824</v>
      </c>
      <c r="M79" s="23">
        <v>0</v>
      </c>
      <c r="N79" s="23">
        <v>74043</v>
      </c>
      <c r="O79" s="52">
        <f t="shared" si="1"/>
        <v>26442909.569996327</v>
      </c>
    </row>
    <row r="80" spans="1:15" s="19" customFormat="1" ht="48">
      <c r="A80" s="21" t="s">
        <v>133</v>
      </c>
      <c r="B80" s="22" t="s">
        <v>134</v>
      </c>
      <c r="C80" s="47">
        <v>2927010.1900005206</v>
      </c>
      <c r="D80" s="23">
        <v>16133</v>
      </c>
      <c r="E80" s="23">
        <v>0</v>
      </c>
      <c r="F80" s="23">
        <v>15296</v>
      </c>
      <c r="G80" s="47">
        <v>2858973.9400004577</v>
      </c>
      <c r="H80" s="23">
        <v>15758</v>
      </c>
      <c r="I80" s="23">
        <v>0</v>
      </c>
      <c r="J80" s="23">
        <v>15000</v>
      </c>
      <c r="K80" s="47">
        <v>2536873.4400004297</v>
      </c>
      <c r="L80" s="23">
        <v>15536</v>
      </c>
      <c r="M80" s="23">
        <v>0</v>
      </c>
      <c r="N80" s="23">
        <v>14857</v>
      </c>
      <c r="O80" s="52">
        <f t="shared" si="1"/>
        <v>8322857.5700014085</v>
      </c>
    </row>
    <row r="81" spans="1:15" s="19" customFormat="1" ht="48">
      <c r="A81" s="21" t="s">
        <v>135</v>
      </c>
      <c r="B81" s="22" t="s">
        <v>136</v>
      </c>
      <c r="C81" s="47">
        <v>4930541.6800004821</v>
      </c>
      <c r="D81" s="23">
        <v>27176</v>
      </c>
      <c r="E81" s="23">
        <v>0</v>
      </c>
      <c r="F81" s="23">
        <v>24647</v>
      </c>
      <c r="G81" s="47">
        <v>4822227.97000066</v>
      </c>
      <c r="H81" s="23">
        <v>26579</v>
      </c>
      <c r="I81" s="23">
        <v>0</v>
      </c>
      <c r="J81" s="23">
        <v>24069</v>
      </c>
      <c r="K81" s="47">
        <v>4487372.4900008747</v>
      </c>
      <c r="L81" s="23">
        <v>27481</v>
      </c>
      <c r="M81" s="23">
        <v>0</v>
      </c>
      <c r="N81" s="23">
        <v>24858</v>
      </c>
      <c r="O81" s="52">
        <f t="shared" si="1"/>
        <v>14240142.140002016</v>
      </c>
    </row>
    <row r="82" spans="1:15" s="19" customFormat="1" ht="24">
      <c r="A82" s="21" t="s">
        <v>137</v>
      </c>
      <c r="B82" s="22" t="s">
        <v>138</v>
      </c>
      <c r="C82" s="47">
        <v>10714211.140006248</v>
      </c>
      <c r="D82" s="23">
        <v>97660</v>
      </c>
      <c r="E82" s="23">
        <v>97660</v>
      </c>
      <c r="F82" s="23">
        <v>13155</v>
      </c>
      <c r="G82" s="47">
        <v>13096601.200005902</v>
      </c>
      <c r="H82" s="23">
        <v>121036</v>
      </c>
      <c r="I82" s="23">
        <v>121036</v>
      </c>
      <c r="J82" s="23">
        <v>14619</v>
      </c>
      <c r="K82" s="47">
        <v>15190331.139985554</v>
      </c>
      <c r="L82" s="23">
        <v>156374</v>
      </c>
      <c r="M82" s="23">
        <v>156374</v>
      </c>
      <c r="N82" s="23">
        <v>17134</v>
      </c>
      <c r="O82" s="52">
        <f t="shared" si="1"/>
        <v>39001143.479997702</v>
      </c>
    </row>
    <row r="83" spans="1:15" s="19" customFormat="1" ht="24">
      <c r="A83" s="21" t="s">
        <v>139</v>
      </c>
      <c r="B83" s="22" t="s">
        <v>140</v>
      </c>
      <c r="C83" s="47">
        <v>270588.81000004819</v>
      </c>
      <c r="D83" s="23">
        <v>8494</v>
      </c>
      <c r="E83" s="23">
        <v>8494</v>
      </c>
      <c r="F83" s="23">
        <v>1761</v>
      </c>
      <c r="G83" s="47">
        <v>299250.8500000558</v>
      </c>
      <c r="H83" s="23">
        <v>9195</v>
      </c>
      <c r="I83" s="23">
        <v>9195</v>
      </c>
      <c r="J83" s="23">
        <v>1908</v>
      </c>
      <c r="K83" s="47">
        <v>271438.20999995671</v>
      </c>
      <c r="L83" s="23">
        <v>8100</v>
      </c>
      <c r="M83" s="23">
        <v>8100</v>
      </c>
      <c r="N83" s="23">
        <v>1865</v>
      </c>
      <c r="O83" s="52">
        <f t="shared" si="1"/>
        <v>841277.87000006065</v>
      </c>
    </row>
    <row r="84" spans="1:15" s="19" customFormat="1" ht="24">
      <c r="A84" s="21" t="s">
        <v>141</v>
      </c>
      <c r="B84" s="22" t="s">
        <v>142</v>
      </c>
      <c r="C84" s="47">
        <v>7755.2600000000093</v>
      </c>
      <c r="D84" s="23">
        <v>153</v>
      </c>
      <c r="E84" s="23">
        <v>153</v>
      </c>
      <c r="F84" s="23">
        <v>60</v>
      </c>
      <c r="G84" s="47">
        <v>14487.44000000001</v>
      </c>
      <c r="H84" s="23">
        <v>252</v>
      </c>
      <c r="I84" s="23">
        <v>252</v>
      </c>
      <c r="J84" s="23">
        <v>111</v>
      </c>
      <c r="K84" s="47">
        <v>6354.9000000000033</v>
      </c>
      <c r="L84" s="23">
        <v>141</v>
      </c>
      <c r="M84" s="23">
        <v>141</v>
      </c>
      <c r="N84" s="23">
        <v>81</v>
      </c>
      <c r="O84" s="52">
        <f t="shared" si="1"/>
        <v>28597.60000000002</v>
      </c>
    </row>
    <row r="85" spans="1:15" s="19" customFormat="1" ht="24">
      <c r="A85" s="21" t="s">
        <v>143</v>
      </c>
      <c r="B85" s="22" t="s">
        <v>144</v>
      </c>
      <c r="C85" s="47">
        <v>19.600000000000001</v>
      </c>
      <c r="D85" s="23">
        <v>1</v>
      </c>
      <c r="E85" s="23">
        <v>1</v>
      </c>
      <c r="F85" s="23">
        <v>1</v>
      </c>
      <c r="G85" s="47">
        <v>0</v>
      </c>
      <c r="H85" s="23" t="s">
        <v>5836</v>
      </c>
      <c r="I85" s="23" t="s">
        <v>5836</v>
      </c>
      <c r="J85" s="23" t="s">
        <v>5836</v>
      </c>
      <c r="K85" s="47">
        <v>0</v>
      </c>
      <c r="L85" s="23" t="s">
        <v>5836</v>
      </c>
      <c r="M85" s="23" t="s">
        <v>5836</v>
      </c>
      <c r="N85" s="23" t="s">
        <v>5836</v>
      </c>
      <c r="O85" s="52">
        <f t="shared" si="1"/>
        <v>19.600000000000001</v>
      </c>
    </row>
    <row r="86" spans="1:15" s="19" customFormat="1" ht="48">
      <c r="A86" s="21" t="s">
        <v>145</v>
      </c>
      <c r="B86" s="22" t="s">
        <v>5458</v>
      </c>
      <c r="C86" s="47">
        <v>165493539.07112902</v>
      </c>
      <c r="D86" s="23">
        <v>1676612</v>
      </c>
      <c r="E86" s="23">
        <v>1676612</v>
      </c>
      <c r="F86" s="23">
        <v>1350370</v>
      </c>
      <c r="G86" s="47">
        <v>178150500.14048305</v>
      </c>
      <c r="H86" s="23">
        <v>1792118</v>
      </c>
      <c r="I86" s="23">
        <v>1792118</v>
      </c>
      <c r="J86" s="23">
        <v>1430100</v>
      </c>
      <c r="K86" s="47">
        <v>217358265.28284517</v>
      </c>
      <c r="L86" s="23">
        <v>1995668</v>
      </c>
      <c r="M86" s="23">
        <v>1995668</v>
      </c>
      <c r="N86" s="23">
        <v>1561975</v>
      </c>
      <c r="O86" s="52">
        <f t="shared" si="1"/>
        <v>561002304.49445724</v>
      </c>
    </row>
    <row r="87" spans="1:15" s="19" customFormat="1" ht="24">
      <c r="A87" s="21" t="s">
        <v>146</v>
      </c>
      <c r="B87" s="22" t="s">
        <v>147</v>
      </c>
      <c r="C87" s="47">
        <v>4765713.0700021628</v>
      </c>
      <c r="D87" s="23">
        <v>45096</v>
      </c>
      <c r="E87" s="23">
        <v>45096</v>
      </c>
      <c r="F87" s="23">
        <v>38920</v>
      </c>
      <c r="G87" s="47">
        <v>5182627.0300035356</v>
      </c>
      <c r="H87" s="23">
        <v>48611</v>
      </c>
      <c r="I87" s="23">
        <v>48611</v>
      </c>
      <c r="J87" s="23">
        <v>41520</v>
      </c>
      <c r="K87" s="47">
        <v>5822229.6499980772</v>
      </c>
      <c r="L87" s="23">
        <v>50932</v>
      </c>
      <c r="M87" s="23">
        <v>50932</v>
      </c>
      <c r="N87" s="23">
        <v>43221</v>
      </c>
      <c r="O87" s="52">
        <f t="shared" si="1"/>
        <v>15770569.750003774</v>
      </c>
    </row>
    <row r="88" spans="1:15" s="19" customFormat="1" ht="24">
      <c r="A88" s="21" t="s">
        <v>148</v>
      </c>
      <c r="B88" s="22" t="s">
        <v>149</v>
      </c>
      <c r="C88" s="47">
        <v>16707328.379987609</v>
      </c>
      <c r="D88" s="23">
        <v>88117</v>
      </c>
      <c r="E88" s="23">
        <v>88117</v>
      </c>
      <c r="F88" s="23">
        <v>65763</v>
      </c>
      <c r="G88" s="47">
        <v>17045962.909986399</v>
      </c>
      <c r="H88" s="23">
        <v>89304</v>
      </c>
      <c r="I88" s="23">
        <v>89304</v>
      </c>
      <c r="J88" s="23">
        <v>66837</v>
      </c>
      <c r="K88" s="47">
        <v>17450035.610000525</v>
      </c>
      <c r="L88" s="23">
        <v>89928</v>
      </c>
      <c r="M88" s="23">
        <v>89928</v>
      </c>
      <c r="N88" s="23">
        <v>67298</v>
      </c>
      <c r="O88" s="52">
        <f t="shared" si="1"/>
        <v>51203326.899974525</v>
      </c>
    </row>
    <row r="89" spans="1:15" s="19" customFormat="1" ht="36">
      <c r="A89" s="21" t="s">
        <v>150</v>
      </c>
      <c r="B89" s="22" t="s">
        <v>151</v>
      </c>
      <c r="C89" s="47">
        <v>591128.5099999893</v>
      </c>
      <c r="D89" s="23">
        <v>5177</v>
      </c>
      <c r="E89" s="23">
        <v>5177</v>
      </c>
      <c r="F89" s="23">
        <v>4679</v>
      </c>
      <c r="G89" s="47">
        <v>605354.95999998949</v>
      </c>
      <c r="H89" s="23">
        <v>5282</v>
      </c>
      <c r="I89" s="23">
        <v>5282</v>
      </c>
      <c r="J89" s="23">
        <v>4740</v>
      </c>
      <c r="K89" s="47">
        <v>615897.56000001833</v>
      </c>
      <c r="L89" s="23">
        <v>5345</v>
      </c>
      <c r="M89" s="23">
        <v>5345</v>
      </c>
      <c r="N89" s="23">
        <v>4908</v>
      </c>
      <c r="O89" s="52">
        <f t="shared" si="1"/>
        <v>1812381.029999997</v>
      </c>
    </row>
    <row r="90" spans="1:15" s="19" customFormat="1" ht="36">
      <c r="A90" s="21" t="s">
        <v>152</v>
      </c>
      <c r="B90" s="22" t="s">
        <v>153</v>
      </c>
      <c r="C90" s="47">
        <v>25265.409999999989</v>
      </c>
      <c r="D90" s="23">
        <v>162</v>
      </c>
      <c r="E90" s="23">
        <v>162</v>
      </c>
      <c r="F90" s="23">
        <v>81</v>
      </c>
      <c r="G90" s="47">
        <v>31620.329999999933</v>
      </c>
      <c r="H90" s="23">
        <v>203</v>
      </c>
      <c r="I90" s="23">
        <v>203</v>
      </c>
      <c r="J90" s="23">
        <v>104</v>
      </c>
      <c r="K90" s="47">
        <v>31401.979999999923</v>
      </c>
      <c r="L90" s="23">
        <v>173</v>
      </c>
      <c r="M90" s="23">
        <v>173</v>
      </c>
      <c r="N90" s="23">
        <v>103</v>
      </c>
      <c r="O90" s="52">
        <f t="shared" si="1"/>
        <v>88287.719999999841</v>
      </c>
    </row>
    <row r="91" spans="1:15" s="19" customFormat="1" ht="36">
      <c r="A91" s="21" t="s">
        <v>154</v>
      </c>
      <c r="B91" s="22" t="s">
        <v>155</v>
      </c>
      <c r="C91" s="47">
        <v>12194136.920012485</v>
      </c>
      <c r="D91" s="23">
        <v>113068</v>
      </c>
      <c r="E91" s="23">
        <v>113068</v>
      </c>
      <c r="F91" s="23">
        <v>98726</v>
      </c>
      <c r="G91" s="47">
        <v>13823566.560015811</v>
      </c>
      <c r="H91" s="23">
        <v>127504</v>
      </c>
      <c r="I91" s="23">
        <v>127504</v>
      </c>
      <c r="J91" s="23">
        <v>111401</v>
      </c>
      <c r="K91" s="47">
        <v>14958152.069997057</v>
      </c>
      <c r="L91" s="23">
        <v>136853</v>
      </c>
      <c r="M91" s="23">
        <v>136853</v>
      </c>
      <c r="N91" s="23">
        <v>119321</v>
      </c>
      <c r="O91" s="52">
        <f t="shared" si="1"/>
        <v>40975855.550025351</v>
      </c>
    </row>
    <row r="92" spans="1:15" s="19" customFormat="1" ht="24">
      <c r="A92" s="21" t="s">
        <v>156</v>
      </c>
      <c r="B92" s="22" t="s">
        <v>157</v>
      </c>
      <c r="C92" s="47">
        <v>1892617.0100005846</v>
      </c>
      <c r="D92" s="23">
        <v>16748</v>
      </c>
      <c r="E92" s="23">
        <v>16748</v>
      </c>
      <c r="F92" s="23">
        <v>15630</v>
      </c>
      <c r="G92" s="47">
        <v>1935329.1200005414</v>
      </c>
      <c r="H92" s="23">
        <v>17301</v>
      </c>
      <c r="I92" s="23">
        <v>17301</v>
      </c>
      <c r="J92" s="23">
        <v>16109</v>
      </c>
      <c r="K92" s="47">
        <v>1978146.2299992268</v>
      </c>
      <c r="L92" s="23">
        <v>19079</v>
      </c>
      <c r="M92" s="23">
        <v>19079</v>
      </c>
      <c r="N92" s="23">
        <v>17675</v>
      </c>
      <c r="O92" s="52">
        <f t="shared" si="1"/>
        <v>5806092.3600003524</v>
      </c>
    </row>
    <row r="93" spans="1:15" s="19" customFormat="1" ht="36">
      <c r="A93" s="21" t="s">
        <v>158</v>
      </c>
      <c r="B93" s="22" t="s">
        <v>159</v>
      </c>
      <c r="C93" s="47">
        <v>16809625.740019418</v>
      </c>
      <c r="D93" s="23">
        <v>156219</v>
      </c>
      <c r="E93" s="23">
        <v>156219</v>
      </c>
      <c r="F93" s="23">
        <v>132532</v>
      </c>
      <c r="G93" s="47">
        <v>18822738.230003767</v>
      </c>
      <c r="H93" s="23">
        <v>173925</v>
      </c>
      <c r="I93" s="23">
        <v>173925</v>
      </c>
      <c r="J93" s="23">
        <v>147279</v>
      </c>
      <c r="K93" s="47">
        <v>20811156.729965363</v>
      </c>
      <c r="L93" s="23">
        <v>191147</v>
      </c>
      <c r="M93" s="23">
        <v>191147</v>
      </c>
      <c r="N93" s="23">
        <v>161556</v>
      </c>
      <c r="O93" s="52">
        <f t="shared" si="1"/>
        <v>56443520.699988544</v>
      </c>
    </row>
    <row r="94" spans="1:15" s="19" customFormat="1" ht="36">
      <c r="A94" s="21" t="s">
        <v>160</v>
      </c>
      <c r="B94" s="22" t="s">
        <v>161</v>
      </c>
      <c r="C94" s="47">
        <v>2473214.9300005697</v>
      </c>
      <c r="D94" s="23">
        <v>21965</v>
      </c>
      <c r="E94" s="23">
        <v>21965</v>
      </c>
      <c r="F94" s="23">
        <v>20346</v>
      </c>
      <c r="G94" s="47">
        <v>2608684.1300004274</v>
      </c>
      <c r="H94" s="23">
        <v>23531</v>
      </c>
      <c r="I94" s="23">
        <v>23531</v>
      </c>
      <c r="J94" s="23">
        <v>21738</v>
      </c>
      <c r="K94" s="47">
        <v>2802083.7600003057</v>
      </c>
      <c r="L94" s="23">
        <v>27512</v>
      </c>
      <c r="M94" s="23">
        <v>27512</v>
      </c>
      <c r="N94" s="23">
        <v>24998</v>
      </c>
      <c r="O94" s="52">
        <f t="shared" si="1"/>
        <v>7883982.8200013023</v>
      </c>
    </row>
    <row r="95" spans="1:15" s="19" customFormat="1" ht="24">
      <c r="A95" s="21" t="s">
        <v>162</v>
      </c>
      <c r="B95" s="22" t="s">
        <v>163</v>
      </c>
      <c r="C95" s="47">
        <v>12327267.60001391</v>
      </c>
      <c r="D95" s="23">
        <v>113967</v>
      </c>
      <c r="E95" s="23">
        <v>113967</v>
      </c>
      <c r="F95" s="23">
        <v>98206</v>
      </c>
      <c r="G95" s="47">
        <v>13644288.470014704</v>
      </c>
      <c r="H95" s="23">
        <v>125628</v>
      </c>
      <c r="I95" s="23">
        <v>125628</v>
      </c>
      <c r="J95" s="23">
        <v>108133</v>
      </c>
      <c r="K95" s="47">
        <v>14887613.699994959</v>
      </c>
      <c r="L95" s="23">
        <v>136974</v>
      </c>
      <c r="M95" s="23">
        <v>136974</v>
      </c>
      <c r="N95" s="23">
        <v>117959</v>
      </c>
      <c r="O95" s="52">
        <f t="shared" si="1"/>
        <v>40859169.770023569</v>
      </c>
    </row>
    <row r="96" spans="1:15" s="19" customFormat="1" ht="24">
      <c r="A96" s="21" t="s">
        <v>164</v>
      </c>
      <c r="B96" s="22" t="s">
        <v>165</v>
      </c>
      <c r="C96" s="47">
        <v>682225.11000000546</v>
      </c>
      <c r="D96" s="23">
        <v>5994</v>
      </c>
      <c r="E96" s="23">
        <v>5994</v>
      </c>
      <c r="F96" s="23">
        <v>5784</v>
      </c>
      <c r="G96" s="47">
        <v>661273.73000002815</v>
      </c>
      <c r="H96" s="23">
        <v>5845</v>
      </c>
      <c r="I96" s="23">
        <v>5845</v>
      </c>
      <c r="J96" s="23">
        <v>5597</v>
      </c>
      <c r="K96" s="47">
        <v>711380.63999997999</v>
      </c>
      <c r="L96" s="23">
        <v>6756</v>
      </c>
      <c r="M96" s="23">
        <v>6756</v>
      </c>
      <c r="N96" s="23">
        <v>6450</v>
      </c>
      <c r="O96" s="52">
        <f t="shared" si="1"/>
        <v>2054879.4800000135</v>
      </c>
    </row>
    <row r="97" spans="1:15" s="19" customFormat="1" ht="36">
      <c r="A97" s="21" t="s">
        <v>166</v>
      </c>
      <c r="B97" s="22" t="s">
        <v>167</v>
      </c>
      <c r="C97" s="47">
        <v>477349.53000001342</v>
      </c>
      <c r="D97" s="23">
        <v>3481</v>
      </c>
      <c r="E97" s="23">
        <v>3481</v>
      </c>
      <c r="F97" s="23">
        <v>3231</v>
      </c>
      <c r="G97" s="47">
        <v>486674.37000001373</v>
      </c>
      <c r="H97" s="23">
        <v>3549</v>
      </c>
      <c r="I97" s="23">
        <v>3549</v>
      </c>
      <c r="J97" s="23">
        <v>3229</v>
      </c>
      <c r="K97" s="47">
        <v>438634.6799999887</v>
      </c>
      <c r="L97" s="23">
        <v>3554</v>
      </c>
      <c r="M97" s="23">
        <v>3554</v>
      </c>
      <c r="N97" s="23">
        <v>3256</v>
      </c>
      <c r="O97" s="52">
        <f t="shared" si="1"/>
        <v>1402658.5800000159</v>
      </c>
    </row>
    <row r="98" spans="1:15" s="19" customFormat="1" ht="36">
      <c r="A98" s="21" t="s">
        <v>168</v>
      </c>
      <c r="B98" s="22" t="s">
        <v>169</v>
      </c>
      <c r="C98" s="47">
        <v>27275321.200060658</v>
      </c>
      <c r="D98" s="23">
        <v>127574</v>
      </c>
      <c r="E98" s="23">
        <v>127574</v>
      </c>
      <c r="F98" s="23">
        <v>127574</v>
      </c>
      <c r="G98" s="47">
        <v>32002225.400077131</v>
      </c>
      <c r="H98" s="23">
        <v>149683</v>
      </c>
      <c r="I98" s="23">
        <v>149683</v>
      </c>
      <c r="J98" s="23">
        <v>149683</v>
      </c>
      <c r="K98" s="47">
        <v>38876575.200020388</v>
      </c>
      <c r="L98" s="23">
        <v>180385</v>
      </c>
      <c r="M98" s="23">
        <v>180385</v>
      </c>
      <c r="N98" s="23">
        <v>179948</v>
      </c>
      <c r="O98" s="52">
        <f t="shared" si="1"/>
        <v>98154121.800158173</v>
      </c>
    </row>
    <row r="99" spans="1:15" s="19" customFormat="1" ht="24">
      <c r="A99" s="21" t="s">
        <v>170</v>
      </c>
      <c r="B99" s="22" t="s">
        <v>171</v>
      </c>
      <c r="C99" s="47">
        <v>643000</v>
      </c>
      <c r="D99" s="23">
        <v>1579</v>
      </c>
      <c r="E99" s="23">
        <v>4965</v>
      </c>
      <c r="F99" s="23">
        <v>1579</v>
      </c>
      <c r="G99" s="47">
        <v>696950</v>
      </c>
      <c r="H99" s="23">
        <v>1764</v>
      </c>
      <c r="I99" s="23">
        <v>5119</v>
      </c>
      <c r="J99" s="23">
        <v>1764</v>
      </c>
      <c r="K99" s="47">
        <v>709518.30999999074</v>
      </c>
      <c r="L99" s="23">
        <v>1843</v>
      </c>
      <c r="M99" s="23">
        <v>5151</v>
      </c>
      <c r="N99" s="23">
        <v>1843</v>
      </c>
      <c r="O99" s="52">
        <f t="shared" si="1"/>
        <v>2049468.3099999907</v>
      </c>
    </row>
    <row r="100" spans="1:15" s="19" customFormat="1" ht="24">
      <c r="A100" s="21" t="s">
        <v>172</v>
      </c>
      <c r="B100" s="22" t="s">
        <v>5459</v>
      </c>
      <c r="C100" s="47">
        <v>5917910.2299968116</v>
      </c>
      <c r="D100" s="23">
        <v>56172</v>
      </c>
      <c r="E100" s="23">
        <v>56172</v>
      </c>
      <c r="F100" s="23">
        <v>52992</v>
      </c>
      <c r="G100" s="47">
        <v>6079919.8399969311</v>
      </c>
      <c r="H100" s="23">
        <v>57613</v>
      </c>
      <c r="I100" s="23">
        <v>57613</v>
      </c>
      <c r="J100" s="23">
        <v>54254</v>
      </c>
      <c r="K100" s="47">
        <v>6197305.7799997143</v>
      </c>
      <c r="L100" s="23">
        <v>58875</v>
      </c>
      <c r="M100" s="23">
        <v>58875</v>
      </c>
      <c r="N100" s="23">
        <v>55618</v>
      </c>
      <c r="O100" s="52">
        <f t="shared" si="1"/>
        <v>18195135.849993456</v>
      </c>
    </row>
    <row r="101" spans="1:15" s="19" customFormat="1" ht="48">
      <c r="A101" s="21" t="s">
        <v>173</v>
      </c>
      <c r="B101" s="22" t="s">
        <v>174</v>
      </c>
      <c r="C101" s="47">
        <v>315099.54000000661</v>
      </c>
      <c r="D101" s="23">
        <v>1743</v>
      </c>
      <c r="E101" s="23">
        <v>1743</v>
      </c>
      <c r="F101" s="23">
        <v>1567</v>
      </c>
      <c r="G101" s="47">
        <v>361017.66000001371</v>
      </c>
      <c r="H101" s="23">
        <v>1997</v>
      </c>
      <c r="I101" s="23">
        <v>1997</v>
      </c>
      <c r="J101" s="23">
        <v>1793</v>
      </c>
      <c r="K101" s="47">
        <v>434929.38000001991</v>
      </c>
      <c r="L101" s="23">
        <v>2382</v>
      </c>
      <c r="M101" s="23">
        <v>2382</v>
      </c>
      <c r="N101" s="23">
        <v>2160</v>
      </c>
      <c r="O101" s="52">
        <f t="shared" si="1"/>
        <v>1111046.5800000401</v>
      </c>
    </row>
    <row r="102" spans="1:15" s="19" customFormat="1" ht="36">
      <c r="A102" s="21" t="s">
        <v>5460</v>
      </c>
      <c r="B102" s="22" t="s">
        <v>5461</v>
      </c>
      <c r="C102" s="47"/>
      <c r="D102" s="23" t="s">
        <v>5836</v>
      </c>
      <c r="E102" s="23" t="s">
        <v>5836</v>
      </c>
      <c r="F102" s="23" t="s">
        <v>5836</v>
      </c>
      <c r="G102" s="47"/>
      <c r="H102" s="23" t="s">
        <v>5836</v>
      </c>
      <c r="I102" s="23" t="s">
        <v>5836</v>
      </c>
      <c r="J102" s="23" t="s">
        <v>5836</v>
      </c>
      <c r="K102" s="47">
        <v>5831.2799999999952</v>
      </c>
      <c r="L102" s="23">
        <v>36</v>
      </c>
      <c r="M102" s="23">
        <v>36</v>
      </c>
      <c r="N102" s="23">
        <v>20</v>
      </c>
      <c r="O102" s="52">
        <f t="shared" si="1"/>
        <v>5831.2799999999952</v>
      </c>
    </row>
    <row r="103" spans="1:15" s="19" customFormat="1" ht="24">
      <c r="A103" s="21" t="s">
        <v>5462</v>
      </c>
      <c r="B103" s="22" t="s">
        <v>5463</v>
      </c>
      <c r="C103" s="47"/>
      <c r="D103" s="23" t="s">
        <v>5836</v>
      </c>
      <c r="E103" s="23" t="s">
        <v>5836</v>
      </c>
      <c r="F103" s="23" t="s">
        <v>5836</v>
      </c>
      <c r="G103" s="47"/>
      <c r="H103" s="23" t="s">
        <v>5836</v>
      </c>
      <c r="I103" s="23" t="s">
        <v>5836</v>
      </c>
      <c r="J103" s="23" t="s">
        <v>5836</v>
      </c>
      <c r="K103" s="47">
        <v>39709.559999999772</v>
      </c>
      <c r="L103" s="23">
        <v>402</v>
      </c>
      <c r="M103" s="23">
        <v>402</v>
      </c>
      <c r="N103" s="23">
        <v>372</v>
      </c>
      <c r="O103" s="52">
        <f t="shared" si="1"/>
        <v>39709.559999999772</v>
      </c>
    </row>
    <row r="104" spans="1:15" s="19" customFormat="1" ht="24">
      <c r="A104" s="21" t="s">
        <v>175</v>
      </c>
      <c r="B104" s="22" t="s">
        <v>176</v>
      </c>
      <c r="C104" s="47">
        <v>22687172.320038684</v>
      </c>
      <c r="D104" s="23">
        <v>148141</v>
      </c>
      <c r="E104" s="23">
        <v>387280</v>
      </c>
      <c r="F104" s="23">
        <v>18077</v>
      </c>
      <c r="G104" s="47">
        <v>23360852.500050075</v>
      </c>
      <c r="H104" s="23">
        <v>154059</v>
      </c>
      <c r="I104" s="23">
        <v>397073</v>
      </c>
      <c r="J104" s="23">
        <v>18729</v>
      </c>
      <c r="K104" s="47">
        <v>23182422.409973968</v>
      </c>
      <c r="L104" s="23">
        <v>154338</v>
      </c>
      <c r="M104" s="23">
        <v>390759</v>
      </c>
      <c r="N104" s="23">
        <v>19440</v>
      </c>
      <c r="O104" s="52">
        <f t="shared" si="1"/>
        <v>69230447.230062723</v>
      </c>
    </row>
    <row r="105" spans="1:15" s="19" customFormat="1" ht="12">
      <c r="A105" s="21" t="s">
        <v>177</v>
      </c>
      <c r="B105" s="22" t="s">
        <v>178</v>
      </c>
      <c r="C105" s="47">
        <v>945291.30000015406</v>
      </c>
      <c r="D105" s="23">
        <v>9493</v>
      </c>
      <c r="E105" s="23">
        <v>10067</v>
      </c>
      <c r="F105" s="23">
        <v>1919</v>
      </c>
      <c r="G105" s="47">
        <v>933835.50000015157</v>
      </c>
      <c r="H105" s="23">
        <v>9207</v>
      </c>
      <c r="I105" s="23">
        <v>9945</v>
      </c>
      <c r="J105" s="23">
        <v>1787</v>
      </c>
      <c r="K105" s="47">
        <v>897590.10000014794</v>
      </c>
      <c r="L105" s="23">
        <v>9005</v>
      </c>
      <c r="M105" s="23">
        <v>9559</v>
      </c>
      <c r="N105" s="23">
        <v>1924</v>
      </c>
      <c r="O105" s="52">
        <f t="shared" si="1"/>
        <v>2776716.9000004539</v>
      </c>
    </row>
    <row r="106" spans="1:15" s="19" customFormat="1" ht="24">
      <c r="A106" s="21" t="s">
        <v>179</v>
      </c>
      <c r="B106" s="22" t="s">
        <v>180</v>
      </c>
      <c r="C106" s="47">
        <v>2362748.630001944</v>
      </c>
      <c r="D106" s="23">
        <v>75749</v>
      </c>
      <c r="E106" s="23">
        <v>75749</v>
      </c>
      <c r="F106" s="23">
        <v>66372</v>
      </c>
      <c r="G106" s="47">
        <v>2404173.5600017789</v>
      </c>
      <c r="H106" s="23">
        <v>75785</v>
      </c>
      <c r="I106" s="23">
        <v>75785</v>
      </c>
      <c r="J106" s="23">
        <v>66785</v>
      </c>
      <c r="K106" s="47">
        <v>2357942.980000054</v>
      </c>
      <c r="L106" s="23">
        <v>71509</v>
      </c>
      <c r="M106" s="23">
        <v>71509</v>
      </c>
      <c r="N106" s="23">
        <v>63038</v>
      </c>
      <c r="O106" s="52">
        <f t="shared" si="1"/>
        <v>7124865.1700037774</v>
      </c>
    </row>
    <row r="107" spans="1:15" s="19" customFormat="1" ht="36">
      <c r="A107" s="21" t="s">
        <v>181</v>
      </c>
      <c r="B107" s="22" t="s">
        <v>182</v>
      </c>
      <c r="C107" s="47">
        <v>3392888.340002527</v>
      </c>
      <c r="D107" s="23">
        <v>109454</v>
      </c>
      <c r="E107" s="23">
        <v>109454</v>
      </c>
      <c r="F107" s="23">
        <v>95273</v>
      </c>
      <c r="G107" s="47">
        <v>3392326.5700021959</v>
      </c>
      <c r="H107" s="23">
        <v>107380</v>
      </c>
      <c r="I107" s="23">
        <v>107380</v>
      </c>
      <c r="J107" s="23">
        <v>93725</v>
      </c>
      <c r="K107" s="47">
        <v>3383372.110005267</v>
      </c>
      <c r="L107" s="23">
        <v>102853</v>
      </c>
      <c r="M107" s="23">
        <v>102853</v>
      </c>
      <c r="N107" s="23">
        <v>90227</v>
      </c>
      <c r="O107" s="52">
        <f t="shared" si="1"/>
        <v>10168587.020009991</v>
      </c>
    </row>
    <row r="108" spans="1:15" s="19" customFormat="1" ht="24">
      <c r="A108" s="21" t="s">
        <v>183</v>
      </c>
      <c r="B108" s="22" t="s">
        <v>184</v>
      </c>
      <c r="C108" s="47">
        <v>2004859.4900015406</v>
      </c>
      <c r="D108" s="23">
        <v>64509</v>
      </c>
      <c r="E108" s="23">
        <v>64509</v>
      </c>
      <c r="F108" s="23">
        <v>57440</v>
      </c>
      <c r="G108" s="47">
        <v>1889874.7300012379</v>
      </c>
      <c r="H108" s="23">
        <v>59614</v>
      </c>
      <c r="I108" s="23">
        <v>59614</v>
      </c>
      <c r="J108" s="23">
        <v>53679</v>
      </c>
      <c r="K108" s="47">
        <v>1810960.8899990416</v>
      </c>
      <c r="L108" s="23">
        <v>54882</v>
      </c>
      <c r="M108" s="23">
        <v>54882</v>
      </c>
      <c r="N108" s="23">
        <v>49745</v>
      </c>
      <c r="O108" s="52">
        <f t="shared" si="1"/>
        <v>5705695.1100018201</v>
      </c>
    </row>
    <row r="109" spans="1:15" s="19" customFormat="1" ht="48">
      <c r="A109" s="21" t="s">
        <v>185</v>
      </c>
      <c r="B109" s="22" t="s">
        <v>186</v>
      </c>
      <c r="C109" s="47">
        <v>956293.07999995432</v>
      </c>
      <c r="D109" s="23">
        <v>22919</v>
      </c>
      <c r="E109" s="23">
        <v>22919</v>
      </c>
      <c r="F109" s="23">
        <v>20423</v>
      </c>
      <c r="G109" s="47">
        <v>924487.78999996209</v>
      </c>
      <c r="H109" s="23">
        <v>22340</v>
      </c>
      <c r="I109" s="23">
        <v>22340</v>
      </c>
      <c r="J109" s="23">
        <v>19842</v>
      </c>
      <c r="K109" s="47">
        <v>882201.66000009072</v>
      </c>
      <c r="L109" s="23">
        <v>22778</v>
      </c>
      <c r="M109" s="23">
        <v>22778</v>
      </c>
      <c r="N109" s="23">
        <v>20241</v>
      </c>
      <c r="O109" s="52">
        <f t="shared" si="1"/>
        <v>2762982.5300000068</v>
      </c>
    </row>
    <row r="110" spans="1:15" s="19" customFormat="1" ht="60">
      <c r="A110" s="21" t="s">
        <v>187</v>
      </c>
      <c r="B110" s="22" t="s">
        <v>188</v>
      </c>
      <c r="C110" s="47">
        <v>1277569.2899999479</v>
      </c>
      <c r="D110" s="23">
        <v>31206</v>
      </c>
      <c r="E110" s="23">
        <v>31206</v>
      </c>
      <c r="F110" s="23">
        <v>27156</v>
      </c>
      <c r="G110" s="47">
        <v>1322490.2399999471</v>
      </c>
      <c r="H110" s="23">
        <v>32463</v>
      </c>
      <c r="I110" s="23">
        <v>32463</v>
      </c>
      <c r="J110" s="23">
        <v>28207</v>
      </c>
      <c r="K110" s="47">
        <v>1384744.6000001582</v>
      </c>
      <c r="L110" s="23">
        <v>36432</v>
      </c>
      <c r="M110" s="23">
        <v>36432</v>
      </c>
      <c r="N110" s="23">
        <v>31122</v>
      </c>
      <c r="O110" s="52">
        <f t="shared" si="1"/>
        <v>3984804.130000053</v>
      </c>
    </row>
    <row r="111" spans="1:15" s="19" customFormat="1" ht="48">
      <c r="A111" s="21" t="s">
        <v>189</v>
      </c>
      <c r="B111" s="22" t="s">
        <v>190</v>
      </c>
      <c r="C111" s="47">
        <v>1045724.8399999682</v>
      </c>
      <c r="D111" s="23">
        <v>26459</v>
      </c>
      <c r="E111" s="23">
        <v>26459</v>
      </c>
      <c r="F111" s="23">
        <v>22334</v>
      </c>
      <c r="G111" s="47">
        <v>1165029.1699999631</v>
      </c>
      <c r="H111" s="23">
        <v>29481</v>
      </c>
      <c r="I111" s="23">
        <v>29481</v>
      </c>
      <c r="J111" s="23">
        <v>24933</v>
      </c>
      <c r="K111" s="47">
        <v>1169791.5100001008</v>
      </c>
      <c r="L111" s="23">
        <v>31645</v>
      </c>
      <c r="M111" s="23">
        <v>31645</v>
      </c>
      <c r="N111" s="23">
        <v>26620</v>
      </c>
      <c r="O111" s="52">
        <f t="shared" si="1"/>
        <v>3380545.5200000321</v>
      </c>
    </row>
    <row r="112" spans="1:15" s="19" customFormat="1" ht="48">
      <c r="A112" s="21" t="s">
        <v>191</v>
      </c>
      <c r="B112" s="22" t="s">
        <v>192</v>
      </c>
      <c r="C112" s="47">
        <v>28938.010000000206</v>
      </c>
      <c r="D112" s="23">
        <v>541</v>
      </c>
      <c r="E112" s="23">
        <v>541</v>
      </c>
      <c r="F112" s="23">
        <v>532</v>
      </c>
      <c r="G112" s="47">
        <v>28303.780000000166</v>
      </c>
      <c r="H112" s="23">
        <v>547</v>
      </c>
      <c r="I112" s="23">
        <v>547</v>
      </c>
      <c r="J112" s="23">
        <v>540</v>
      </c>
      <c r="K112" s="47">
        <v>25860.65000000006</v>
      </c>
      <c r="L112" s="23">
        <v>543</v>
      </c>
      <c r="M112" s="23">
        <v>543</v>
      </c>
      <c r="N112" s="23">
        <v>536</v>
      </c>
      <c r="O112" s="52">
        <f t="shared" si="1"/>
        <v>83102.440000000439</v>
      </c>
    </row>
    <row r="113" spans="1:15" s="19" customFormat="1" ht="60">
      <c r="A113" s="21" t="s">
        <v>193</v>
      </c>
      <c r="B113" s="22" t="s">
        <v>194</v>
      </c>
      <c r="C113" s="47">
        <v>36846.330000000133</v>
      </c>
      <c r="D113" s="23">
        <v>746</v>
      </c>
      <c r="E113" s="23">
        <v>746</v>
      </c>
      <c r="F113" s="23">
        <v>737</v>
      </c>
      <c r="G113" s="47">
        <v>31824.330000000202</v>
      </c>
      <c r="H113" s="23">
        <v>653</v>
      </c>
      <c r="I113" s="23">
        <v>653</v>
      </c>
      <c r="J113" s="23">
        <v>648</v>
      </c>
      <c r="K113" s="47">
        <v>29712.709999999977</v>
      </c>
      <c r="L113" s="23">
        <v>665</v>
      </c>
      <c r="M113" s="23">
        <v>665</v>
      </c>
      <c r="N113" s="23">
        <v>663</v>
      </c>
      <c r="O113" s="52">
        <f t="shared" si="1"/>
        <v>98383.370000000315</v>
      </c>
    </row>
    <row r="114" spans="1:15" s="19" customFormat="1" ht="48">
      <c r="A114" s="21" t="s">
        <v>195</v>
      </c>
      <c r="B114" s="22" t="s">
        <v>196</v>
      </c>
      <c r="C114" s="47">
        <v>17769.809999999976</v>
      </c>
      <c r="D114" s="23">
        <v>344</v>
      </c>
      <c r="E114" s="23">
        <v>344</v>
      </c>
      <c r="F114" s="23">
        <v>338</v>
      </c>
      <c r="G114" s="47">
        <v>15237.549999999968</v>
      </c>
      <c r="H114" s="23">
        <v>311</v>
      </c>
      <c r="I114" s="23">
        <v>311</v>
      </c>
      <c r="J114" s="23">
        <v>306</v>
      </c>
      <c r="K114" s="47">
        <v>14761.390000000003</v>
      </c>
      <c r="L114" s="23">
        <v>310</v>
      </c>
      <c r="M114" s="23">
        <v>310</v>
      </c>
      <c r="N114" s="23">
        <v>307</v>
      </c>
      <c r="O114" s="52">
        <f t="shared" si="1"/>
        <v>47768.749999999942</v>
      </c>
    </row>
    <row r="115" spans="1:15" s="19" customFormat="1" ht="60">
      <c r="A115" s="21" t="s">
        <v>197</v>
      </c>
      <c r="B115" s="22" t="s">
        <v>198</v>
      </c>
      <c r="C115" s="47">
        <v>128942.58000000115</v>
      </c>
      <c r="D115" s="23">
        <v>3219</v>
      </c>
      <c r="E115" s="23">
        <v>3219</v>
      </c>
      <c r="F115" s="23">
        <v>2911</v>
      </c>
      <c r="G115" s="47">
        <v>118136.00000000067</v>
      </c>
      <c r="H115" s="23">
        <v>2969</v>
      </c>
      <c r="I115" s="23">
        <v>2969</v>
      </c>
      <c r="J115" s="23">
        <v>2667</v>
      </c>
      <c r="K115" s="47">
        <v>92257.140000002808</v>
      </c>
      <c r="L115" s="23">
        <v>2474</v>
      </c>
      <c r="M115" s="23">
        <v>2474</v>
      </c>
      <c r="N115" s="23">
        <v>2283</v>
      </c>
      <c r="O115" s="52">
        <f t="shared" si="1"/>
        <v>339335.72000000463</v>
      </c>
    </row>
    <row r="116" spans="1:15" s="19" customFormat="1" ht="60">
      <c r="A116" s="21" t="s">
        <v>199</v>
      </c>
      <c r="B116" s="22" t="s">
        <v>200</v>
      </c>
      <c r="C116" s="47">
        <v>141787.62000000066</v>
      </c>
      <c r="D116" s="23">
        <v>3531</v>
      </c>
      <c r="E116" s="23">
        <v>3531</v>
      </c>
      <c r="F116" s="23">
        <v>3277</v>
      </c>
      <c r="G116" s="47">
        <v>145849.77000000005</v>
      </c>
      <c r="H116" s="23">
        <v>3686</v>
      </c>
      <c r="I116" s="23">
        <v>3686</v>
      </c>
      <c r="J116" s="23">
        <v>3315</v>
      </c>
      <c r="K116" s="47">
        <v>133043.66000000399</v>
      </c>
      <c r="L116" s="23">
        <v>3598</v>
      </c>
      <c r="M116" s="23">
        <v>3598</v>
      </c>
      <c r="N116" s="23">
        <v>3298</v>
      </c>
      <c r="O116" s="52">
        <f t="shared" si="1"/>
        <v>420681.0500000047</v>
      </c>
    </row>
    <row r="117" spans="1:15" s="19" customFormat="1" ht="60">
      <c r="A117" s="21" t="s">
        <v>201</v>
      </c>
      <c r="B117" s="22" t="s">
        <v>202</v>
      </c>
      <c r="C117" s="47">
        <v>62240.370000000097</v>
      </c>
      <c r="D117" s="23">
        <v>1590</v>
      </c>
      <c r="E117" s="23">
        <v>1590</v>
      </c>
      <c r="F117" s="23">
        <v>1424</v>
      </c>
      <c r="G117" s="47">
        <v>56749.530000000013</v>
      </c>
      <c r="H117" s="23">
        <v>1472</v>
      </c>
      <c r="I117" s="23">
        <v>1472</v>
      </c>
      <c r="J117" s="23">
        <v>1337</v>
      </c>
      <c r="K117" s="47">
        <v>55728.680000001463</v>
      </c>
      <c r="L117" s="23">
        <v>1548</v>
      </c>
      <c r="M117" s="23">
        <v>1548</v>
      </c>
      <c r="N117" s="23">
        <v>1420</v>
      </c>
      <c r="O117" s="52">
        <f t="shared" si="1"/>
        <v>174718.58000000159</v>
      </c>
    </row>
    <row r="118" spans="1:15" s="19" customFormat="1" ht="24">
      <c r="A118" s="21" t="s">
        <v>203</v>
      </c>
      <c r="B118" s="22" t="s">
        <v>204</v>
      </c>
      <c r="C118" s="47">
        <v>1133747.5200002838</v>
      </c>
      <c r="D118" s="23">
        <v>32062</v>
      </c>
      <c r="E118" s="23">
        <v>32062</v>
      </c>
      <c r="F118" s="23">
        <v>27368</v>
      </c>
      <c r="G118" s="47">
        <v>1134509.8300002553</v>
      </c>
      <c r="H118" s="23">
        <v>32233</v>
      </c>
      <c r="I118" s="23">
        <v>32233</v>
      </c>
      <c r="J118" s="23">
        <v>27611</v>
      </c>
      <c r="K118" s="47">
        <v>1065007.7099993592</v>
      </c>
      <c r="L118" s="23">
        <v>29936</v>
      </c>
      <c r="M118" s="23">
        <v>29936</v>
      </c>
      <c r="N118" s="23">
        <v>25647</v>
      </c>
      <c r="O118" s="52">
        <f t="shared" si="1"/>
        <v>3333265.0599998981</v>
      </c>
    </row>
    <row r="119" spans="1:15" s="19" customFormat="1" ht="24">
      <c r="A119" s="21" t="s">
        <v>205</v>
      </c>
      <c r="B119" s="22" t="s">
        <v>206</v>
      </c>
      <c r="C119" s="47">
        <v>3746421.090000011</v>
      </c>
      <c r="D119" s="23">
        <v>35073</v>
      </c>
      <c r="E119" s="23">
        <v>35073</v>
      </c>
      <c r="F119" s="23">
        <v>35069</v>
      </c>
      <c r="G119" s="47">
        <v>3738501.9799995739</v>
      </c>
      <c r="H119" s="23">
        <v>35014</v>
      </c>
      <c r="I119" s="23">
        <v>35014</v>
      </c>
      <c r="J119" s="23">
        <v>35011</v>
      </c>
      <c r="K119" s="47">
        <v>3749241.3500007428</v>
      </c>
      <c r="L119" s="23">
        <v>35777</v>
      </c>
      <c r="M119" s="23">
        <v>35777</v>
      </c>
      <c r="N119" s="23">
        <v>35771</v>
      </c>
      <c r="O119" s="52">
        <f t="shared" si="1"/>
        <v>11234164.420000328</v>
      </c>
    </row>
    <row r="120" spans="1:15" s="19" customFormat="1" ht="24">
      <c r="A120" s="21" t="s">
        <v>5464</v>
      </c>
      <c r="B120" s="22" t="s">
        <v>5465</v>
      </c>
      <c r="C120" s="47"/>
      <c r="D120" s="23" t="s">
        <v>5836</v>
      </c>
      <c r="E120" s="23" t="s">
        <v>5836</v>
      </c>
      <c r="F120" s="23" t="s">
        <v>5836</v>
      </c>
      <c r="G120" s="47"/>
      <c r="H120" s="23" t="s">
        <v>5836</v>
      </c>
      <c r="I120" s="23" t="s">
        <v>5836</v>
      </c>
      <c r="J120" s="23" t="s">
        <v>5836</v>
      </c>
      <c r="K120" s="47">
        <v>1011821.7199995653</v>
      </c>
      <c r="L120" s="23">
        <v>24934</v>
      </c>
      <c r="M120" s="23">
        <v>24934</v>
      </c>
      <c r="N120" s="23">
        <v>18737</v>
      </c>
      <c r="O120" s="52">
        <f t="shared" si="1"/>
        <v>1011821.7199995653</v>
      </c>
    </row>
    <row r="121" spans="1:15" s="19" customFormat="1" ht="36">
      <c r="A121" s="21" t="s">
        <v>207</v>
      </c>
      <c r="B121" s="22" t="s">
        <v>208</v>
      </c>
      <c r="C121" s="47">
        <v>1846556.3200013093</v>
      </c>
      <c r="D121" s="23">
        <v>52744</v>
      </c>
      <c r="E121" s="23">
        <v>52744</v>
      </c>
      <c r="F121" s="23">
        <v>45078</v>
      </c>
      <c r="G121" s="47">
        <v>1969614.3900014677</v>
      </c>
      <c r="H121" s="23">
        <v>56550</v>
      </c>
      <c r="I121" s="23">
        <v>56550</v>
      </c>
      <c r="J121" s="23">
        <v>48207</v>
      </c>
      <c r="K121" s="47">
        <v>1989418.8499990434</v>
      </c>
      <c r="L121" s="23">
        <v>53737</v>
      </c>
      <c r="M121" s="23">
        <v>53737</v>
      </c>
      <c r="N121" s="23">
        <v>45563</v>
      </c>
      <c r="O121" s="52">
        <f t="shared" si="1"/>
        <v>5805589.5600018203</v>
      </c>
    </row>
    <row r="122" spans="1:15" s="19" customFormat="1" ht="48">
      <c r="A122" s="21" t="s">
        <v>209</v>
      </c>
      <c r="B122" s="22" t="s">
        <v>210</v>
      </c>
      <c r="C122" s="47">
        <v>2812309.8999980884</v>
      </c>
      <c r="D122" s="23">
        <v>36571</v>
      </c>
      <c r="E122" s="23">
        <v>36571</v>
      </c>
      <c r="F122" s="23">
        <v>36109</v>
      </c>
      <c r="G122" s="47">
        <v>2890055.7999979942</v>
      </c>
      <c r="H122" s="23">
        <v>37582</v>
      </c>
      <c r="I122" s="23">
        <v>37582</v>
      </c>
      <c r="J122" s="23">
        <v>37092</v>
      </c>
      <c r="K122" s="47">
        <v>3154647.0599983595</v>
      </c>
      <c r="L122" s="23">
        <v>39033</v>
      </c>
      <c r="M122" s="23">
        <v>39033</v>
      </c>
      <c r="N122" s="23">
        <v>38559</v>
      </c>
      <c r="O122" s="52">
        <f t="shared" si="1"/>
        <v>8857012.7599944416</v>
      </c>
    </row>
    <row r="123" spans="1:15" s="19" customFormat="1" ht="24">
      <c r="A123" s="21" t="s">
        <v>211</v>
      </c>
      <c r="B123" s="22" t="s">
        <v>212</v>
      </c>
      <c r="C123" s="47">
        <v>455129.38999999018</v>
      </c>
      <c r="D123" s="23">
        <v>12635</v>
      </c>
      <c r="E123" s="23">
        <v>12635</v>
      </c>
      <c r="F123" s="23">
        <v>11981</v>
      </c>
      <c r="G123" s="47">
        <v>435727.679999999</v>
      </c>
      <c r="H123" s="23">
        <v>12061</v>
      </c>
      <c r="I123" s="23">
        <v>12061</v>
      </c>
      <c r="J123" s="23">
        <v>11309</v>
      </c>
      <c r="K123" s="47">
        <v>390101.21999999136</v>
      </c>
      <c r="L123" s="23">
        <v>9487</v>
      </c>
      <c r="M123" s="23">
        <v>9487</v>
      </c>
      <c r="N123" s="23">
        <v>8945</v>
      </c>
      <c r="O123" s="52">
        <f t="shared" ref="O123:O183" si="2">C123+G123+K123</f>
        <v>1280958.2899999805</v>
      </c>
    </row>
    <row r="124" spans="1:15" s="19" customFormat="1" ht="36">
      <c r="A124" s="21" t="s">
        <v>213</v>
      </c>
      <c r="B124" s="22" t="s">
        <v>214</v>
      </c>
      <c r="C124" s="47">
        <v>6121089.6099918876</v>
      </c>
      <c r="D124" s="23">
        <v>66606</v>
      </c>
      <c r="E124" s="23">
        <v>123631</v>
      </c>
      <c r="F124" s="23">
        <v>7333</v>
      </c>
      <c r="G124" s="47">
        <v>6298454.2499916535</v>
      </c>
      <c r="H124" s="23">
        <v>67876</v>
      </c>
      <c r="I124" s="23">
        <v>127211</v>
      </c>
      <c r="J124" s="23">
        <v>7705</v>
      </c>
      <c r="K124" s="47">
        <v>6812327.3199930452</v>
      </c>
      <c r="L124" s="23">
        <v>71353</v>
      </c>
      <c r="M124" s="23">
        <v>138767</v>
      </c>
      <c r="N124" s="23">
        <v>8215</v>
      </c>
      <c r="O124" s="52">
        <f t="shared" si="2"/>
        <v>19231871.179976586</v>
      </c>
    </row>
    <row r="125" spans="1:15" s="19" customFormat="1" ht="60">
      <c r="A125" s="21" t="s">
        <v>215</v>
      </c>
      <c r="B125" s="22" t="s">
        <v>216</v>
      </c>
      <c r="C125" s="47">
        <v>3425005.9200035306</v>
      </c>
      <c r="D125" s="23">
        <v>64830</v>
      </c>
      <c r="E125" s="23">
        <v>80389</v>
      </c>
      <c r="F125" s="23">
        <v>26949</v>
      </c>
      <c r="G125" s="47">
        <v>4217289.2400049688</v>
      </c>
      <c r="H125" s="23">
        <v>81034</v>
      </c>
      <c r="I125" s="23">
        <v>98978</v>
      </c>
      <c r="J125" s="23">
        <v>33227</v>
      </c>
      <c r="K125" s="47">
        <v>4668089.9699994996</v>
      </c>
      <c r="L125" s="23">
        <v>100362</v>
      </c>
      <c r="M125" s="23">
        <v>116370</v>
      </c>
      <c r="N125" s="23">
        <v>43756</v>
      </c>
      <c r="O125" s="52">
        <f t="shared" si="2"/>
        <v>12310385.130007999</v>
      </c>
    </row>
    <row r="126" spans="1:15" s="19" customFormat="1" ht="36">
      <c r="A126" s="21" t="s">
        <v>217</v>
      </c>
      <c r="B126" s="22" t="s">
        <v>218</v>
      </c>
      <c r="C126" s="47">
        <v>6365987.0100060049</v>
      </c>
      <c r="D126" s="23">
        <v>86538</v>
      </c>
      <c r="E126" s="23">
        <v>135839</v>
      </c>
      <c r="F126" s="23">
        <v>56953</v>
      </c>
      <c r="G126" s="47">
        <v>8621752.5000074636</v>
      </c>
      <c r="H126" s="23">
        <v>119089</v>
      </c>
      <c r="I126" s="23">
        <v>183972</v>
      </c>
      <c r="J126" s="23">
        <v>73132</v>
      </c>
      <c r="K126" s="47">
        <v>10000055.369981991</v>
      </c>
      <c r="L126" s="23">
        <v>145548</v>
      </c>
      <c r="M126" s="23">
        <v>203679</v>
      </c>
      <c r="N126" s="23">
        <v>86189</v>
      </c>
      <c r="O126" s="52">
        <f t="shared" si="2"/>
        <v>24987794.879995458</v>
      </c>
    </row>
    <row r="127" spans="1:15" s="19" customFormat="1" ht="48">
      <c r="A127" s="21" t="s">
        <v>219</v>
      </c>
      <c r="B127" s="22" t="s">
        <v>220</v>
      </c>
      <c r="C127" s="47">
        <v>6864649.1999899894</v>
      </c>
      <c r="D127" s="23">
        <v>130234</v>
      </c>
      <c r="E127" s="23">
        <v>161138</v>
      </c>
      <c r="F127" s="23">
        <v>76869</v>
      </c>
      <c r="G127" s="47">
        <v>7973927.6399864312</v>
      </c>
      <c r="H127" s="23">
        <v>151113</v>
      </c>
      <c r="I127" s="23">
        <v>187176</v>
      </c>
      <c r="J127" s="23">
        <v>89034</v>
      </c>
      <c r="K127" s="47">
        <v>8035163.5100162476</v>
      </c>
      <c r="L127" s="23">
        <v>164725</v>
      </c>
      <c r="M127" s="23">
        <v>200322</v>
      </c>
      <c r="N127" s="23">
        <v>97779</v>
      </c>
      <c r="O127" s="52">
        <f t="shared" si="2"/>
        <v>22873740.34999267</v>
      </c>
    </row>
    <row r="128" spans="1:15" s="19" customFormat="1" ht="84">
      <c r="A128" s="21" t="s">
        <v>221</v>
      </c>
      <c r="B128" s="22" t="s">
        <v>222</v>
      </c>
      <c r="C128" s="47">
        <v>388445.75000006164</v>
      </c>
      <c r="D128" s="23">
        <v>14232</v>
      </c>
      <c r="E128" s="23">
        <v>29675</v>
      </c>
      <c r="F128" s="23">
        <v>4550</v>
      </c>
      <c r="G128" s="47">
        <v>750305.70999991428</v>
      </c>
      <c r="H128" s="23">
        <v>30622</v>
      </c>
      <c r="I128" s="23">
        <v>57319</v>
      </c>
      <c r="J128" s="23">
        <v>5830</v>
      </c>
      <c r="K128" s="47">
        <v>935491.49999929441</v>
      </c>
      <c r="L128" s="23">
        <v>41091</v>
      </c>
      <c r="M128" s="23">
        <v>69450</v>
      </c>
      <c r="N128" s="23">
        <v>6641</v>
      </c>
      <c r="O128" s="52">
        <f t="shared" si="2"/>
        <v>2074242.9599992703</v>
      </c>
    </row>
    <row r="129" spans="1:15" s="19" customFormat="1" ht="60">
      <c r="A129" s="21" t="s">
        <v>223</v>
      </c>
      <c r="B129" s="22" t="s">
        <v>224</v>
      </c>
      <c r="C129" s="47">
        <v>1064106.890000551</v>
      </c>
      <c r="D129" s="23">
        <v>38291</v>
      </c>
      <c r="E129" s="23">
        <v>38291</v>
      </c>
      <c r="F129" s="23">
        <v>14012</v>
      </c>
      <c r="G129" s="47">
        <v>1135471.6100006467</v>
      </c>
      <c r="H129" s="23">
        <v>40859</v>
      </c>
      <c r="I129" s="23">
        <v>40859</v>
      </c>
      <c r="J129" s="23">
        <v>14872</v>
      </c>
      <c r="K129" s="47">
        <v>1181119.1400006362</v>
      </c>
      <c r="L129" s="23">
        <v>47207</v>
      </c>
      <c r="M129" s="23">
        <v>47207</v>
      </c>
      <c r="N129" s="23">
        <v>17828</v>
      </c>
      <c r="O129" s="52">
        <f t="shared" si="2"/>
        <v>3380697.6400018339</v>
      </c>
    </row>
    <row r="130" spans="1:15" s="19" customFormat="1" ht="60">
      <c r="A130" s="21" t="s">
        <v>225</v>
      </c>
      <c r="B130" s="22" t="s">
        <v>226</v>
      </c>
      <c r="C130" s="47">
        <v>818.64000000000021</v>
      </c>
      <c r="D130" s="23">
        <v>36</v>
      </c>
      <c r="E130" s="23">
        <v>36</v>
      </c>
      <c r="F130" s="23">
        <v>36</v>
      </c>
      <c r="G130" s="47">
        <v>1318.9200000000003</v>
      </c>
      <c r="H130" s="23">
        <v>58</v>
      </c>
      <c r="I130" s="23">
        <v>58</v>
      </c>
      <c r="J130" s="23">
        <v>44</v>
      </c>
      <c r="K130" s="47">
        <v>6284.2900000000091</v>
      </c>
      <c r="L130" s="23">
        <v>307</v>
      </c>
      <c r="M130" s="23">
        <v>307</v>
      </c>
      <c r="N130" s="23">
        <v>185</v>
      </c>
      <c r="O130" s="52">
        <f t="shared" si="2"/>
        <v>8421.8500000000095</v>
      </c>
    </row>
    <row r="131" spans="1:15" s="19" customFormat="1" ht="36">
      <c r="A131" s="21" t="s">
        <v>227</v>
      </c>
      <c r="B131" s="22" t="s">
        <v>228</v>
      </c>
      <c r="C131" s="47">
        <v>900.41</v>
      </c>
      <c r="D131" s="23">
        <v>8</v>
      </c>
      <c r="E131" s="23">
        <v>19</v>
      </c>
      <c r="F131" s="23">
        <v>8</v>
      </c>
      <c r="G131" s="47">
        <v>0</v>
      </c>
      <c r="H131" s="23" t="s">
        <v>5836</v>
      </c>
      <c r="I131" s="23" t="s">
        <v>5836</v>
      </c>
      <c r="J131" s="23" t="s">
        <v>5836</v>
      </c>
      <c r="K131" s="47">
        <v>145.05000000000001</v>
      </c>
      <c r="L131" s="23">
        <v>1</v>
      </c>
      <c r="M131" s="23">
        <v>3</v>
      </c>
      <c r="N131" s="23">
        <v>1</v>
      </c>
      <c r="O131" s="52">
        <f t="shared" si="2"/>
        <v>1045.46</v>
      </c>
    </row>
    <row r="132" spans="1:15" s="19" customFormat="1" ht="60">
      <c r="A132" s="21" t="s">
        <v>229</v>
      </c>
      <c r="B132" s="22" t="s">
        <v>230</v>
      </c>
      <c r="C132" s="47">
        <v>263791.12000001734</v>
      </c>
      <c r="D132" s="23">
        <v>5052</v>
      </c>
      <c r="E132" s="23">
        <v>8338</v>
      </c>
      <c r="F132" s="23">
        <v>2443</v>
      </c>
      <c r="G132" s="47">
        <v>307070.34000000497</v>
      </c>
      <c r="H132" s="23">
        <v>5990</v>
      </c>
      <c r="I132" s="23">
        <v>9701</v>
      </c>
      <c r="J132" s="23">
        <v>3192</v>
      </c>
      <c r="K132" s="47">
        <v>275582.95999998896</v>
      </c>
      <c r="L132" s="23">
        <v>4848</v>
      </c>
      <c r="M132" s="23">
        <v>8536</v>
      </c>
      <c r="N132" s="23">
        <v>2832</v>
      </c>
      <c r="O132" s="52">
        <f t="shared" si="2"/>
        <v>846444.42000001133</v>
      </c>
    </row>
    <row r="133" spans="1:15" s="19" customFormat="1" ht="24">
      <c r="A133" s="21" t="s">
        <v>231</v>
      </c>
      <c r="B133" s="22" t="s">
        <v>232</v>
      </c>
      <c r="C133" s="47">
        <v>38486.110000000073</v>
      </c>
      <c r="D133" s="23">
        <v>619</v>
      </c>
      <c r="E133" s="23">
        <v>619</v>
      </c>
      <c r="F133" s="23">
        <v>569</v>
      </c>
      <c r="G133" s="47">
        <v>42506.950000000215</v>
      </c>
      <c r="H133" s="23">
        <v>652</v>
      </c>
      <c r="I133" s="23">
        <v>652</v>
      </c>
      <c r="J133" s="23">
        <v>590</v>
      </c>
      <c r="K133" s="47">
        <v>54661.449999999924</v>
      </c>
      <c r="L133" s="23">
        <v>820</v>
      </c>
      <c r="M133" s="23">
        <v>820</v>
      </c>
      <c r="N133" s="23">
        <v>752</v>
      </c>
      <c r="O133" s="52">
        <f t="shared" si="2"/>
        <v>135654.51000000021</v>
      </c>
    </row>
    <row r="134" spans="1:15" s="19" customFormat="1" ht="84">
      <c r="A134" s="21" t="s">
        <v>233</v>
      </c>
      <c r="B134" s="22" t="s">
        <v>234</v>
      </c>
      <c r="C134" s="47">
        <v>179209.43000000264</v>
      </c>
      <c r="D134" s="23">
        <v>5168</v>
      </c>
      <c r="E134" s="23">
        <v>9487</v>
      </c>
      <c r="F134" s="23">
        <v>2337</v>
      </c>
      <c r="G134" s="47">
        <v>275435.09000000992</v>
      </c>
      <c r="H134" s="23">
        <v>7872</v>
      </c>
      <c r="I134" s="23">
        <v>14581</v>
      </c>
      <c r="J134" s="23">
        <v>3002</v>
      </c>
      <c r="K134" s="47">
        <v>264077.75999998703</v>
      </c>
      <c r="L134" s="23">
        <v>7550</v>
      </c>
      <c r="M134" s="23">
        <v>13344</v>
      </c>
      <c r="N134" s="23">
        <v>3024</v>
      </c>
      <c r="O134" s="52">
        <f t="shared" si="2"/>
        <v>718722.27999999956</v>
      </c>
    </row>
    <row r="135" spans="1:15" s="19" customFormat="1" ht="72">
      <c r="A135" s="21" t="s">
        <v>235</v>
      </c>
      <c r="B135" s="22" t="s">
        <v>236</v>
      </c>
      <c r="C135" s="47">
        <v>24878.130000000092</v>
      </c>
      <c r="D135" s="23">
        <v>355</v>
      </c>
      <c r="E135" s="23">
        <v>1317</v>
      </c>
      <c r="F135" s="23">
        <v>349</v>
      </c>
      <c r="G135" s="47">
        <v>44995.979999999799</v>
      </c>
      <c r="H135" s="23">
        <v>652</v>
      </c>
      <c r="I135" s="23">
        <v>2382</v>
      </c>
      <c r="J135" s="23">
        <v>619</v>
      </c>
      <c r="K135" s="47">
        <v>27267.030000000246</v>
      </c>
      <c r="L135" s="23">
        <v>460</v>
      </c>
      <c r="M135" s="23">
        <v>1603</v>
      </c>
      <c r="N135" s="23">
        <v>441</v>
      </c>
      <c r="O135" s="52">
        <f t="shared" si="2"/>
        <v>97141.140000000145</v>
      </c>
    </row>
    <row r="136" spans="1:15" s="19" customFormat="1" ht="36">
      <c r="A136" s="21" t="s">
        <v>237</v>
      </c>
      <c r="B136" s="22" t="s">
        <v>238</v>
      </c>
      <c r="C136" s="47">
        <v>630893.7399999426</v>
      </c>
      <c r="D136" s="23">
        <v>5056</v>
      </c>
      <c r="E136" s="23">
        <v>5565</v>
      </c>
      <c r="F136" s="23">
        <v>3267</v>
      </c>
      <c r="G136" s="47">
        <v>676963.23999994248</v>
      </c>
      <c r="H136" s="23">
        <v>5363</v>
      </c>
      <c r="I136" s="23">
        <v>5971</v>
      </c>
      <c r="J136" s="23">
        <v>3403</v>
      </c>
      <c r="K136" s="47">
        <v>687175.09999991232</v>
      </c>
      <c r="L136" s="23">
        <v>5262</v>
      </c>
      <c r="M136" s="23">
        <v>5788</v>
      </c>
      <c r="N136" s="23">
        <v>3318</v>
      </c>
      <c r="O136" s="52">
        <f t="shared" si="2"/>
        <v>1995032.0799997973</v>
      </c>
    </row>
    <row r="137" spans="1:15" s="19" customFormat="1" ht="36">
      <c r="A137" s="21" t="s">
        <v>239</v>
      </c>
      <c r="B137" s="22" t="s">
        <v>5466</v>
      </c>
      <c r="C137" s="47">
        <v>59246.660000003743</v>
      </c>
      <c r="D137" s="23">
        <v>3793</v>
      </c>
      <c r="E137" s="23">
        <v>3793</v>
      </c>
      <c r="F137" s="23">
        <v>1218</v>
      </c>
      <c r="G137" s="47">
        <v>56809.940000003335</v>
      </c>
      <c r="H137" s="23">
        <v>3637</v>
      </c>
      <c r="I137" s="23">
        <v>3637</v>
      </c>
      <c r="J137" s="23">
        <v>1906</v>
      </c>
      <c r="K137" s="47">
        <v>77709.270000004457</v>
      </c>
      <c r="L137" s="23">
        <v>5191</v>
      </c>
      <c r="M137" s="23">
        <v>5191</v>
      </c>
      <c r="N137" s="23">
        <v>2840</v>
      </c>
      <c r="O137" s="52">
        <f t="shared" si="2"/>
        <v>193765.87000001152</v>
      </c>
    </row>
    <row r="138" spans="1:15" s="19" customFormat="1" ht="12">
      <c r="A138" s="21" t="s">
        <v>240</v>
      </c>
      <c r="B138" s="22" t="s">
        <v>241</v>
      </c>
      <c r="C138" s="47">
        <v>106156.16000000953</v>
      </c>
      <c r="D138" s="23">
        <v>5984</v>
      </c>
      <c r="E138" s="23">
        <v>5984</v>
      </c>
      <c r="F138" s="23">
        <v>3470</v>
      </c>
      <c r="G138" s="47">
        <v>111236.92000001104</v>
      </c>
      <c r="H138" s="23">
        <v>6271</v>
      </c>
      <c r="I138" s="23">
        <v>6271</v>
      </c>
      <c r="J138" s="23">
        <v>3672</v>
      </c>
      <c r="K138" s="47">
        <v>113629.87999999491</v>
      </c>
      <c r="L138" s="23">
        <v>5340</v>
      </c>
      <c r="M138" s="23">
        <v>5340</v>
      </c>
      <c r="N138" s="23">
        <v>3332</v>
      </c>
      <c r="O138" s="52">
        <f t="shared" si="2"/>
        <v>331022.96000001545</v>
      </c>
    </row>
    <row r="139" spans="1:15" s="19" customFormat="1" ht="36">
      <c r="A139" s="21" t="s">
        <v>242</v>
      </c>
      <c r="B139" s="22" t="s">
        <v>243</v>
      </c>
      <c r="C139" s="47">
        <v>606.55999999999972</v>
      </c>
      <c r="D139" s="23">
        <v>16</v>
      </c>
      <c r="E139" s="23">
        <v>16</v>
      </c>
      <c r="F139" s="23">
        <v>10</v>
      </c>
      <c r="G139" s="47">
        <v>530.73999999999978</v>
      </c>
      <c r="H139" s="23">
        <v>14</v>
      </c>
      <c r="I139" s="23">
        <v>14</v>
      </c>
      <c r="J139" s="23">
        <v>14</v>
      </c>
      <c r="K139" s="47">
        <v>1663.2400000000005</v>
      </c>
      <c r="L139" s="23">
        <v>43</v>
      </c>
      <c r="M139" s="23">
        <v>43</v>
      </c>
      <c r="N139" s="23">
        <v>19</v>
      </c>
      <c r="O139" s="52">
        <f t="shared" si="2"/>
        <v>2800.54</v>
      </c>
    </row>
    <row r="140" spans="1:15" s="19" customFormat="1" ht="36">
      <c r="A140" s="21" t="s">
        <v>244</v>
      </c>
      <c r="B140" s="22" t="s">
        <v>245</v>
      </c>
      <c r="C140" s="47">
        <v>763998.68000019342</v>
      </c>
      <c r="D140" s="23">
        <v>10756</v>
      </c>
      <c r="E140" s="23">
        <v>0</v>
      </c>
      <c r="F140" s="23">
        <v>8446</v>
      </c>
      <c r="G140" s="47">
        <v>806616.68000021018</v>
      </c>
      <c r="H140" s="23">
        <v>11356</v>
      </c>
      <c r="I140" s="23">
        <v>0</v>
      </c>
      <c r="J140" s="23">
        <v>8943</v>
      </c>
      <c r="K140" s="47">
        <v>838803.83999993966</v>
      </c>
      <c r="L140" s="23">
        <v>11676</v>
      </c>
      <c r="M140" s="23">
        <v>0</v>
      </c>
      <c r="N140" s="23">
        <v>9138</v>
      </c>
      <c r="O140" s="52">
        <f t="shared" si="2"/>
        <v>2409419.2000003434</v>
      </c>
    </row>
    <row r="141" spans="1:15" s="19" customFormat="1" ht="36">
      <c r="A141" s="21" t="s">
        <v>246</v>
      </c>
      <c r="B141" s="22" t="s">
        <v>247</v>
      </c>
      <c r="C141" s="47">
        <v>2226939.7599999225</v>
      </c>
      <c r="D141" s="23">
        <v>23482</v>
      </c>
      <c r="E141" s="23">
        <v>50845</v>
      </c>
      <c r="F141" s="23">
        <v>8071</v>
      </c>
      <c r="G141" s="47">
        <v>2427831.1200001468</v>
      </c>
      <c r="H141" s="23">
        <v>26491</v>
      </c>
      <c r="I141" s="23">
        <v>55275</v>
      </c>
      <c r="J141" s="23">
        <v>8723</v>
      </c>
      <c r="K141" s="47">
        <v>3323713.5199989378</v>
      </c>
      <c r="L141" s="23">
        <v>37545</v>
      </c>
      <c r="M141" s="23">
        <v>73716</v>
      </c>
      <c r="N141" s="23">
        <v>12924</v>
      </c>
      <c r="O141" s="52">
        <f t="shared" si="2"/>
        <v>7978484.3999990076</v>
      </c>
    </row>
    <row r="142" spans="1:15" s="19" customFormat="1" ht="24">
      <c r="A142" s="21" t="s">
        <v>248</v>
      </c>
      <c r="B142" s="22" t="s">
        <v>249</v>
      </c>
      <c r="C142" s="47">
        <v>878622.61999987112</v>
      </c>
      <c r="D142" s="23">
        <v>9389</v>
      </c>
      <c r="E142" s="23">
        <v>0</v>
      </c>
      <c r="F142" s="23">
        <v>7926</v>
      </c>
      <c r="G142" s="47">
        <v>926816.31999984954</v>
      </c>
      <c r="H142" s="23">
        <v>9904</v>
      </c>
      <c r="I142" s="23">
        <v>0</v>
      </c>
      <c r="J142" s="23">
        <v>8293</v>
      </c>
      <c r="K142" s="47">
        <v>1071457.6800000784</v>
      </c>
      <c r="L142" s="23">
        <v>9943</v>
      </c>
      <c r="M142" s="23">
        <v>0</v>
      </c>
      <c r="N142" s="23">
        <v>8203</v>
      </c>
      <c r="O142" s="52">
        <f t="shared" si="2"/>
        <v>2876896.6199997989</v>
      </c>
    </row>
    <row r="143" spans="1:15" s="19" customFormat="1" ht="24">
      <c r="A143" s="21" t="s">
        <v>250</v>
      </c>
      <c r="B143" s="22" t="s">
        <v>251</v>
      </c>
      <c r="C143" s="47">
        <v>614684.840000008</v>
      </c>
      <c r="D143" s="23">
        <v>3388</v>
      </c>
      <c r="E143" s="23">
        <v>0</v>
      </c>
      <c r="F143" s="23">
        <v>3187</v>
      </c>
      <c r="G143" s="47">
        <v>625570.64000001107</v>
      </c>
      <c r="H143" s="23">
        <v>3448</v>
      </c>
      <c r="I143" s="23">
        <v>0</v>
      </c>
      <c r="J143" s="23">
        <v>3197</v>
      </c>
      <c r="K143" s="47">
        <v>557308.76999997813</v>
      </c>
      <c r="L143" s="23">
        <v>3413</v>
      </c>
      <c r="M143" s="23">
        <v>0</v>
      </c>
      <c r="N143" s="23">
        <v>3191</v>
      </c>
      <c r="O143" s="52">
        <f t="shared" si="2"/>
        <v>1797564.2499999972</v>
      </c>
    </row>
    <row r="144" spans="1:15" s="19" customFormat="1" ht="24">
      <c r="A144" s="21" t="s">
        <v>252</v>
      </c>
      <c r="B144" s="22" t="s">
        <v>253</v>
      </c>
      <c r="C144" s="47">
        <v>1209593.8100000727</v>
      </c>
      <c r="D144" s="23">
        <v>6667</v>
      </c>
      <c r="E144" s="23">
        <v>0</v>
      </c>
      <c r="F144" s="23">
        <v>6017</v>
      </c>
      <c r="G144" s="47">
        <v>1216306.7200000703</v>
      </c>
      <c r="H144" s="23">
        <v>6704</v>
      </c>
      <c r="I144" s="23">
        <v>0</v>
      </c>
      <c r="J144" s="23">
        <v>6001</v>
      </c>
      <c r="K144" s="47">
        <v>1115597.2800001055</v>
      </c>
      <c r="L144" s="23">
        <v>6832</v>
      </c>
      <c r="M144" s="23">
        <v>0</v>
      </c>
      <c r="N144" s="23">
        <v>6017</v>
      </c>
      <c r="O144" s="52">
        <f t="shared" si="2"/>
        <v>3541497.8100002483</v>
      </c>
    </row>
    <row r="145" spans="1:15" s="19" customFormat="1" ht="24">
      <c r="A145" s="21" t="s">
        <v>254</v>
      </c>
      <c r="B145" s="22" t="s">
        <v>255</v>
      </c>
      <c r="C145" s="47">
        <v>778398.43999991601</v>
      </c>
      <c r="D145" s="23">
        <v>8318</v>
      </c>
      <c r="E145" s="23">
        <v>0</v>
      </c>
      <c r="F145" s="23">
        <v>6653</v>
      </c>
      <c r="G145" s="47">
        <v>802635.65999990515</v>
      </c>
      <c r="H145" s="23">
        <v>8577</v>
      </c>
      <c r="I145" s="23">
        <v>0</v>
      </c>
      <c r="J145" s="23">
        <v>6784</v>
      </c>
      <c r="K145" s="47">
        <v>916822.08000006503</v>
      </c>
      <c r="L145" s="23">
        <v>8508</v>
      </c>
      <c r="M145" s="23">
        <v>0</v>
      </c>
      <c r="N145" s="23">
        <v>6795</v>
      </c>
      <c r="O145" s="52">
        <f t="shared" si="2"/>
        <v>2497856.1799998861</v>
      </c>
    </row>
    <row r="146" spans="1:15" s="19" customFormat="1" ht="24">
      <c r="A146" s="21" t="s">
        <v>256</v>
      </c>
      <c r="B146" s="22" t="s">
        <v>257</v>
      </c>
      <c r="C146" s="47">
        <v>960122.04000000947</v>
      </c>
      <c r="D146" s="23">
        <v>6184</v>
      </c>
      <c r="E146" s="23">
        <v>6184</v>
      </c>
      <c r="F146" s="23">
        <v>3480</v>
      </c>
      <c r="G146" s="47">
        <v>961970.90000001015</v>
      </c>
      <c r="H146" s="23">
        <v>6182</v>
      </c>
      <c r="I146" s="23">
        <v>6182</v>
      </c>
      <c r="J146" s="23">
        <v>3410</v>
      </c>
      <c r="K146" s="47">
        <v>1048562.0399998637</v>
      </c>
      <c r="L146" s="23">
        <v>6626</v>
      </c>
      <c r="M146" s="23">
        <v>6626</v>
      </c>
      <c r="N146" s="23">
        <v>3588</v>
      </c>
      <c r="O146" s="52">
        <f t="shared" si="2"/>
        <v>2970654.9799998831</v>
      </c>
    </row>
    <row r="147" spans="1:15" s="19" customFormat="1" ht="72">
      <c r="A147" s="21" t="s">
        <v>258</v>
      </c>
      <c r="B147" s="22" t="s">
        <v>259</v>
      </c>
      <c r="C147" s="47">
        <v>2352916.0199985229</v>
      </c>
      <c r="D147" s="23">
        <v>35619</v>
      </c>
      <c r="E147" s="23">
        <v>51001</v>
      </c>
      <c r="F147" s="23">
        <v>5130</v>
      </c>
      <c r="G147" s="47">
        <v>2565898.2299980791</v>
      </c>
      <c r="H147" s="23">
        <v>36916</v>
      </c>
      <c r="I147" s="23">
        <v>55622</v>
      </c>
      <c r="J147" s="23">
        <v>5511</v>
      </c>
      <c r="K147" s="47">
        <v>2202885.110000724</v>
      </c>
      <c r="L147" s="23">
        <v>39347</v>
      </c>
      <c r="M147" s="23">
        <v>53054</v>
      </c>
      <c r="N147" s="23">
        <v>5723</v>
      </c>
      <c r="O147" s="52">
        <f t="shared" si="2"/>
        <v>7121699.3599973265</v>
      </c>
    </row>
    <row r="148" spans="1:15" s="19" customFormat="1" ht="72">
      <c r="A148" s="21" t="s">
        <v>260</v>
      </c>
      <c r="B148" s="22" t="s">
        <v>261</v>
      </c>
      <c r="C148" s="47">
        <v>459584.63999989617</v>
      </c>
      <c r="D148" s="23">
        <v>13739</v>
      </c>
      <c r="E148" s="23">
        <v>14016</v>
      </c>
      <c r="F148" s="23">
        <v>1797</v>
      </c>
      <c r="G148" s="47">
        <v>441189.44999990711</v>
      </c>
      <c r="H148" s="23">
        <v>13084</v>
      </c>
      <c r="I148" s="23">
        <v>13455</v>
      </c>
      <c r="J148" s="23">
        <v>1536</v>
      </c>
      <c r="K148" s="47">
        <v>417235.68000005622</v>
      </c>
      <c r="L148" s="23">
        <v>13836</v>
      </c>
      <c r="M148" s="23">
        <v>14134</v>
      </c>
      <c r="N148" s="23">
        <v>1546</v>
      </c>
      <c r="O148" s="52">
        <f t="shared" si="2"/>
        <v>1318009.7699998596</v>
      </c>
    </row>
    <row r="149" spans="1:15" s="19" customFormat="1" ht="60">
      <c r="A149" s="21" t="s">
        <v>262</v>
      </c>
      <c r="B149" s="22" t="s">
        <v>263</v>
      </c>
      <c r="C149" s="47">
        <v>126647.09999999787</v>
      </c>
      <c r="D149" s="23">
        <v>3101</v>
      </c>
      <c r="E149" s="23">
        <v>3270</v>
      </c>
      <c r="F149" s="23">
        <v>1589</v>
      </c>
      <c r="G149" s="47">
        <v>129551.84999999753</v>
      </c>
      <c r="H149" s="23">
        <v>3159</v>
      </c>
      <c r="I149" s="23">
        <v>3345</v>
      </c>
      <c r="J149" s="23">
        <v>1728</v>
      </c>
      <c r="K149" s="47">
        <v>175601.82000000478</v>
      </c>
      <c r="L149" s="23">
        <v>4341</v>
      </c>
      <c r="M149" s="23">
        <v>4534</v>
      </c>
      <c r="N149" s="23">
        <v>2190</v>
      </c>
      <c r="O149" s="52">
        <f t="shared" si="2"/>
        <v>431800.77000000019</v>
      </c>
    </row>
    <row r="150" spans="1:15" s="19" customFormat="1" ht="72">
      <c r="A150" s="21" t="s">
        <v>264</v>
      </c>
      <c r="B150" s="22" t="s">
        <v>265</v>
      </c>
      <c r="C150" s="47">
        <v>5398.8599999999878</v>
      </c>
      <c r="D150" s="23">
        <v>168</v>
      </c>
      <c r="E150" s="23">
        <v>201</v>
      </c>
      <c r="F150" s="23">
        <v>57</v>
      </c>
      <c r="G150" s="47">
        <v>9750.1800000000021</v>
      </c>
      <c r="H150" s="23">
        <v>323</v>
      </c>
      <c r="I150" s="23">
        <v>363</v>
      </c>
      <c r="J150" s="23">
        <v>101</v>
      </c>
      <c r="K150" s="47">
        <v>11818.400000000014</v>
      </c>
      <c r="L150" s="23">
        <v>418</v>
      </c>
      <c r="M150" s="23">
        <v>440</v>
      </c>
      <c r="N150" s="23">
        <v>226</v>
      </c>
      <c r="O150" s="52">
        <f t="shared" si="2"/>
        <v>26967.440000000002</v>
      </c>
    </row>
    <row r="151" spans="1:15" s="19" customFormat="1" ht="48">
      <c r="A151" s="21" t="s">
        <v>266</v>
      </c>
      <c r="B151" s="22" t="s">
        <v>267</v>
      </c>
      <c r="C151" s="47">
        <v>50964.930000000451</v>
      </c>
      <c r="D151" s="23">
        <v>769</v>
      </c>
      <c r="E151" s="23">
        <v>1087</v>
      </c>
      <c r="F151" s="23">
        <v>490</v>
      </c>
      <c r="G151" s="47">
        <v>83795.050000000789</v>
      </c>
      <c r="H151" s="23">
        <v>1344</v>
      </c>
      <c r="I151" s="23">
        <v>1788</v>
      </c>
      <c r="J151" s="23">
        <v>856</v>
      </c>
      <c r="K151" s="47">
        <v>110599.76999999625</v>
      </c>
      <c r="L151" s="23">
        <v>1621</v>
      </c>
      <c r="M151" s="23">
        <v>2253</v>
      </c>
      <c r="N151" s="23">
        <v>1203</v>
      </c>
      <c r="O151" s="52">
        <f t="shared" si="2"/>
        <v>245359.7499999975</v>
      </c>
    </row>
    <row r="152" spans="1:15" s="19" customFormat="1" ht="60">
      <c r="A152" s="21" t="s">
        <v>268</v>
      </c>
      <c r="B152" s="22" t="s">
        <v>269</v>
      </c>
      <c r="C152" s="47">
        <v>206244.08999999901</v>
      </c>
      <c r="D152" s="23">
        <v>780</v>
      </c>
      <c r="E152" s="23">
        <v>2180</v>
      </c>
      <c r="F152" s="23">
        <v>627</v>
      </c>
      <c r="G152" s="47">
        <v>195741.34999999916</v>
      </c>
      <c r="H152" s="23">
        <v>697</v>
      </c>
      <c r="I152" s="23">
        <v>2069</v>
      </c>
      <c r="J152" s="23">
        <v>561</v>
      </c>
      <c r="K152" s="47">
        <v>205504.93000000276</v>
      </c>
      <c r="L152" s="23">
        <v>739</v>
      </c>
      <c r="M152" s="23">
        <v>2125</v>
      </c>
      <c r="N152" s="23">
        <v>591</v>
      </c>
      <c r="O152" s="52">
        <f t="shared" si="2"/>
        <v>607490.37000000093</v>
      </c>
    </row>
    <row r="153" spans="1:15" s="19" customFormat="1" ht="60">
      <c r="A153" s="21" t="s">
        <v>270</v>
      </c>
      <c r="B153" s="22" t="s">
        <v>271</v>
      </c>
      <c r="C153" s="47">
        <v>1800.82</v>
      </c>
      <c r="D153" s="23">
        <v>10</v>
      </c>
      <c r="E153" s="23">
        <v>38</v>
      </c>
      <c r="F153" s="23">
        <v>8</v>
      </c>
      <c r="G153" s="47">
        <v>0</v>
      </c>
      <c r="H153" s="23" t="s">
        <v>5836</v>
      </c>
      <c r="I153" s="23" t="s">
        <v>5836</v>
      </c>
      <c r="J153" s="23" t="s">
        <v>5836</v>
      </c>
      <c r="K153" s="47">
        <v>386.8</v>
      </c>
      <c r="L153" s="23">
        <v>2</v>
      </c>
      <c r="M153" s="23">
        <v>8</v>
      </c>
      <c r="N153" s="23">
        <v>2</v>
      </c>
      <c r="O153" s="52">
        <f t="shared" si="2"/>
        <v>2187.62</v>
      </c>
    </row>
    <row r="154" spans="1:15" s="19" customFormat="1" ht="24">
      <c r="A154" s="21" t="s">
        <v>272</v>
      </c>
      <c r="B154" s="22" t="s">
        <v>5467</v>
      </c>
      <c r="C154" s="47">
        <v>552350.81000001193</v>
      </c>
      <c r="D154" s="23">
        <v>6654</v>
      </c>
      <c r="E154" s="23">
        <v>13249</v>
      </c>
      <c r="F154" s="23">
        <v>1193</v>
      </c>
      <c r="G154" s="47">
        <v>229795.28000000643</v>
      </c>
      <c r="H154" s="23">
        <v>2643</v>
      </c>
      <c r="I154" s="23">
        <v>5512</v>
      </c>
      <c r="J154" s="23">
        <v>834</v>
      </c>
      <c r="K154" s="47">
        <v>223723.180000005</v>
      </c>
      <c r="L154" s="23">
        <v>3321</v>
      </c>
      <c r="M154" s="23">
        <v>5202</v>
      </c>
      <c r="N154" s="23">
        <v>927</v>
      </c>
      <c r="O154" s="52">
        <f t="shared" si="2"/>
        <v>1005869.2700000233</v>
      </c>
    </row>
    <row r="155" spans="1:15" s="19" customFormat="1" ht="12">
      <c r="A155" s="21" t="s">
        <v>273</v>
      </c>
      <c r="B155" s="22" t="s">
        <v>274</v>
      </c>
      <c r="C155" s="47">
        <v>12162711.550002024</v>
      </c>
      <c r="D155" s="23">
        <v>164592</v>
      </c>
      <c r="E155" s="23">
        <v>164592</v>
      </c>
      <c r="F155" s="23">
        <v>134997</v>
      </c>
      <c r="G155" s="47">
        <v>13548875.790000888</v>
      </c>
      <c r="H155" s="23">
        <v>184856</v>
      </c>
      <c r="I155" s="23">
        <v>184856</v>
      </c>
      <c r="J155" s="23">
        <v>149082</v>
      </c>
      <c r="K155" s="47">
        <v>14203994.249991145</v>
      </c>
      <c r="L155" s="23">
        <v>190751</v>
      </c>
      <c r="M155" s="23">
        <v>190751</v>
      </c>
      <c r="N155" s="23">
        <v>153374</v>
      </c>
      <c r="O155" s="52">
        <f t="shared" si="2"/>
        <v>39915581.589994058</v>
      </c>
    </row>
    <row r="156" spans="1:15" s="19" customFormat="1" ht="12">
      <c r="A156" s="21" t="s">
        <v>275</v>
      </c>
      <c r="B156" s="22" t="s">
        <v>276</v>
      </c>
      <c r="C156" s="47">
        <v>5279847.1300015775</v>
      </c>
      <c r="D156" s="23">
        <v>57103</v>
      </c>
      <c r="E156" s="23">
        <v>57103</v>
      </c>
      <c r="F156" s="23">
        <v>41182</v>
      </c>
      <c r="G156" s="47">
        <v>5818699.170002399</v>
      </c>
      <c r="H156" s="23">
        <v>62356</v>
      </c>
      <c r="I156" s="23">
        <v>62356</v>
      </c>
      <c r="J156" s="23">
        <v>44816</v>
      </c>
      <c r="K156" s="47">
        <v>6696404.1199997431</v>
      </c>
      <c r="L156" s="23">
        <v>65718</v>
      </c>
      <c r="M156" s="23">
        <v>65718</v>
      </c>
      <c r="N156" s="23">
        <v>47009</v>
      </c>
      <c r="O156" s="52">
        <f t="shared" si="2"/>
        <v>17794950.42000372</v>
      </c>
    </row>
    <row r="157" spans="1:15" s="19" customFormat="1" ht="12">
      <c r="A157" s="21" t="s">
        <v>277</v>
      </c>
      <c r="B157" s="22" t="s">
        <v>278</v>
      </c>
      <c r="C157" s="47">
        <v>517537.17000006832</v>
      </c>
      <c r="D157" s="23">
        <v>7939</v>
      </c>
      <c r="E157" s="23">
        <v>7939</v>
      </c>
      <c r="F157" s="23">
        <v>4814</v>
      </c>
      <c r="G157" s="47">
        <v>412653.8500000342</v>
      </c>
      <c r="H157" s="23">
        <v>6072</v>
      </c>
      <c r="I157" s="23">
        <v>6072</v>
      </c>
      <c r="J157" s="23">
        <v>4209</v>
      </c>
      <c r="K157" s="47">
        <v>503866.0700000223</v>
      </c>
      <c r="L157" s="23">
        <v>6594</v>
      </c>
      <c r="M157" s="23">
        <v>6594</v>
      </c>
      <c r="N157" s="23">
        <v>4857</v>
      </c>
      <c r="O157" s="52">
        <f t="shared" si="2"/>
        <v>1434057.0900001246</v>
      </c>
    </row>
    <row r="158" spans="1:15" s="19" customFormat="1" ht="12">
      <c r="A158" s="21" t="s">
        <v>279</v>
      </c>
      <c r="B158" s="22" t="s">
        <v>280</v>
      </c>
      <c r="C158" s="47">
        <v>187581498.37052068</v>
      </c>
      <c r="D158" s="23">
        <v>1273030</v>
      </c>
      <c r="E158" s="23">
        <v>1273030</v>
      </c>
      <c r="F158" s="23">
        <v>838949</v>
      </c>
      <c r="G158" s="47">
        <v>202708779.68095791</v>
      </c>
      <c r="H158" s="23">
        <v>1358491</v>
      </c>
      <c r="I158" s="23">
        <v>1358491</v>
      </c>
      <c r="J158" s="23">
        <v>887533</v>
      </c>
      <c r="K158" s="47">
        <v>226196837.43926057</v>
      </c>
      <c r="L158" s="23">
        <v>1462197</v>
      </c>
      <c r="M158" s="23">
        <v>1462197</v>
      </c>
      <c r="N158" s="23">
        <v>945711</v>
      </c>
      <c r="O158" s="52">
        <f t="shared" si="2"/>
        <v>616487115.49073923</v>
      </c>
    </row>
    <row r="159" spans="1:15" s="19" customFormat="1" ht="12">
      <c r="A159" s="21" t="s">
        <v>281</v>
      </c>
      <c r="B159" s="22" t="s">
        <v>282</v>
      </c>
      <c r="C159" s="47">
        <v>4924775.7800018862</v>
      </c>
      <c r="D159" s="23">
        <v>44768</v>
      </c>
      <c r="E159" s="23">
        <v>44768</v>
      </c>
      <c r="F159" s="23">
        <v>34678</v>
      </c>
      <c r="G159" s="47">
        <v>5322406.9400032414</v>
      </c>
      <c r="H159" s="23">
        <v>47010</v>
      </c>
      <c r="I159" s="23">
        <v>47010</v>
      </c>
      <c r="J159" s="23">
        <v>35986</v>
      </c>
      <c r="K159" s="47">
        <v>5671691.0400016326</v>
      </c>
      <c r="L159" s="23">
        <v>49532</v>
      </c>
      <c r="M159" s="23">
        <v>49532</v>
      </c>
      <c r="N159" s="23">
        <v>37693</v>
      </c>
      <c r="O159" s="52">
        <f t="shared" si="2"/>
        <v>15918873.760006761</v>
      </c>
    </row>
    <row r="160" spans="1:15" s="19" customFormat="1" ht="24">
      <c r="A160" s="21" t="s">
        <v>283</v>
      </c>
      <c r="B160" s="22" t="s">
        <v>284</v>
      </c>
      <c r="C160" s="47">
        <v>370252.10000000539</v>
      </c>
      <c r="D160" s="23">
        <v>2704</v>
      </c>
      <c r="E160" s="23">
        <v>2704</v>
      </c>
      <c r="F160" s="23">
        <v>2666</v>
      </c>
      <c r="G160" s="47">
        <v>319381.79000000394</v>
      </c>
      <c r="H160" s="23">
        <v>2404</v>
      </c>
      <c r="I160" s="23">
        <v>2404</v>
      </c>
      <c r="J160" s="23">
        <v>2382</v>
      </c>
      <c r="K160" s="47">
        <v>354645.17000000342</v>
      </c>
      <c r="L160" s="23">
        <v>2639</v>
      </c>
      <c r="M160" s="23">
        <v>2639</v>
      </c>
      <c r="N160" s="23">
        <v>2615</v>
      </c>
      <c r="O160" s="52">
        <f t="shared" si="2"/>
        <v>1044279.0600000127</v>
      </c>
    </row>
    <row r="161" spans="1:15" s="19" customFormat="1" ht="36">
      <c r="A161" s="21" t="s">
        <v>285</v>
      </c>
      <c r="B161" s="22" t="s">
        <v>286</v>
      </c>
      <c r="C161" s="47">
        <v>1234595.080000014</v>
      </c>
      <c r="D161" s="23">
        <v>4950</v>
      </c>
      <c r="E161" s="23">
        <v>6912</v>
      </c>
      <c r="F161" s="23">
        <v>4566</v>
      </c>
      <c r="G161" s="47">
        <v>1807561.989999813</v>
      </c>
      <c r="H161" s="23">
        <v>7475</v>
      </c>
      <c r="I161" s="23">
        <v>9706</v>
      </c>
      <c r="J161" s="23">
        <v>6982</v>
      </c>
      <c r="K161" s="47">
        <v>2471657.5100000072</v>
      </c>
      <c r="L161" s="23">
        <v>10329</v>
      </c>
      <c r="M161" s="23">
        <v>12445</v>
      </c>
      <c r="N161" s="23">
        <v>9772</v>
      </c>
      <c r="O161" s="52">
        <f t="shared" si="2"/>
        <v>5513814.5799998343</v>
      </c>
    </row>
    <row r="162" spans="1:15" s="19" customFormat="1" ht="48">
      <c r="A162" s="21" t="s">
        <v>287</v>
      </c>
      <c r="B162" s="22" t="s">
        <v>288</v>
      </c>
      <c r="C162" s="47">
        <v>914071.50999994739</v>
      </c>
      <c r="D162" s="23">
        <v>4469</v>
      </c>
      <c r="E162" s="23">
        <v>16073</v>
      </c>
      <c r="F162" s="23">
        <v>4335</v>
      </c>
      <c r="G162" s="47">
        <v>858850.73999995238</v>
      </c>
      <c r="H162" s="23">
        <v>4116</v>
      </c>
      <c r="I162" s="23">
        <v>15102</v>
      </c>
      <c r="J162" s="23">
        <v>4008</v>
      </c>
      <c r="K162" s="47">
        <v>847904.28000001761</v>
      </c>
      <c r="L162" s="23">
        <v>4099</v>
      </c>
      <c r="M162" s="23">
        <v>14617</v>
      </c>
      <c r="N162" s="23">
        <v>3954</v>
      </c>
      <c r="O162" s="52">
        <f t="shared" si="2"/>
        <v>2620826.5299999174</v>
      </c>
    </row>
    <row r="163" spans="1:15" s="19" customFormat="1" ht="24">
      <c r="A163" s="21" t="s">
        <v>289</v>
      </c>
      <c r="B163" s="22" t="s">
        <v>290</v>
      </c>
      <c r="C163" s="47">
        <v>181727.82999999871</v>
      </c>
      <c r="D163" s="23">
        <v>999</v>
      </c>
      <c r="E163" s="23">
        <v>999</v>
      </c>
      <c r="F163" s="23">
        <v>997</v>
      </c>
      <c r="G163" s="47">
        <v>185557.52000000057</v>
      </c>
      <c r="H163" s="23">
        <v>1052</v>
      </c>
      <c r="I163" s="23">
        <v>1052</v>
      </c>
      <c r="J163" s="23">
        <v>1049</v>
      </c>
      <c r="K163" s="47">
        <v>144640.30999999799</v>
      </c>
      <c r="L163" s="23">
        <v>660</v>
      </c>
      <c r="M163" s="23">
        <v>660</v>
      </c>
      <c r="N163" s="23">
        <v>656</v>
      </c>
      <c r="O163" s="52">
        <f t="shared" si="2"/>
        <v>511925.65999999724</v>
      </c>
    </row>
    <row r="164" spans="1:15" s="19" customFormat="1" ht="60">
      <c r="A164" s="21" t="s">
        <v>291</v>
      </c>
      <c r="B164" s="22" t="s">
        <v>5468</v>
      </c>
      <c r="C164" s="47">
        <v>7367589.2600072091</v>
      </c>
      <c r="D164" s="23">
        <v>90443</v>
      </c>
      <c r="E164" s="23">
        <v>159415</v>
      </c>
      <c r="F164" s="23">
        <v>77224</v>
      </c>
      <c r="G164" s="47">
        <v>10036128.560011733</v>
      </c>
      <c r="H164" s="23">
        <v>118033</v>
      </c>
      <c r="I164" s="23">
        <v>217207</v>
      </c>
      <c r="J164" s="23">
        <v>98905</v>
      </c>
      <c r="K164" s="47">
        <v>11477823.770003529</v>
      </c>
      <c r="L164" s="23">
        <v>135532</v>
      </c>
      <c r="M164" s="23">
        <v>248102</v>
      </c>
      <c r="N164" s="23">
        <v>112972</v>
      </c>
      <c r="O164" s="52">
        <f t="shared" si="2"/>
        <v>28881541.590022475</v>
      </c>
    </row>
    <row r="165" spans="1:15" s="19" customFormat="1" ht="60">
      <c r="A165" s="21" t="s">
        <v>292</v>
      </c>
      <c r="B165" s="22" t="s">
        <v>293</v>
      </c>
      <c r="C165" s="47">
        <v>4246676.2500028759</v>
      </c>
      <c r="D165" s="23">
        <v>37464</v>
      </c>
      <c r="E165" s="23">
        <v>74673</v>
      </c>
      <c r="F165" s="23">
        <v>33222</v>
      </c>
      <c r="G165" s="47">
        <v>5162522.1200041855</v>
      </c>
      <c r="H165" s="23">
        <v>43230</v>
      </c>
      <c r="I165" s="23">
        <v>90771</v>
      </c>
      <c r="J165" s="23">
        <v>38139</v>
      </c>
      <c r="K165" s="47">
        <v>6415747.159998429</v>
      </c>
      <c r="L165" s="23">
        <v>48398</v>
      </c>
      <c r="M165" s="23">
        <v>110578</v>
      </c>
      <c r="N165" s="23">
        <v>41996</v>
      </c>
      <c r="O165" s="52">
        <f t="shared" si="2"/>
        <v>15824945.530005489</v>
      </c>
    </row>
    <row r="166" spans="1:15" s="19" customFormat="1" ht="36">
      <c r="A166" s="21" t="s">
        <v>294</v>
      </c>
      <c r="B166" s="22" t="s">
        <v>295</v>
      </c>
      <c r="C166" s="47">
        <v>222745.27999999179</v>
      </c>
      <c r="D166" s="23">
        <v>1647</v>
      </c>
      <c r="E166" s="23">
        <v>1647</v>
      </c>
      <c r="F166" s="23">
        <v>1392</v>
      </c>
      <c r="G166" s="47">
        <v>200417.19999999396</v>
      </c>
      <c r="H166" s="23">
        <v>1462</v>
      </c>
      <c r="I166" s="23">
        <v>1462</v>
      </c>
      <c r="J166" s="23">
        <v>1272</v>
      </c>
      <c r="K166" s="47">
        <v>233733.0999999925</v>
      </c>
      <c r="L166" s="23">
        <v>1706</v>
      </c>
      <c r="M166" s="23">
        <v>1706</v>
      </c>
      <c r="N166" s="23">
        <v>1539</v>
      </c>
      <c r="O166" s="52">
        <f t="shared" si="2"/>
        <v>656895.5799999783</v>
      </c>
    </row>
    <row r="167" spans="1:15" s="19" customFormat="1" ht="24">
      <c r="A167" s="21" t="s">
        <v>296</v>
      </c>
      <c r="B167" s="22" t="s">
        <v>297</v>
      </c>
      <c r="C167" s="47">
        <v>445935.90999997011</v>
      </c>
      <c r="D167" s="23">
        <v>7567</v>
      </c>
      <c r="E167" s="23">
        <v>32202</v>
      </c>
      <c r="F167" s="23">
        <v>7195</v>
      </c>
      <c r="G167" s="47">
        <v>552788.98999998183</v>
      </c>
      <c r="H167" s="23">
        <v>8830</v>
      </c>
      <c r="I167" s="23">
        <v>39927</v>
      </c>
      <c r="J167" s="23">
        <v>8324</v>
      </c>
      <c r="K167" s="47">
        <v>653517.19999999995</v>
      </c>
      <c r="L167" s="23">
        <v>10503</v>
      </c>
      <c r="M167" s="23">
        <v>46665</v>
      </c>
      <c r="N167" s="23">
        <v>9965</v>
      </c>
      <c r="O167" s="52">
        <f t="shared" si="2"/>
        <v>1652242.0999999519</v>
      </c>
    </row>
    <row r="168" spans="1:15" s="19" customFormat="1" ht="36">
      <c r="A168" s="21" t="s">
        <v>298</v>
      </c>
      <c r="B168" s="22" t="s">
        <v>299</v>
      </c>
      <c r="C168" s="47">
        <v>123657.79999999479</v>
      </c>
      <c r="D168" s="23">
        <v>2408</v>
      </c>
      <c r="E168" s="23">
        <v>3204</v>
      </c>
      <c r="F168" s="23">
        <v>2378</v>
      </c>
      <c r="G168" s="47">
        <v>231771.5399999865</v>
      </c>
      <c r="H168" s="23">
        <v>4094</v>
      </c>
      <c r="I168" s="23">
        <v>6006</v>
      </c>
      <c r="J168" s="23">
        <v>4021</v>
      </c>
      <c r="K168" s="47">
        <v>284649.33999998495</v>
      </c>
      <c r="L168" s="23">
        <v>5548</v>
      </c>
      <c r="M168" s="23">
        <v>7342</v>
      </c>
      <c r="N168" s="23">
        <v>5435</v>
      </c>
      <c r="O168" s="52">
        <f t="shared" si="2"/>
        <v>640078.67999996617</v>
      </c>
    </row>
    <row r="169" spans="1:15" s="19" customFormat="1" ht="12">
      <c r="A169" s="21" t="s">
        <v>300</v>
      </c>
      <c r="B169" s="22" t="s">
        <v>301</v>
      </c>
      <c r="C169" s="47">
        <v>334199.64000000025</v>
      </c>
      <c r="D169" s="23">
        <v>1583</v>
      </c>
      <c r="E169" s="23">
        <v>1583</v>
      </c>
      <c r="F169" s="23">
        <v>1404</v>
      </c>
      <c r="G169" s="47">
        <v>316948.08000000007</v>
      </c>
      <c r="H169" s="23">
        <v>1487</v>
      </c>
      <c r="I169" s="23">
        <v>1487</v>
      </c>
      <c r="J169" s="23">
        <v>1298</v>
      </c>
      <c r="K169" s="47">
        <v>291889.60000000015</v>
      </c>
      <c r="L169" s="23">
        <v>1335</v>
      </c>
      <c r="M169" s="23">
        <v>1335</v>
      </c>
      <c r="N169" s="23">
        <v>1160</v>
      </c>
      <c r="O169" s="52">
        <f t="shared" si="2"/>
        <v>943037.32000000053</v>
      </c>
    </row>
    <row r="170" spans="1:15" s="19" customFormat="1" ht="36">
      <c r="A170" s="21" t="s">
        <v>302</v>
      </c>
      <c r="B170" s="22" t="s">
        <v>5469</v>
      </c>
      <c r="C170" s="47">
        <v>263243.75999999658</v>
      </c>
      <c r="D170" s="23">
        <v>3642</v>
      </c>
      <c r="E170" s="23">
        <v>3642</v>
      </c>
      <c r="F170" s="23">
        <v>3606</v>
      </c>
      <c r="G170" s="47">
        <v>263605.15999999671</v>
      </c>
      <c r="H170" s="23">
        <v>3647</v>
      </c>
      <c r="I170" s="23">
        <v>3647</v>
      </c>
      <c r="J170" s="23">
        <v>3579</v>
      </c>
      <c r="K170" s="47">
        <v>242571.67999999644</v>
      </c>
      <c r="L170" s="23">
        <v>3356</v>
      </c>
      <c r="M170" s="23">
        <v>3356</v>
      </c>
      <c r="N170" s="23">
        <v>3308</v>
      </c>
      <c r="O170" s="52">
        <f t="shared" si="2"/>
        <v>769420.59999998973</v>
      </c>
    </row>
    <row r="171" spans="1:15" s="19" customFormat="1" ht="24">
      <c r="A171" s="21" t="s">
        <v>303</v>
      </c>
      <c r="B171" s="22" t="s">
        <v>5470</v>
      </c>
      <c r="C171" s="47">
        <v>5130192.2399939019</v>
      </c>
      <c r="D171" s="23">
        <v>231716</v>
      </c>
      <c r="E171" s="23">
        <v>231716</v>
      </c>
      <c r="F171" s="23">
        <v>92687</v>
      </c>
      <c r="G171" s="47">
        <v>5937505.1999816764</v>
      </c>
      <c r="H171" s="23">
        <v>268180</v>
      </c>
      <c r="I171" s="23">
        <v>268180</v>
      </c>
      <c r="J171" s="23">
        <v>110518</v>
      </c>
      <c r="K171" s="47">
        <v>7770187.8899999997</v>
      </c>
      <c r="L171" s="23">
        <v>304714</v>
      </c>
      <c r="M171" s="23">
        <v>304714</v>
      </c>
      <c r="N171" s="23">
        <v>122916</v>
      </c>
      <c r="O171" s="52">
        <f t="shared" si="2"/>
        <v>18837885.329975579</v>
      </c>
    </row>
    <row r="172" spans="1:15" s="19" customFormat="1" ht="12">
      <c r="A172" s="21" t="s">
        <v>304</v>
      </c>
      <c r="B172" s="22" t="s">
        <v>5471</v>
      </c>
      <c r="C172" s="47">
        <v>116455.07000000139</v>
      </c>
      <c r="D172" s="23">
        <v>1114</v>
      </c>
      <c r="E172" s="23">
        <v>2100</v>
      </c>
      <c r="F172" s="23">
        <v>1072</v>
      </c>
      <c r="G172" s="47">
        <v>101196.19000000104</v>
      </c>
      <c r="H172" s="23">
        <v>956</v>
      </c>
      <c r="I172" s="23">
        <v>1911</v>
      </c>
      <c r="J172" s="23">
        <v>913</v>
      </c>
      <c r="K172" s="47">
        <v>85026.769999999291</v>
      </c>
      <c r="L172" s="23">
        <v>751</v>
      </c>
      <c r="M172" s="23">
        <v>1876</v>
      </c>
      <c r="N172" s="23">
        <v>731</v>
      </c>
      <c r="O172" s="52">
        <f t="shared" si="2"/>
        <v>302678.03000000172</v>
      </c>
    </row>
    <row r="173" spans="1:15" s="19" customFormat="1" ht="12">
      <c r="A173" s="21" t="s">
        <v>305</v>
      </c>
      <c r="B173" s="22" t="s">
        <v>5472</v>
      </c>
      <c r="C173" s="47">
        <v>32468.439999999668</v>
      </c>
      <c r="D173" s="23">
        <v>878</v>
      </c>
      <c r="E173" s="23">
        <v>878</v>
      </c>
      <c r="F173" s="23">
        <v>849</v>
      </c>
      <c r="G173" s="47">
        <v>33134.079999999696</v>
      </c>
      <c r="H173" s="23">
        <v>896</v>
      </c>
      <c r="I173" s="23">
        <v>896</v>
      </c>
      <c r="J173" s="23">
        <v>853</v>
      </c>
      <c r="K173" s="47">
        <v>26759.940000000159</v>
      </c>
      <c r="L173" s="23">
        <v>683</v>
      </c>
      <c r="M173" s="23">
        <v>683</v>
      </c>
      <c r="N173" s="23">
        <v>664</v>
      </c>
      <c r="O173" s="52">
        <f t="shared" si="2"/>
        <v>92362.459999999526</v>
      </c>
    </row>
    <row r="174" spans="1:15" s="19" customFormat="1" ht="36">
      <c r="A174" s="21" t="s">
        <v>306</v>
      </c>
      <c r="B174" s="22" t="s">
        <v>307</v>
      </c>
      <c r="C174" s="47">
        <v>27347.789999999921</v>
      </c>
      <c r="D174" s="23">
        <v>221</v>
      </c>
      <c r="E174" s="23">
        <v>241</v>
      </c>
      <c r="F174" s="23">
        <v>208</v>
      </c>
      <c r="G174" s="47">
        <v>887.85</v>
      </c>
      <c r="H174" s="23">
        <v>5</v>
      </c>
      <c r="I174" s="23">
        <v>10</v>
      </c>
      <c r="J174" s="23">
        <v>5</v>
      </c>
      <c r="K174" s="47">
        <v>125.36</v>
      </c>
      <c r="L174" s="23">
        <v>1</v>
      </c>
      <c r="M174" s="23">
        <v>1</v>
      </c>
      <c r="N174" s="23">
        <v>1</v>
      </c>
      <c r="O174" s="52">
        <f t="shared" si="2"/>
        <v>28360.99999999992</v>
      </c>
    </row>
    <row r="175" spans="1:15" s="19" customFormat="1" ht="36">
      <c r="A175" s="21" t="s">
        <v>308</v>
      </c>
      <c r="B175" s="22" t="s">
        <v>309</v>
      </c>
      <c r="C175" s="47">
        <v>1990.5899999999995</v>
      </c>
      <c r="D175" s="23">
        <v>21</v>
      </c>
      <c r="E175" s="23">
        <v>21</v>
      </c>
      <c r="F175" s="23">
        <v>21</v>
      </c>
      <c r="G175" s="47">
        <v>758.31999999999994</v>
      </c>
      <c r="H175" s="23">
        <v>8</v>
      </c>
      <c r="I175" s="23">
        <v>8</v>
      </c>
      <c r="J175" s="23">
        <v>8</v>
      </c>
      <c r="K175" s="47">
        <v>773.52</v>
      </c>
      <c r="L175" s="23">
        <v>8</v>
      </c>
      <c r="M175" s="23">
        <v>8</v>
      </c>
      <c r="N175" s="23">
        <v>8</v>
      </c>
      <c r="O175" s="52">
        <f t="shared" si="2"/>
        <v>3522.4299999999994</v>
      </c>
    </row>
    <row r="176" spans="1:15" s="19" customFormat="1" ht="12">
      <c r="A176" s="21" t="s">
        <v>310</v>
      </c>
      <c r="B176" s="22" t="s">
        <v>311</v>
      </c>
      <c r="C176" s="47">
        <v>438.79999999999995</v>
      </c>
      <c r="D176" s="23">
        <v>3</v>
      </c>
      <c r="E176" s="23">
        <v>3</v>
      </c>
      <c r="F176" s="23">
        <v>3</v>
      </c>
      <c r="G176" s="47"/>
      <c r="H176" s="23" t="s">
        <v>5836</v>
      </c>
      <c r="I176" s="23" t="s">
        <v>5836</v>
      </c>
      <c r="J176" s="23" t="s">
        <v>5836</v>
      </c>
      <c r="K176" s="47"/>
      <c r="L176" s="23" t="s">
        <v>5836</v>
      </c>
      <c r="M176" s="23" t="s">
        <v>5836</v>
      </c>
      <c r="N176" s="23" t="s">
        <v>5836</v>
      </c>
      <c r="O176" s="52">
        <f t="shared" si="2"/>
        <v>438.79999999999995</v>
      </c>
    </row>
    <row r="177" spans="1:15" s="19" customFormat="1" ht="12">
      <c r="A177" s="21" t="s">
        <v>312</v>
      </c>
      <c r="B177" s="22" t="s">
        <v>313</v>
      </c>
      <c r="C177" s="47">
        <v>185565.00000001609</v>
      </c>
      <c r="D177" s="23">
        <v>5338</v>
      </c>
      <c r="E177" s="23">
        <v>5338</v>
      </c>
      <c r="F177" s="23">
        <v>3801</v>
      </c>
      <c r="G177" s="47">
        <v>206044.37000002107</v>
      </c>
      <c r="H177" s="23">
        <v>5921</v>
      </c>
      <c r="I177" s="23">
        <v>5921</v>
      </c>
      <c r="J177" s="23">
        <v>4262</v>
      </c>
      <c r="K177" s="47">
        <v>197411.75999998214</v>
      </c>
      <c r="L177" s="23">
        <v>6083</v>
      </c>
      <c r="M177" s="23">
        <v>6083</v>
      </c>
      <c r="N177" s="23">
        <v>4526</v>
      </c>
      <c r="O177" s="52">
        <f t="shared" si="2"/>
        <v>589021.13000001921</v>
      </c>
    </row>
    <row r="178" spans="1:15" s="19" customFormat="1" ht="12">
      <c r="A178" s="21" t="s">
        <v>314</v>
      </c>
      <c r="B178" s="22" t="s">
        <v>315</v>
      </c>
      <c r="C178" s="47">
        <v>291981.15999999351</v>
      </c>
      <c r="D178" s="23">
        <v>3420</v>
      </c>
      <c r="E178" s="23">
        <v>3420</v>
      </c>
      <c r="F178" s="23">
        <v>3339</v>
      </c>
      <c r="G178" s="47">
        <v>280962.06999999366</v>
      </c>
      <c r="H178" s="23">
        <v>3295</v>
      </c>
      <c r="I178" s="23">
        <v>3295</v>
      </c>
      <c r="J178" s="23">
        <v>3220</v>
      </c>
      <c r="K178" s="47">
        <v>285218.16000000224</v>
      </c>
      <c r="L178" s="23">
        <v>3269</v>
      </c>
      <c r="M178" s="23">
        <v>3269</v>
      </c>
      <c r="N178" s="23">
        <v>3194</v>
      </c>
      <c r="O178" s="52">
        <f t="shared" si="2"/>
        <v>858161.38999998942</v>
      </c>
    </row>
    <row r="179" spans="1:15" s="19" customFormat="1" ht="12">
      <c r="A179" s="21" t="s">
        <v>316</v>
      </c>
      <c r="B179" s="22" t="s">
        <v>317</v>
      </c>
      <c r="C179" s="47">
        <v>227428.10000000417</v>
      </c>
      <c r="D179" s="23">
        <v>3409</v>
      </c>
      <c r="E179" s="23">
        <v>3409</v>
      </c>
      <c r="F179" s="23">
        <v>3323</v>
      </c>
      <c r="G179" s="47">
        <v>219094.73000000464</v>
      </c>
      <c r="H179" s="23">
        <v>3270</v>
      </c>
      <c r="I179" s="23">
        <v>3270</v>
      </c>
      <c r="J179" s="23">
        <v>3194</v>
      </c>
      <c r="K179" s="47">
        <v>225651.74000001341</v>
      </c>
      <c r="L179" s="23">
        <v>3352</v>
      </c>
      <c r="M179" s="23">
        <v>3352</v>
      </c>
      <c r="N179" s="23">
        <v>3276</v>
      </c>
      <c r="O179" s="52">
        <f t="shared" si="2"/>
        <v>672174.57000002218</v>
      </c>
    </row>
    <row r="180" spans="1:15" s="19" customFormat="1" ht="12">
      <c r="A180" s="21" t="s">
        <v>318</v>
      </c>
      <c r="B180" s="22" t="s">
        <v>319</v>
      </c>
      <c r="C180" s="47">
        <v>84219.169999999809</v>
      </c>
      <c r="D180" s="23">
        <v>631</v>
      </c>
      <c r="E180" s="23">
        <v>2399</v>
      </c>
      <c r="F180" s="23">
        <v>422</v>
      </c>
      <c r="G180" s="47">
        <v>90278.479999999385</v>
      </c>
      <c r="H180" s="23">
        <v>684</v>
      </c>
      <c r="I180" s="23">
        <v>2490</v>
      </c>
      <c r="J180" s="23">
        <v>470</v>
      </c>
      <c r="K180" s="47">
        <v>103890.26999999915</v>
      </c>
      <c r="L180" s="23">
        <v>786</v>
      </c>
      <c r="M180" s="23">
        <v>3073</v>
      </c>
      <c r="N180" s="23">
        <v>502</v>
      </c>
      <c r="O180" s="52">
        <f t="shared" si="2"/>
        <v>278387.91999999835</v>
      </c>
    </row>
    <row r="181" spans="1:15" s="19" customFormat="1" ht="36">
      <c r="A181" s="21" t="s">
        <v>320</v>
      </c>
      <c r="B181" s="22" t="s">
        <v>321</v>
      </c>
      <c r="C181" s="47">
        <v>93428.220000001966</v>
      </c>
      <c r="D181" s="23">
        <v>6814</v>
      </c>
      <c r="E181" s="23">
        <v>6814</v>
      </c>
      <c r="F181" s="23">
        <v>5720</v>
      </c>
      <c r="G181" s="47">
        <v>106541.32999999284</v>
      </c>
      <c r="H181" s="23">
        <v>7719</v>
      </c>
      <c r="I181" s="23">
        <v>7719</v>
      </c>
      <c r="J181" s="23">
        <v>6373</v>
      </c>
      <c r="K181" s="47">
        <v>123194.55999998948</v>
      </c>
      <c r="L181" s="23">
        <v>8856</v>
      </c>
      <c r="M181" s="23">
        <v>8856</v>
      </c>
      <c r="N181" s="23">
        <v>7251</v>
      </c>
      <c r="O181" s="52">
        <f t="shared" si="2"/>
        <v>323164.10999998427</v>
      </c>
    </row>
    <row r="182" spans="1:15" s="19" customFormat="1" ht="12">
      <c r="A182" s="21" t="s">
        <v>322</v>
      </c>
      <c r="B182" s="22" t="s">
        <v>323</v>
      </c>
      <c r="C182" s="47">
        <v>13120.639999999679</v>
      </c>
      <c r="D182" s="23">
        <v>1328</v>
      </c>
      <c r="E182" s="23">
        <v>1328</v>
      </c>
      <c r="F182" s="23">
        <v>1188</v>
      </c>
      <c r="G182" s="47">
        <v>8911.7600000000202</v>
      </c>
      <c r="H182" s="23">
        <v>902</v>
      </c>
      <c r="I182" s="23">
        <v>902</v>
      </c>
      <c r="J182" s="23">
        <v>830</v>
      </c>
      <c r="K182" s="47">
        <v>7774.5899999998983</v>
      </c>
      <c r="L182" s="23">
        <v>769</v>
      </c>
      <c r="M182" s="23">
        <v>769</v>
      </c>
      <c r="N182" s="23">
        <v>723</v>
      </c>
      <c r="O182" s="52">
        <f t="shared" si="2"/>
        <v>29806.989999999598</v>
      </c>
    </row>
    <row r="183" spans="1:15" s="19" customFormat="1" ht="12">
      <c r="A183" s="21" t="s">
        <v>324</v>
      </c>
      <c r="B183" s="22" t="s">
        <v>325</v>
      </c>
      <c r="C183" s="47">
        <v>36099.959999998282</v>
      </c>
      <c r="D183" s="23">
        <v>3796</v>
      </c>
      <c r="E183" s="23">
        <v>3796</v>
      </c>
      <c r="F183" s="23">
        <v>3615</v>
      </c>
      <c r="G183" s="47">
        <v>28178.129999998342</v>
      </c>
      <c r="H183" s="23">
        <v>2963</v>
      </c>
      <c r="I183" s="23">
        <v>2963</v>
      </c>
      <c r="J183" s="23">
        <v>2837</v>
      </c>
      <c r="K183" s="47">
        <v>24402.659999998978</v>
      </c>
      <c r="L183" s="23">
        <v>2566</v>
      </c>
      <c r="M183" s="23">
        <v>2566</v>
      </c>
      <c r="N183" s="23">
        <v>2435</v>
      </c>
      <c r="O183" s="52">
        <f t="shared" si="2"/>
        <v>88680.749999995605</v>
      </c>
    </row>
    <row r="184" spans="1:15" s="19" customFormat="1" ht="24">
      <c r="A184" s="21" t="s">
        <v>326</v>
      </c>
      <c r="B184" s="22" t="s">
        <v>327</v>
      </c>
      <c r="C184" s="47">
        <v>901873.56000050914</v>
      </c>
      <c r="D184" s="23">
        <v>66756</v>
      </c>
      <c r="E184" s="23">
        <v>66756</v>
      </c>
      <c r="F184" s="23">
        <v>56121</v>
      </c>
      <c r="G184" s="47">
        <v>1036054.8800006016</v>
      </c>
      <c r="H184" s="23">
        <v>76688</v>
      </c>
      <c r="I184" s="23">
        <v>76688</v>
      </c>
      <c r="J184" s="23">
        <v>63351</v>
      </c>
      <c r="K184" s="47">
        <v>1165575.2500006908</v>
      </c>
      <c r="L184" s="23">
        <v>86275</v>
      </c>
      <c r="M184" s="23">
        <v>86275</v>
      </c>
      <c r="N184" s="23">
        <v>72285</v>
      </c>
      <c r="O184" s="52">
        <f t="shared" ref="O184:O244" si="3">C184+G184+K184</f>
        <v>3103503.6900018016</v>
      </c>
    </row>
    <row r="185" spans="1:15" s="19" customFormat="1" ht="24">
      <c r="A185" s="21" t="s">
        <v>328</v>
      </c>
      <c r="B185" s="22" t="s">
        <v>329</v>
      </c>
      <c r="C185" s="47">
        <v>73582.130000003162</v>
      </c>
      <c r="D185" s="23">
        <v>6199</v>
      </c>
      <c r="E185" s="23">
        <v>6199</v>
      </c>
      <c r="F185" s="23">
        <v>5797</v>
      </c>
      <c r="G185" s="47">
        <v>136196.37999997861</v>
      </c>
      <c r="H185" s="23">
        <v>11474</v>
      </c>
      <c r="I185" s="23">
        <v>11474</v>
      </c>
      <c r="J185" s="23">
        <v>9799</v>
      </c>
      <c r="K185" s="47">
        <v>162939.48999996812</v>
      </c>
      <c r="L185" s="23">
        <v>13727</v>
      </c>
      <c r="M185" s="23">
        <v>13727</v>
      </c>
      <c r="N185" s="23">
        <v>12087</v>
      </c>
      <c r="O185" s="52">
        <f t="shared" si="3"/>
        <v>372717.99999994994</v>
      </c>
    </row>
    <row r="186" spans="1:15" s="19" customFormat="1" ht="12">
      <c r="A186" s="21" t="s">
        <v>330</v>
      </c>
      <c r="B186" s="22" t="s">
        <v>331</v>
      </c>
      <c r="C186" s="47">
        <v>3216261.8800044865</v>
      </c>
      <c r="D186" s="23">
        <v>62162</v>
      </c>
      <c r="E186" s="23">
        <v>62162</v>
      </c>
      <c r="F186" s="23">
        <v>54172</v>
      </c>
      <c r="G186" s="47">
        <v>3689993.3200065331</v>
      </c>
      <c r="H186" s="23">
        <v>71318</v>
      </c>
      <c r="I186" s="23">
        <v>71318</v>
      </c>
      <c r="J186" s="23">
        <v>61363</v>
      </c>
      <c r="K186" s="47">
        <v>4205892.8600087613</v>
      </c>
      <c r="L186" s="23">
        <v>81289</v>
      </c>
      <c r="M186" s="23">
        <v>81289</v>
      </c>
      <c r="N186" s="23">
        <v>70010</v>
      </c>
      <c r="O186" s="52">
        <f t="shared" si="3"/>
        <v>11112148.06001978</v>
      </c>
    </row>
    <row r="187" spans="1:15" s="19" customFormat="1" ht="12">
      <c r="A187" s="21" t="s">
        <v>332</v>
      </c>
      <c r="B187" s="22" t="s">
        <v>333</v>
      </c>
      <c r="C187" s="47">
        <v>224164.28999994579</v>
      </c>
      <c r="D187" s="23">
        <v>15177</v>
      </c>
      <c r="E187" s="23">
        <v>15177</v>
      </c>
      <c r="F187" s="23">
        <v>13814</v>
      </c>
      <c r="G187" s="47">
        <v>256584.43999992279</v>
      </c>
      <c r="H187" s="23">
        <v>17372</v>
      </c>
      <c r="I187" s="23">
        <v>17372</v>
      </c>
      <c r="J187" s="23">
        <v>15774</v>
      </c>
      <c r="K187" s="47">
        <v>388298.35999981698</v>
      </c>
      <c r="L187" s="23">
        <v>21913</v>
      </c>
      <c r="M187" s="23">
        <v>21913</v>
      </c>
      <c r="N187" s="23">
        <v>19217</v>
      </c>
      <c r="O187" s="52">
        <f t="shared" si="3"/>
        <v>869047.08999968553</v>
      </c>
    </row>
    <row r="188" spans="1:15" s="19" customFormat="1" ht="24">
      <c r="A188" s="21" t="s">
        <v>334</v>
      </c>
      <c r="B188" s="22" t="s">
        <v>335</v>
      </c>
      <c r="C188" s="47">
        <v>418522.92999991204</v>
      </c>
      <c r="D188" s="23">
        <v>21484</v>
      </c>
      <c r="E188" s="23">
        <v>21484</v>
      </c>
      <c r="F188" s="23">
        <v>18717</v>
      </c>
      <c r="G188" s="47">
        <v>627528.71999971219</v>
      </c>
      <c r="H188" s="23">
        <v>32214</v>
      </c>
      <c r="I188" s="23">
        <v>32214</v>
      </c>
      <c r="J188" s="23">
        <v>27457</v>
      </c>
      <c r="K188" s="47">
        <v>729759.75999961444</v>
      </c>
      <c r="L188" s="23">
        <v>37462</v>
      </c>
      <c r="M188" s="23">
        <v>37462</v>
      </c>
      <c r="N188" s="23">
        <v>32328</v>
      </c>
      <c r="O188" s="52">
        <f t="shared" si="3"/>
        <v>1775811.4099992388</v>
      </c>
    </row>
    <row r="189" spans="1:15" s="19" customFormat="1" ht="24">
      <c r="A189" s="21" t="s">
        <v>336</v>
      </c>
      <c r="B189" s="22" t="s">
        <v>337</v>
      </c>
      <c r="C189" s="47">
        <v>2128741.8000017852</v>
      </c>
      <c r="D189" s="23">
        <v>52770</v>
      </c>
      <c r="E189" s="23">
        <v>52770</v>
      </c>
      <c r="F189" s="23">
        <v>45978</v>
      </c>
      <c r="G189" s="47">
        <v>2547632.3600002378</v>
      </c>
      <c r="H189" s="23">
        <v>63154</v>
      </c>
      <c r="I189" s="23">
        <v>63154</v>
      </c>
      <c r="J189" s="23">
        <v>54573</v>
      </c>
      <c r="K189" s="47">
        <v>2874870.439999029</v>
      </c>
      <c r="L189" s="23">
        <v>71266</v>
      </c>
      <c r="M189" s="23">
        <v>71266</v>
      </c>
      <c r="N189" s="23">
        <v>61766</v>
      </c>
      <c r="O189" s="52">
        <f t="shared" si="3"/>
        <v>7551244.600001052</v>
      </c>
    </row>
    <row r="190" spans="1:15" s="19" customFormat="1" ht="24">
      <c r="A190" s="21" t="s">
        <v>338</v>
      </c>
      <c r="B190" s="22" t="s">
        <v>339</v>
      </c>
      <c r="C190" s="47">
        <v>220303.51000000894</v>
      </c>
      <c r="D190" s="23">
        <v>8483</v>
      </c>
      <c r="E190" s="23">
        <v>8483</v>
      </c>
      <c r="F190" s="23">
        <v>6803</v>
      </c>
      <c r="G190" s="47">
        <v>197579.76000000793</v>
      </c>
      <c r="H190" s="23">
        <v>7608</v>
      </c>
      <c r="I190" s="23">
        <v>7608</v>
      </c>
      <c r="J190" s="23">
        <v>5753</v>
      </c>
      <c r="K190" s="47">
        <v>215992.49000000875</v>
      </c>
      <c r="L190" s="23">
        <v>8317</v>
      </c>
      <c r="M190" s="23">
        <v>8317</v>
      </c>
      <c r="N190" s="23">
        <v>6494</v>
      </c>
      <c r="O190" s="52">
        <f t="shared" si="3"/>
        <v>633875.76000002562</v>
      </c>
    </row>
    <row r="191" spans="1:15" s="19" customFormat="1" ht="24">
      <c r="A191" s="21" t="s">
        <v>340</v>
      </c>
      <c r="B191" s="22" t="s">
        <v>341</v>
      </c>
      <c r="C191" s="47">
        <v>1534017.2100010838</v>
      </c>
      <c r="D191" s="23">
        <v>47157</v>
      </c>
      <c r="E191" s="23">
        <v>47157</v>
      </c>
      <c r="F191" s="23">
        <v>42918</v>
      </c>
      <c r="G191" s="47">
        <v>1844418.4700013504</v>
      </c>
      <c r="H191" s="23">
        <v>56699</v>
      </c>
      <c r="I191" s="23">
        <v>56699</v>
      </c>
      <c r="J191" s="23">
        <v>50910</v>
      </c>
      <c r="K191" s="47">
        <v>2077756.1600015508</v>
      </c>
      <c r="L191" s="23">
        <v>63872</v>
      </c>
      <c r="M191" s="23">
        <v>63872</v>
      </c>
      <c r="N191" s="23">
        <v>57474</v>
      </c>
      <c r="O191" s="52">
        <f t="shared" si="3"/>
        <v>5456191.840003985</v>
      </c>
    </row>
    <row r="192" spans="1:15" s="19" customFormat="1" ht="12">
      <c r="A192" s="21" t="s">
        <v>5473</v>
      </c>
      <c r="B192" s="22" t="s">
        <v>5474</v>
      </c>
      <c r="C192" s="47"/>
      <c r="D192" s="23" t="s">
        <v>5836</v>
      </c>
      <c r="E192" s="23" t="s">
        <v>5836</v>
      </c>
      <c r="F192" s="23" t="s">
        <v>5836</v>
      </c>
      <c r="G192" s="47"/>
      <c r="H192" s="23" t="s">
        <v>5836</v>
      </c>
      <c r="I192" s="23" t="s">
        <v>5836</v>
      </c>
      <c r="J192" s="23" t="s">
        <v>5836</v>
      </c>
      <c r="K192" s="47">
        <v>19.03</v>
      </c>
      <c r="L192" s="23">
        <v>1</v>
      </c>
      <c r="M192" s="23">
        <v>1</v>
      </c>
      <c r="N192" s="23">
        <v>1</v>
      </c>
      <c r="O192" s="52">
        <f t="shared" si="3"/>
        <v>19.03</v>
      </c>
    </row>
    <row r="193" spans="1:15" s="19" customFormat="1" ht="12">
      <c r="A193" s="21" t="s">
        <v>342</v>
      </c>
      <c r="B193" s="22" t="s">
        <v>343</v>
      </c>
      <c r="C193" s="47">
        <v>401110.28999998851</v>
      </c>
      <c r="D193" s="23">
        <v>5509</v>
      </c>
      <c r="E193" s="23">
        <v>5509</v>
      </c>
      <c r="F193" s="23">
        <v>5351</v>
      </c>
      <c r="G193" s="47">
        <v>640291.14000007359</v>
      </c>
      <c r="H193" s="23">
        <v>8794</v>
      </c>
      <c r="I193" s="23">
        <v>8794</v>
      </c>
      <c r="J193" s="23">
        <v>8345</v>
      </c>
      <c r="K193" s="47">
        <v>812632.41000020585</v>
      </c>
      <c r="L193" s="23">
        <v>11161</v>
      </c>
      <c r="M193" s="23">
        <v>11161</v>
      </c>
      <c r="N193" s="23">
        <v>10622</v>
      </c>
      <c r="O193" s="52">
        <f t="shared" si="3"/>
        <v>1854033.8400002681</v>
      </c>
    </row>
    <row r="194" spans="1:15" s="19" customFormat="1" ht="12">
      <c r="A194" s="21" t="s">
        <v>344</v>
      </c>
      <c r="B194" s="22" t="s">
        <v>345</v>
      </c>
      <c r="C194" s="47">
        <v>663886.8500003526</v>
      </c>
      <c r="D194" s="23">
        <v>21395</v>
      </c>
      <c r="E194" s="23">
        <v>21395</v>
      </c>
      <c r="F194" s="23">
        <v>20355</v>
      </c>
      <c r="G194" s="47">
        <v>1031468.2300006836</v>
      </c>
      <c r="H194" s="23">
        <v>33241</v>
      </c>
      <c r="I194" s="23">
        <v>33241</v>
      </c>
      <c r="J194" s="23">
        <v>30602</v>
      </c>
      <c r="K194" s="47">
        <v>1157387.970000797</v>
      </c>
      <c r="L194" s="23">
        <v>37299</v>
      </c>
      <c r="M194" s="23">
        <v>37299</v>
      </c>
      <c r="N194" s="23">
        <v>34238</v>
      </c>
      <c r="O194" s="52">
        <f t="shared" si="3"/>
        <v>2852743.0500018331</v>
      </c>
    </row>
    <row r="195" spans="1:15" s="19" customFormat="1" ht="24">
      <c r="A195" s="21" t="s">
        <v>346</v>
      </c>
      <c r="B195" s="22" t="s">
        <v>347</v>
      </c>
      <c r="C195" s="47">
        <v>1659173.3099982298</v>
      </c>
      <c r="D195" s="23">
        <v>47149</v>
      </c>
      <c r="E195" s="23">
        <v>47149</v>
      </c>
      <c r="F195" s="23">
        <v>43035</v>
      </c>
      <c r="G195" s="47">
        <v>1986581.0699977099</v>
      </c>
      <c r="H195" s="23">
        <v>56453</v>
      </c>
      <c r="I195" s="23">
        <v>56453</v>
      </c>
      <c r="J195" s="23">
        <v>50926</v>
      </c>
      <c r="K195" s="47">
        <v>2248324.2899972945</v>
      </c>
      <c r="L195" s="23">
        <v>63891</v>
      </c>
      <c r="M195" s="23">
        <v>63891</v>
      </c>
      <c r="N195" s="23">
        <v>57581</v>
      </c>
      <c r="O195" s="52">
        <f t="shared" si="3"/>
        <v>5894078.6699932348</v>
      </c>
    </row>
    <row r="196" spans="1:15" s="19" customFormat="1" ht="24">
      <c r="A196" s="21" t="s">
        <v>348</v>
      </c>
      <c r="B196" s="22" t="s">
        <v>349</v>
      </c>
      <c r="C196" s="47">
        <v>455716.16000017279</v>
      </c>
      <c r="D196" s="23">
        <v>28916</v>
      </c>
      <c r="E196" s="23">
        <v>28916</v>
      </c>
      <c r="F196" s="23">
        <v>24198</v>
      </c>
      <c r="G196" s="47">
        <v>605042.16000026104</v>
      </c>
      <c r="H196" s="23">
        <v>38391</v>
      </c>
      <c r="I196" s="23">
        <v>38391</v>
      </c>
      <c r="J196" s="23">
        <v>32076</v>
      </c>
      <c r="K196" s="47">
        <v>748521.20000034582</v>
      </c>
      <c r="L196" s="23">
        <v>47495</v>
      </c>
      <c r="M196" s="23">
        <v>47495</v>
      </c>
      <c r="N196" s="23">
        <v>39039</v>
      </c>
      <c r="O196" s="52">
        <f t="shared" si="3"/>
        <v>1809279.5200007795</v>
      </c>
    </row>
    <row r="197" spans="1:15" s="19" customFormat="1" ht="24">
      <c r="A197" s="21" t="s">
        <v>350</v>
      </c>
      <c r="B197" s="22" t="s">
        <v>351</v>
      </c>
      <c r="C197" s="47">
        <v>151614.29999999909</v>
      </c>
      <c r="D197" s="23">
        <v>670</v>
      </c>
      <c r="E197" s="23">
        <v>670</v>
      </c>
      <c r="F197" s="23">
        <v>660</v>
      </c>
      <c r="G197" s="47">
        <v>211807.44000000125</v>
      </c>
      <c r="H197" s="23">
        <v>936</v>
      </c>
      <c r="I197" s="23">
        <v>936</v>
      </c>
      <c r="J197" s="23">
        <v>926</v>
      </c>
      <c r="K197" s="47">
        <v>197551.17000000074</v>
      </c>
      <c r="L197" s="23">
        <v>873</v>
      </c>
      <c r="M197" s="23">
        <v>873</v>
      </c>
      <c r="N197" s="23">
        <v>865</v>
      </c>
      <c r="O197" s="52">
        <f t="shared" si="3"/>
        <v>560972.91000000108</v>
      </c>
    </row>
    <row r="198" spans="1:15" s="19" customFormat="1" ht="24">
      <c r="A198" s="21" t="s">
        <v>352</v>
      </c>
      <c r="B198" s="22" t="s">
        <v>353</v>
      </c>
      <c r="C198" s="47">
        <v>498995.10000029299</v>
      </c>
      <c r="D198" s="23">
        <v>36423</v>
      </c>
      <c r="E198" s="23">
        <v>36423</v>
      </c>
      <c r="F198" s="23">
        <v>32089</v>
      </c>
      <c r="G198" s="47">
        <v>682807.99999977567</v>
      </c>
      <c r="H198" s="23">
        <v>49840</v>
      </c>
      <c r="I198" s="23">
        <v>49840</v>
      </c>
      <c r="J198" s="23">
        <v>42886</v>
      </c>
      <c r="K198" s="47">
        <v>811546.89999933809</v>
      </c>
      <c r="L198" s="23">
        <v>59237</v>
      </c>
      <c r="M198" s="23">
        <v>59237</v>
      </c>
      <c r="N198" s="23">
        <v>50830</v>
      </c>
      <c r="O198" s="52">
        <f t="shared" si="3"/>
        <v>1993349.9999994067</v>
      </c>
    </row>
    <row r="199" spans="1:15" s="19" customFormat="1" ht="24">
      <c r="A199" s="21" t="s">
        <v>354</v>
      </c>
      <c r="B199" s="22" t="s">
        <v>355</v>
      </c>
      <c r="C199" s="47">
        <v>1591110.3999987112</v>
      </c>
      <c r="D199" s="23">
        <v>45202</v>
      </c>
      <c r="E199" s="23">
        <v>45202</v>
      </c>
      <c r="F199" s="23">
        <v>41259</v>
      </c>
      <c r="G199" s="47">
        <v>1926636.7999982673</v>
      </c>
      <c r="H199" s="23">
        <v>54734</v>
      </c>
      <c r="I199" s="23">
        <v>54734</v>
      </c>
      <c r="J199" s="23">
        <v>49288</v>
      </c>
      <c r="K199" s="47">
        <v>2156175.9999983539</v>
      </c>
      <c r="L199" s="23">
        <v>61255</v>
      </c>
      <c r="M199" s="23">
        <v>61255</v>
      </c>
      <c r="N199" s="23">
        <v>55299</v>
      </c>
      <c r="O199" s="52">
        <f t="shared" si="3"/>
        <v>5673923.1999953324</v>
      </c>
    </row>
    <row r="200" spans="1:15" s="19" customFormat="1" ht="24">
      <c r="A200" s="21" t="s">
        <v>356</v>
      </c>
      <c r="B200" s="22" t="s">
        <v>357</v>
      </c>
      <c r="C200" s="47">
        <v>868801.65999913274</v>
      </c>
      <c r="D200" s="23">
        <v>45203</v>
      </c>
      <c r="E200" s="23">
        <v>45203</v>
      </c>
      <c r="F200" s="23">
        <v>41259</v>
      </c>
      <c r="G200" s="47">
        <v>1053025.3599988651</v>
      </c>
      <c r="H200" s="23">
        <v>54788</v>
      </c>
      <c r="I200" s="23">
        <v>54788</v>
      </c>
      <c r="J200" s="23">
        <v>49297</v>
      </c>
      <c r="K200" s="47">
        <v>1177148.1199986846</v>
      </c>
      <c r="L200" s="23">
        <v>61246</v>
      </c>
      <c r="M200" s="23">
        <v>61246</v>
      </c>
      <c r="N200" s="23">
        <v>55297</v>
      </c>
      <c r="O200" s="52">
        <f t="shared" si="3"/>
        <v>3098975.1399966823</v>
      </c>
    </row>
    <row r="201" spans="1:15" s="19" customFormat="1" ht="24">
      <c r="A201" s="21" t="s">
        <v>358</v>
      </c>
      <c r="B201" s="22" t="s">
        <v>359</v>
      </c>
      <c r="C201" s="47">
        <v>6578</v>
      </c>
      <c r="D201" s="23">
        <v>52</v>
      </c>
      <c r="E201" s="23">
        <v>52</v>
      </c>
      <c r="F201" s="23">
        <v>52</v>
      </c>
      <c r="G201" s="47">
        <v>6072</v>
      </c>
      <c r="H201" s="23">
        <v>48</v>
      </c>
      <c r="I201" s="23">
        <v>48</v>
      </c>
      <c r="J201" s="23">
        <v>48</v>
      </c>
      <c r="K201" s="47">
        <v>7172.2799999999952</v>
      </c>
      <c r="L201" s="23">
        <v>54</v>
      </c>
      <c r="M201" s="23">
        <v>54</v>
      </c>
      <c r="N201" s="23">
        <v>54</v>
      </c>
      <c r="O201" s="52">
        <f t="shared" si="3"/>
        <v>19822.279999999995</v>
      </c>
    </row>
    <row r="202" spans="1:15" s="19" customFormat="1" ht="24">
      <c r="A202" s="21" t="s">
        <v>360</v>
      </c>
      <c r="B202" s="22" t="s">
        <v>361</v>
      </c>
      <c r="C202" s="47">
        <v>1798483.0499989102</v>
      </c>
      <c r="D202" s="23">
        <v>53415</v>
      </c>
      <c r="E202" s="23">
        <v>53415</v>
      </c>
      <c r="F202" s="23">
        <v>44755</v>
      </c>
      <c r="G202" s="47">
        <v>1944038.4599985881</v>
      </c>
      <c r="H202" s="23">
        <v>57738</v>
      </c>
      <c r="I202" s="23">
        <v>57738</v>
      </c>
      <c r="J202" s="23">
        <v>48329</v>
      </c>
      <c r="K202" s="47">
        <v>2030386.7999978552</v>
      </c>
      <c r="L202" s="23">
        <v>61230</v>
      </c>
      <c r="M202" s="23">
        <v>61230</v>
      </c>
      <c r="N202" s="23">
        <v>51569</v>
      </c>
      <c r="O202" s="52">
        <f t="shared" si="3"/>
        <v>5772908.3099953532</v>
      </c>
    </row>
    <row r="203" spans="1:15" s="19" customFormat="1" ht="12">
      <c r="A203" s="21" t="s">
        <v>362</v>
      </c>
      <c r="B203" s="22" t="s">
        <v>363</v>
      </c>
      <c r="C203" s="47">
        <v>1049925.2799994629</v>
      </c>
      <c r="D203" s="23">
        <v>50992</v>
      </c>
      <c r="E203" s="23">
        <v>50992</v>
      </c>
      <c r="F203" s="23">
        <v>44268</v>
      </c>
      <c r="G203" s="47">
        <v>1137803.3999998206</v>
      </c>
      <c r="H203" s="23">
        <v>55260</v>
      </c>
      <c r="I203" s="23">
        <v>55260</v>
      </c>
      <c r="J203" s="23">
        <v>48044</v>
      </c>
      <c r="K203" s="47">
        <v>1210156.6600001152</v>
      </c>
      <c r="L203" s="23">
        <v>58774</v>
      </c>
      <c r="M203" s="23">
        <v>58774</v>
      </c>
      <c r="N203" s="23">
        <v>51365</v>
      </c>
      <c r="O203" s="52">
        <f t="shared" si="3"/>
        <v>3397885.3399993987</v>
      </c>
    </row>
    <row r="204" spans="1:15" s="19" customFormat="1" ht="24">
      <c r="A204" s="21" t="s">
        <v>364</v>
      </c>
      <c r="B204" s="22" t="s">
        <v>5475</v>
      </c>
      <c r="C204" s="47">
        <v>3319556.3800023836</v>
      </c>
      <c r="D204" s="23">
        <v>51023</v>
      </c>
      <c r="E204" s="23">
        <v>51023</v>
      </c>
      <c r="F204" s="23">
        <v>44254</v>
      </c>
      <c r="G204" s="47">
        <v>3598924.0200026236</v>
      </c>
      <c r="H204" s="23">
        <v>55317</v>
      </c>
      <c r="I204" s="23">
        <v>55317</v>
      </c>
      <c r="J204" s="23">
        <v>48108</v>
      </c>
      <c r="K204" s="47">
        <v>3594963.2299976023</v>
      </c>
      <c r="L204" s="23">
        <v>58847</v>
      </c>
      <c r="M204" s="23">
        <v>58847</v>
      </c>
      <c r="N204" s="23">
        <v>51445</v>
      </c>
      <c r="O204" s="52">
        <f t="shared" si="3"/>
        <v>10513443.63000261</v>
      </c>
    </row>
    <row r="205" spans="1:15" s="19" customFormat="1" ht="24">
      <c r="A205" s="21" t="s">
        <v>365</v>
      </c>
      <c r="B205" s="22" t="s">
        <v>366</v>
      </c>
      <c r="C205" s="47">
        <v>742146.0800001194</v>
      </c>
      <c r="D205" s="23">
        <v>8018</v>
      </c>
      <c r="E205" s="23">
        <v>8018</v>
      </c>
      <c r="F205" s="23">
        <v>7961</v>
      </c>
      <c r="G205" s="47">
        <v>836372.16000017629</v>
      </c>
      <c r="H205" s="23">
        <v>9036</v>
      </c>
      <c r="I205" s="23">
        <v>9036</v>
      </c>
      <c r="J205" s="23">
        <v>8957</v>
      </c>
      <c r="K205" s="47">
        <v>842525.08000006969</v>
      </c>
      <c r="L205" s="23">
        <v>9283</v>
      </c>
      <c r="M205" s="23">
        <v>9283</v>
      </c>
      <c r="N205" s="23">
        <v>9223</v>
      </c>
      <c r="O205" s="52">
        <f t="shared" si="3"/>
        <v>2421043.3200003654</v>
      </c>
    </row>
    <row r="206" spans="1:15" s="19" customFormat="1" ht="36">
      <c r="A206" s="21" t="s">
        <v>5476</v>
      </c>
      <c r="B206" s="22" t="s">
        <v>5477</v>
      </c>
      <c r="C206" s="47"/>
      <c r="D206" s="23" t="s">
        <v>5836</v>
      </c>
      <c r="E206" s="23" t="s">
        <v>5836</v>
      </c>
      <c r="F206" s="23" t="s">
        <v>5836</v>
      </c>
      <c r="G206" s="47"/>
      <c r="H206" s="23" t="s">
        <v>5836</v>
      </c>
      <c r="I206" s="23" t="s">
        <v>5836</v>
      </c>
      <c r="J206" s="23" t="s">
        <v>5836</v>
      </c>
      <c r="K206" s="47">
        <v>14702.310000000014</v>
      </c>
      <c r="L206" s="23">
        <v>81</v>
      </c>
      <c r="M206" s="23">
        <v>81</v>
      </c>
      <c r="N206" s="23">
        <v>81</v>
      </c>
      <c r="O206" s="52">
        <f t="shared" si="3"/>
        <v>14702.310000000014</v>
      </c>
    </row>
    <row r="207" spans="1:15" s="19" customFormat="1" ht="24">
      <c r="A207" s="21" t="s">
        <v>367</v>
      </c>
      <c r="B207" s="22" t="s">
        <v>368</v>
      </c>
      <c r="C207" s="47">
        <v>1597.5500000000025</v>
      </c>
      <c r="D207" s="23">
        <v>89</v>
      </c>
      <c r="E207" s="23">
        <v>89</v>
      </c>
      <c r="F207" s="23">
        <v>88</v>
      </c>
      <c r="G207" s="47">
        <v>1077.0000000000011</v>
      </c>
      <c r="H207" s="23">
        <v>60</v>
      </c>
      <c r="I207" s="23">
        <v>60</v>
      </c>
      <c r="J207" s="23">
        <v>59</v>
      </c>
      <c r="K207" s="47">
        <v>14815.050000000216</v>
      </c>
      <c r="L207" s="23">
        <v>849</v>
      </c>
      <c r="M207" s="23">
        <v>849</v>
      </c>
      <c r="N207" s="23">
        <v>560</v>
      </c>
      <c r="O207" s="52">
        <f t="shared" si="3"/>
        <v>17489.60000000022</v>
      </c>
    </row>
    <row r="208" spans="1:15" s="19" customFormat="1" ht="24">
      <c r="A208" s="21" t="s">
        <v>369</v>
      </c>
      <c r="B208" s="22" t="s">
        <v>370</v>
      </c>
      <c r="C208" s="47">
        <v>773.10000000000025</v>
      </c>
      <c r="D208" s="23">
        <v>18</v>
      </c>
      <c r="E208" s="23">
        <v>18</v>
      </c>
      <c r="F208" s="23">
        <v>18</v>
      </c>
      <c r="G208" s="47">
        <v>2576.9999999999991</v>
      </c>
      <c r="H208" s="23">
        <v>60</v>
      </c>
      <c r="I208" s="23">
        <v>60</v>
      </c>
      <c r="J208" s="23">
        <v>46</v>
      </c>
      <c r="K208" s="47">
        <v>16211.759999999977</v>
      </c>
      <c r="L208" s="23">
        <v>372</v>
      </c>
      <c r="M208" s="23">
        <v>372</v>
      </c>
      <c r="N208" s="23">
        <v>305</v>
      </c>
      <c r="O208" s="52">
        <f t="shared" si="3"/>
        <v>19561.859999999975</v>
      </c>
    </row>
    <row r="209" spans="1:15" s="19" customFormat="1" ht="12">
      <c r="A209" s="21" t="s">
        <v>371</v>
      </c>
      <c r="B209" s="22" t="s">
        <v>372</v>
      </c>
      <c r="C209" s="47">
        <v>9488282.7299962677</v>
      </c>
      <c r="D209" s="23">
        <v>414766</v>
      </c>
      <c r="E209" s="23">
        <v>414879</v>
      </c>
      <c r="F209" s="23">
        <v>357164</v>
      </c>
      <c r="G209" s="47">
        <v>10290127.79996757</v>
      </c>
      <c r="H209" s="23">
        <v>449870</v>
      </c>
      <c r="I209" s="23">
        <v>449940</v>
      </c>
      <c r="J209" s="23">
        <v>386231</v>
      </c>
      <c r="K209" s="47">
        <v>11584111.98007709</v>
      </c>
      <c r="L209" s="23">
        <v>495443</v>
      </c>
      <c r="M209" s="23">
        <v>495471</v>
      </c>
      <c r="N209" s="23">
        <v>420802</v>
      </c>
      <c r="O209" s="52">
        <f t="shared" si="3"/>
        <v>31362522.510040924</v>
      </c>
    </row>
    <row r="210" spans="1:15" s="19" customFormat="1" ht="12">
      <c r="A210" s="21" t="s">
        <v>373</v>
      </c>
      <c r="B210" s="22" t="s">
        <v>374</v>
      </c>
      <c r="C210" s="47">
        <v>4816484.3999760486</v>
      </c>
      <c r="D210" s="23">
        <v>441070</v>
      </c>
      <c r="E210" s="23">
        <v>441070</v>
      </c>
      <c r="F210" s="23">
        <v>373671</v>
      </c>
      <c r="G210" s="47">
        <v>5227535.0399732441</v>
      </c>
      <c r="H210" s="23">
        <v>478712</v>
      </c>
      <c r="I210" s="23">
        <v>478712</v>
      </c>
      <c r="J210" s="23">
        <v>405125</v>
      </c>
      <c r="K210" s="47">
        <v>5074843.1700285655</v>
      </c>
      <c r="L210" s="23">
        <v>516260</v>
      </c>
      <c r="M210" s="23">
        <v>516260</v>
      </c>
      <c r="N210" s="23">
        <v>434727</v>
      </c>
      <c r="O210" s="52">
        <f t="shared" si="3"/>
        <v>15118862.609977858</v>
      </c>
    </row>
    <row r="211" spans="1:15" s="19" customFormat="1" ht="24">
      <c r="A211" s="21" t="s">
        <v>375</v>
      </c>
      <c r="B211" s="22" t="s">
        <v>376</v>
      </c>
      <c r="C211" s="47">
        <v>338931.02999992704</v>
      </c>
      <c r="D211" s="23">
        <v>13071</v>
      </c>
      <c r="E211" s="23">
        <v>13071</v>
      </c>
      <c r="F211" s="23">
        <v>11937</v>
      </c>
      <c r="G211" s="47">
        <v>426574.42999990343</v>
      </c>
      <c r="H211" s="23">
        <v>16451</v>
      </c>
      <c r="I211" s="23">
        <v>16451</v>
      </c>
      <c r="J211" s="23">
        <v>14332</v>
      </c>
      <c r="K211" s="47">
        <v>530216.63999988884</v>
      </c>
      <c r="L211" s="23">
        <v>20448</v>
      </c>
      <c r="M211" s="23">
        <v>20448</v>
      </c>
      <c r="N211" s="23">
        <v>17535</v>
      </c>
      <c r="O211" s="52">
        <f t="shared" si="3"/>
        <v>1295722.0999997193</v>
      </c>
    </row>
    <row r="212" spans="1:15" s="19" customFormat="1" ht="24">
      <c r="A212" s="21" t="s">
        <v>377</v>
      </c>
      <c r="B212" s="22" t="s">
        <v>378</v>
      </c>
      <c r="C212" s="47">
        <v>409882.08000004647</v>
      </c>
      <c r="D212" s="23">
        <v>12466</v>
      </c>
      <c r="E212" s="23">
        <v>12466</v>
      </c>
      <c r="F212" s="23">
        <v>11470</v>
      </c>
      <c r="G212" s="47">
        <v>528118.56000006315</v>
      </c>
      <c r="H212" s="23">
        <v>16062</v>
      </c>
      <c r="I212" s="23">
        <v>16062</v>
      </c>
      <c r="J212" s="23">
        <v>14056</v>
      </c>
      <c r="K212" s="47">
        <v>636632.04000006092</v>
      </c>
      <c r="L212" s="23">
        <v>20262</v>
      </c>
      <c r="M212" s="23">
        <v>20262</v>
      </c>
      <c r="N212" s="23">
        <v>17460</v>
      </c>
      <c r="O212" s="52">
        <f t="shared" si="3"/>
        <v>1574632.6800001706</v>
      </c>
    </row>
    <row r="213" spans="1:15" s="19" customFormat="1" ht="24">
      <c r="A213" s="21" t="s">
        <v>379</v>
      </c>
      <c r="B213" s="22" t="s">
        <v>5478</v>
      </c>
      <c r="C213" s="47">
        <v>735.30000000000052</v>
      </c>
      <c r="D213" s="23">
        <v>38</v>
      </c>
      <c r="E213" s="23">
        <v>38</v>
      </c>
      <c r="F213" s="23">
        <v>37</v>
      </c>
      <c r="G213" s="47">
        <v>638.55000000000041</v>
      </c>
      <c r="H213" s="23">
        <v>33</v>
      </c>
      <c r="I213" s="23">
        <v>33</v>
      </c>
      <c r="J213" s="23">
        <v>30</v>
      </c>
      <c r="K213" s="47">
        <v>673.53999999999951</v>
      </c>
      <c r="L213" s="23">
        <v>34</v>
      </c>
      <c r="M213" s="23">
        <v>34</v>
      </c>
      <c r="N213" s="23">
        <v>30</v>
      </c>
      <c r="O213" s="52">
        <f t="shared" si="3"/>
        <v>2047.3900000000003</v>
      </c>
    </row>
    <row r="214" spans="1:15" s="19" customFormat="1" ht="24">
      <c r="A214" s="21" t="s">
        <v>380</v>
      </c>
      <c r="B214" s="22" t="s">
        <v>5479</v>
      </c>
      <c r="C214" s="47"/>
      <c r="D214" s="23" t="s">
        <v>5836</v>
      </c>
      <c r="E214" s="23" t="s">
        <v>5836</v>
      </c>
      <c r="F214" s="23" t="s">
        <v>5836</v>
      </c>
      <c r="G214" s="47">
        <v>9.85</v>
      </c>
      <c r="H214" s="23">
        <v>1</v>
      </c>
      <c r="I214" s="23">
        <v>1</v>
      </c>
      <c r="J214" s="23">
        <v>1</v>
      </c>
      <c r="K214" s="47">
        <v>0</v>
      </c>
      <c r="L214" s="23" t="s">
        <v>5836</v>
      </c>
      <c r="M214" s="23" t="s">
        <v>5836</v>
      </c>
      <c r="N214" s="23" t="s">
        <v>5836</v>
      </c>
      <c r="O214" s="52">
        <f t="shared" si="3"/>
        <v>9.85</v>
      </c>
    </row>
    <row r="215" spans="1:15" s="19" customFormat="1" ht="12">
      <c r="A215" s="21" t="s">
        <v>381</v>
      </c>
      <c r="B215" s="22" t="s">
        <v>382</v>
      </c>
      <c r="C215" s="47">
        <v>22.24</v>
      </c>
      <c r="D215" s="23">
        <v>1</v>
      </c>
      <c r="E215" s="23">
        <v>1</v>
      </c>
      <c r="F215" s="23">
        <v>1</v>
      </c>
      <c r="G215" s="47">
        <v>22.24</v>
      </c>
      <c r="H215" s="23">
        <v>1</v>
      </c>
      <c r="I215" s="23">
        <v>1</v>
      </c>
      <c r="J215" s="23">
        <v>1</v>
      </c>
      <c r="K215" s="47">
        <v>45.54</v>
      </c>
      <c r="L215" s="23">
        <v>2</v>
      </c>
      <c r="M215" s="23">
        <v>2</v>
      </c>
      <c r="N215" s="23">
        <v>2</v>
      </c>
      <c r="O215" s="52">
        <f t="shared" si="3"/>
        <v>90.02</v>
      </c>
    </row>
    <row r="216" spans="1:15" s="19" customFormat="1" ht="24">
      <c r="A216" s="21" t="s">
        <v>383</v>
      </c>
      <c r="B216" s="22" t="s">
        <v>5480</v>
      </c>
      <c r="C216" s="47">
        <v>31.62</v>
      </c>
      <c r="D216" s="23">
        <v>1</v>
      </c>
      <c r="E216" s="23">
        <v>1</v>
      </c>
      <c r="F216" s="23">
        <v>1</v>
      </c>
      <c r="G216" s="47">
        <v>31.62</v>
      </c>
      <c r="H216" s="23">
        <v>1</v>
      </c>
      <c r="I216" s="23">
        <v>1</v>
      </c>
      <c r="J216" s="23">
        <v>1</v>
      </c>
      <c r="K216" s="47"/>
      <c r="L216" s="23" t="s">
        <v>5836</v>
      </c>
      <c r="M216" s="23" t="s">
        <v>5836</v>
      </c>
      <c r="N216" s="23" t="s">
        <v>5836</v>
      </c>
      <c r="O216" s="52">
        <f t="shared" si="3"/>
        <v>63.24</v>
      </c>
    </row>
    <row r="217" spans="1:15" s="19" customFormat="1" ht="24">
      <c r="A217" s="21" t="s">
        <v>384</v>
      </c>
      <c r="B217" s="22" t="s">
        <v>385</v>
      </c>
      <c r="C217" s="47">
        <v>9368.3000000000029</v>
      </c>
      <c r="D217" s="23">
        <v>39</v>
      </c>
      <c r="E217" s="23">
        <v>314</v>
      </c>
      <c r="F217" s="23">
        <v>38</v>
      </c>
      <c r="G217" s="47">
        <v>16913.87000000001</v>
      </c>
      <c r="H217" s="23">
        <v>69</v>
      </c>
      <c r="I217" s="23">
        <v>449</v>
      </c>
      <c r="J217" s="23">
        <v>67</v>
      </c>
      <c r="K217" s="47">
        <v>19877.689999999981</v>
      </c>
      <c r="L217" s="23">
        <v>91</v>
      </c>
      <c r="M217" s="23">
        <v>378</v>
      </c>
      <c r="N217" s="23">
        <v>85</v>
      </c>
      <c r="O217" s="52">
        <f t="shared" si="3"/>
        <v>46159.859999999993</v>
      </c>
    </row>
    <row r="218" spans="1:15" s="19" customFormat="1" ht="12">
      <c r="A218" s="21" t="s">
        <v>386</v>
      </c>
      <c r="B218" s="22" t="s">
        <v>387</v>
      </c>
      <c r="C218" s="47">
        <v>3357.0099999999984</v>
      </c>
      <c r="D218" s="23">
        <v>31</v>
      </c>
      <c r="E218" s="23">
        <v>31</v>
      </c>
      <c r="F218" s="23">
        <v>31</v>
      </c>
      <c r="G218" s="47">
        <v>3307.1699999999996</v>
      </c>
      <c r="H218" s="23">
        <v>26</v>
      </c>
      <c r="I218" s="23">
        <v>26</v>
      </c>
      <c r="J218" s="23">
        <v>26</v>
      </c>
      <c r="K218" s="47">
        <v>3539.3699999999981</v>
      </c>
      <c r="L218" s="23">
        <v>27</v>
      </c>
      <c r="M218" s="23">
        <v>27</v>
      </c>
      <c r="N218" s="23">
        <v>27</v>
      </c>
      <c r="O218" s="52">
        <f t="shared" si="3"/>
        <v>10203.549999999996</v>
      </c>
    </row>
    <row r="219" spans="1:15" s="19" customFormat="1" ht="24">
      <c r="A219" s="21" t="s">
        <v>5481</v>
      </c>
      <c r="B219" s="22" t="s">
        <v>5482</v>
      </c>
      <c r="C219" s="47"/>
      <c r="D219" s="23" t="s">
        <v>5836</v>
      </c>
      <c r="E219" s="23" t="s">
        <v>5836</v>
      </c>
      <c r="F219" s="23" t="s">
        <v>5836</v>
      </c>
      <c r="G219" s="47"/>
      <c r="H219" s="23" t="s">
        <v>5836</v>
      </c>
      <c r="I219" s="23" t="s">
        <v>5836</v>
      </c>
      <c r="J219" s="23" t="s">
        <v>5836</v>
      </c>
      <c r="K219" s="47">
        <v>131.43</v>
      </c>
      <c r="L219" s="23">
        <v>2</v>
      </c>
      <c r="M219" s="23">
        <v>2</v>
      </c>
      <c r="N219" s="23">
        <v>2</v>
      </c>
      <c r="O219" s="52">
        <f t="shared" si="3"/>
        <v>131.43</v>
      </c>
    </row>
    <row r="220" spans="1:15" s="19" customFormat="1" ht="24">
      <c r="A220" s="21" t="s">
        <v>388</v>
      </c>
      <c r="B220" s="22" t="s">
        <v>389</v>
      </c>
      <c r="C220" s="47">
        <v>11587.199999999981</v>
      </c>
      <c r="D220" s="23">
        <v>170</v>
      </c>
      <c r="E220" s="23">
        <v>170</v>
      </c>
      <c r="F220" s="23">
        <v>157</v>
      </c>
      <c r="G220" s="47">
        <v>10223.999999999984</v>
      </c>
      <c r="H220" s="23">
        <v>150</v>
      </c>
      <c r="I220" s="23">
        <v>150</v>
      </c>
      <c r="J220" s="23">
        <v>147</v>
      </c>
      <c r="K220" s="47">
        <v>15192.989999999929</v>
      </c>
      <c r="L220" s="23">
        <v>223</v>
      </c>
      <c r="M220" s="23">
        <v>223</v>
      </c>
      <c r="N220" s="23">
        <v>216</v>
      </c>
      <c r="O220" s="52">
        <f t="shared" si="3"/>
        <v>37004.189999999893</v>
      </c>
    </row>
    <row r="221" spans="1:15" s="19" customFormat="1" ht="24">
      <c r="A221" s="21" t="s">
        <v>390</v>
      </c>
      <c r="B221" s="22" t="s">
        <v>391</v>
      </c>
      <c r="C221" s="47">
        <v>13282.5</v>
      </c>
      <c r="D221" s="23">
        <v>105</v>
      </c>
      <c r="E221" s="23">
        <v>105</v>
      </c>
      <c r="F221" s="23">
        <v>105</v>
      </c>
      <c r="G221" s="47">
        <v>14421</v>
      </c>
      <c r="H221" s="23">
        <v>114</v>
      </c>
      <c r="I221" s="23">
        <v>114</v>
      </c>
      <c r="J221" s="23">
        <v>111</v>
      </c>
      <c r="K221" s="47">
        <v>16412.5</v>
      </c>
      <c r="L221" s="23">
        <v>130</v>
      </c>
      <c r="M221" s="23">
        <v>130</v>
      </c>
      <c r="N221" s="23">
        <v>125</v>
      </c>
      <c r="O221" s="52">
        <f t="shared" si="3"/>
        <v>44116</v>
      </c>
    </row>
    <row r="222" spans="1:15" s="19" customFormat="1" ht="24">
      <c r="A222" s="21" t="s">
        <v>392</v>
      </c>
      <c r="B222" s="22" t="s">
        <v>393</v>
      </c>
      <c r="C222" s="47">
        <v>1292526.8000000601</v>
      </c>
      <c r="D222" s="23">
        <v>14188</v>
      </c>
      <c r="E222" s="23">
        <v>14188</v>
      </c>
      <c r="F222" s="23">
        <v>13616</v>
      </c>
      <c r="G222" s="47">
        <v>1483381.3000002552</v>
      </c>
      <c r="H222" s="23">
        <v>16283</v>
      </c>
      <c r="I222" s="23">
        <v>16283</v>
      </c>
      <c r="J222" s="23">
        <v>15620</v>
      </c>
      <c r="K222" s="47">
        <v>1802626.8600007636</v>
      </c>
      <c r="L222" s="23">
        <v>19581</v>
      </c>
      <c r="M222" s="23">
        <v>19581</v>
      </c>
      <c r="N222" s="23">
        <v>18834</v>
      </c>
      <c r="O222" s="52">
        <f t="shared" si="3"/>
        <v>4578534.9600010794</v>
      </c>
    </row>
    <row r="223" spans="1:15" s="19" customFormat="1" ht="24">
      <c r="A223" s="21" t="s">
        <v>394</v>
      </c>
      <c r="B223" s="22" t="s">
        <v>395</v>
      </c>
      <c r="C223" s="47">
        <v>1514893.1600002858</v>
      </c>
      <c r="D223" s="23">
        <v>14196</v>
      </c>
      <c r="E223" s="23">
        <v>27803</v>
      </c>
      <c r="F223" s="23">
        <v>13626</v>
      </c>
      <c r="G223" s="47">
        <v>1758925.740000356</v>
      </c>
      <c r="H223" s="23">
        <v>16266</v>
      </c>
      <c r="I223" s="23">
        <v>32532</v>
      </c>
      <c r="J223" s="23">
        <v>15604</v>
      </c>
      <c r="K223" s="47">
        <v>2154658.6299994439</v>
      </c>
      <c r="L223" s="23">
        <v>19579</v>
      </c>
      <c r="M223" s="23">
        <v>39654</v>
      </c>
      <c r="N223" s="23">
        <v>18832</v>
      </c>
      <c r="O223" s="52">
        <f t="shared" si="3"/>
        <v>5428477.5300000859</v>
      </c>
    </row>
    <row r="224" spans="1:15" s="19" customFormat="1" ht="12">
      <c r="A224" s="21" t="s">
        <v>396</v>
      </c>
      <c r="B224" s="22" t="s">
        <v>397</v>
      </c>
      <c r="C224" s="47">
        <v>125481.46000000006</v>
      </c>
      <c r="D224" s="23">
        <v>727</v>
      </c>
      <c r="E224" s="23">
        <v>1968</v>
      </c>
      <c r="F224" s="23">
        <v>492</v>
      </c>
      <c r="G224" s="47">
        <v>158516.74999999924</v>
      </c>
      <c r="H224" s="23">
        <v>910</v>
      </c>
      <c r="I224" s="23">
        <v>2446</v>
      </c>
      <c r="J224" s="23">
        <v>625</v>
      </c>
      <c r="K224" s="47">
        <v>161390.69000000047</v>
      </c>
      <c r="L224" s="23">
        <v>914</v>
      </c>
      <c r="M224" s="23">
        <v>2759</v>
      </c>
      <c r="N224" s="23">
        <v>624</v>
      </c>
      <c r="O224" s="52">
        <f t="shared" si="3"/>
        <v>445388.89999999979</v>
      </c>
    </row>
    <row r="225" spans="1:15" s="19" customFormat="1" ht="24">
      <c r="A225" s="21" t="s">
        <v>398</v>
      </c>
      <c r="B225" s="22" t="s">
        <v>399</v>
      </c>
      <c r="C225" s="47">
        <v>383.8</v>
      </c>
      <c r="D225" s="23">
        <v>7</v>
      </c>
      <c r="E225" s="23">
        <v>18</v>
      </c>
      <c r="F225" s="23">
        <v>7</v>
      </c>
      <c r="G225" s="47">
        <v>1934.37</v>
      </c>
      <c r="H225" s="23">
        <v>27</v>
      </c>
      <c r="I225" s="23">
        <v>75</v>
      </c>
      <c r="J225" s="23">
        <v>25</v>
      </c>
      <c r="K225" s="47">
        <v>3977.5299999999979</v>
      </c>
      <c r="L225" s="23">
        <v>57</v>
      </c>
      <c r="M225" s="23">
        <v>125</v>
      </c>
      <c r="N225" s="23">
        <v>51</v>
      </c>
      <c r="O225" s="52">
        <f t="shared" si="3"/>
        <v>6295.699999999998</v>
      </c>
    </row>
    <row r="226" spans="1:15" s="19" customFormat="1" ht="24">
      <c r="A226" s="21" t="s">
        <v>400</v>
      </c>
      <c r="B226" s="22" t="s">
        <v>401</v>
      </c>
      <c r="C226" s="47">
        <v>130721.61999999956</v>
      </c>
      <c r="D226" s="23">
        <v>715</v>
      </c>
      <c r="E226" s="23">
        <v>1158</v>
      </c>
      <c r="F226" s="23">
        <v>176</v>
      </c>
      <c r="G226" s="47">
        <v>86736.639999999548</v>
      </c>
      <c r="H226" s="23">
        <v>493</v>
      </c>
      <c r="I226" s="23">
        <v>745</v>
      </c>
      <c r="J226" s="23">
        <v>160</v>
      </c>
      <c r="K226" s="47">
        <v>83594.010000000897</v>
      </c>
      <c r="L226" s="23">
        <v>468</v>
      </c>
      <c r="M226" s="23">
        <v>720</v>
      </c>
      <c r="N226" s="23">
        <v>162</v>
      </c>
      <c r="O226" s="52">
        <f t="shared" si="3"/>
        <v>301052.27</v>
      </c>
    </row>
    <row r="227" spans="1:15" s="19" customFormat="1" ht="24">
      <c r="A227" s="21" t="s">
        <v>402</v>
      </c>
      <c r="B227" s="22" t="s">
        <v>403</v>
      </c>
      <c r="C227" s="47">
        <v>2317.1000000000013</v>
      </c>
      <c r="D227" s="23">
        <v>34</v>
      </c>
      <c r="E227" s="23">
        <v>34</v>
      </c>
      <c r="F227" s="23">
        <v>25</v>
      </c>
      <c r="G227" s="47">
        <v>2555.6200000000017</v>
      </c>
      <c r="H227" s="23">
        <v>38</v>
      </c>
      <c r="I227" s="23">
        <v>38</v>
      </c>
      <c r="J227" s="23">
        <v>24</v>
      </c>
      <c r="K227" s="47">
        <v>1686.8599999999994</v>
      </c>
      <c r="L227" s="23">
        <v>28</v>
      </c>
      <c r="M227" s="23">
        <v>28</v>
      </c>
      <c r="N227" s="23">
        <v>20</v>
      </c>
      <c r="O227" s="52">
        <f t="shared" si="3"/>
        <v>6559.5800000000027</v>
      </c>
    </row>
    <row r="228" spans="1:15" s="19" customFormat="1" ht="12">
      <c r="A228" s="21" t="s">
        <v>404</v>
      </c>
      <c r="B228" s="22" t="s">
        <v>405</v>
      </c>
      <c r="C228" s="47">
        <v>12083.080000000004</v>
      </c>
      <c r="D228" s="23">
        <v>54</v>
      </c>
      <c r="E228" s="23">
        <v>70</v>
      </c>
      <c r="F228" s="23">
        <v>52</v>
      </c>
      <c r="G228" s="47">
        <v>13514.30000000001</v>
      </c>
      <c r="H228" s="23">
        <v>61</v>
      </c>
      <c r="I228" s="23">
        <v>73</v>
      </c>
      <c r="J228" s="23">
        <v>58</v>
      </c>
      <c r="K228" s="47">
        <v>10642.849999999988</v>
      </c>
      <c r="L228" s="23">
        <v>53</v>
      </c>
      <c r="M228" s="23">
        <v>65</v>
      </c>
      <c r="N228" s="23">
        <v>51</v>
      </c>
      <c r="O228" s="52">
        <f t="shared" si="3"/>
        <v>36240.229999999996</v>
      </c>
    </row>
    <row r="229" spans="1:15" s="19" customFormat="1" ht="24">
      <c r="A229" s="21" t="s">
        <v>406</v>
      </c>
      <c r="B229" s="22" t="s">
        <v>407</v>
      </c>
      <c r="C229" s="47">
        <v>994.92000000000007</v>
      </c>
      <c r="D229" s="23">
        <v>4</v>
      </c>
      <c r="E229" s="23">
        <v>15</v>
      </c>
      <c r="F229" s="23">
        <v>2</v>
      </c>
      <c r="G229" s="47"/>
      <c r="H229" s="23" t="s">
        <v>5836</v>
      </c>
      <c r="I229" s="23" t="s">
        <v>5836</v>
      </c>
      <c r="J229" s="23" t="s">
        <v>5836</v>
      </c>
      <c r="K229" s="47">
        <v>2957.26</v>
      </c>
      <c r="L229" s="23">
        <v>11</v>
      </c>
      <c r="M229" s="23">
        <v>55</v>
      </c>
      <c r="N229" s="23">
        <v>2</v>
      </c>
      <c r="O229" s="52">
        <f t="shared" si="3"/>
        <v>3952.1800000000003</v>
      </c>
    </row>
    <row r="230" spans="1:15" s="19" customFormat="1" ht="12">
      <c r="A230" s="21" t="s">
        <v>408</v>
      </c>
      <c r="B230" s="22" t="s">
        <v>409</v>
      </c>
      <c r="C230" s="47">
        <v>5121.0000000000009</v>
      </c>
      <c r="D230" s="23">
        <v>27</v>
      </c>
      <c r="E230" s="23">
        <v>92</v>
      </c>
      <c r="F230" s="23">
        <v>22</v>
      </c>
      <c r="G230" s="47">
        <v>5936.6900000000014</v>
      </c>
      <c r="H230" s="23">
        <v>32</v>
      </c>
      <c r="I230" s="23">
        <v>77</v>
      </c>
      <c r="J230" s="23">
        <v>30</v>
      </c>
      <c r="K230" s="47">
        <v>8869</v>
      </c>
      <c r="L230" s="23">
        <v>44</v>
      </c>
      <c r="M230" s="23">
        <v>156</v>
      </c>
      <c r="N230" s="23">
        <v>33</v>
      </c>
      <c r="O230" s="52">
        <f t="shared" si="3"/>
        <v>19926.690000000002</v>
      </c>
    </row>
    <row r="231" spans="1:15" s="19" customFormat="1" ht="12">
      <c r="A231" s="21" t="s">
        <v>410</v>
      </c>
      <c r="B231" s="22" t="s">
        <v>411</v>
      </c>
      <c r="C231" s="47">
        <v>111051.09999999798</v>
      </c>
      <c r="D231" s="23">
        <v>1784</v>
      </c>
      <c r="E231" s="23">
        <v>1789</v>
      </c>
      <c r="F231" s="23">
        <v>1618</v>
      </c>
      <c r="G231" s="47">
        <v>101870.49999999804</v>
      </c>
      <c r="H231" s="23">
        <v>1623</v>
      </c>
      <c r="I231" s="23">
        <v>1634</v>
      </c>
      <c r="J231" s="23">
        <v>1500</v>
      </c>
      <c r="K231" s="47">
        <v>142230.51000000103</v>
      </c>
      <c r="L231" s="23">
        <v>2176</v>
      </c>
      <c r="M231" s="23">
        <v>2176</v>
      </c>
      <c r="N231" s="23">
        <v>1897</v>
      </c>
      <c r="O231" s="52">
        <f t="shared" si="3"/>
        <v>355152.10999999708</v>
      </c>
    </row>
    <row r="232" spans="1:15" s="19" customFormat="1" ht="12">
      <c r="A232" s="21" t="s">
        <v>412</v>
      </c>
      <c r="B232" s="22" t="s">
        <v>413</v>
      </c>
      <c r="C232" s="47">
        <v>3817.8899999999981</v>
      </c>
      <c r="D232" s="23">
        <v>127</v>
      </c>
      <c r="E232" s="23">
        <v>127</v>
      </c>
      <c r="F232" s="23">
        <v>121</v>
      </c>
      <c r="G232" s="47">
        <v>3777.4199999999987</v>
      </c>
      <c r="H232" s="23">
        <v>143</v>
      </c>
      <c r="I232" s="23">
        <v>143</v>
      </c>
      <c r="J232" s="23">
        <v>140</v>
      </c>
      <c r="K232" s="47">
        <v>5328.9799999999868</v>
      </c>
      <c r="L232" s="23">
        <v>130</v>
      </c>
      <c r="M232" s="23">
        <v>135</v>
      </c>
      <c r="N232" s="23">
        <v>128</v>
      </c>
      <c r="O232" s="52">
        <f t="shared" si="3"/>
        <v>12924.289999999983</v>
      </c>
    </row>
    <row r="233" spans="1:15" s="19" customFormat="1" ht="12">
      <c r="A233" s="21" t="s">
        <v>414</v>
      </c>
      <c r="B233" s="22" t="s">
        <v>415</v>
      </c>
      <c r="C233" s="47">
        <v>45935.160000000018</v>
      </c>
      <c r="D233" s="23">
        <v>686</v>
      </c>
      <c r="E233" s="23">
        <v>708</v>
      </c>
      <c r="F233" s="23">
        <v>639</v>
      </c>
      <c r="G233" s="47">
        <v>41456.080000000075</v>
      </c>
      <c r="H233" s="23">
        <v>650</v>
      </c>
      <c r="I233" s="23">
        <v>656</v>
      </c>
      <c r="J233" s="23">
        <v>616</v>
      </c>
      <c r="K233" s="47">
        <v>60383.850000000093</v>
      </c>
      <c r="L233" s="23">
        <v>872</v>
      </c>
      <c r="M233" s="23">
        <v>872</v>
      </c>
      <c r="N233" s="23">
        <v>773</v>
      </c>
      <c r="O233" s="52">
        <f t="shared" si="3"/>
        <v>147775.0900000002</v>
      </c>
    </row>
    <row r="234" spans="1:15" s="19" customFormat="1" ht="12">
      <c r="A234" s="21" t="s">
        <v>416</v>
      </c>
      <c r="B234" s="22" t="s">
        <v>417</v>
      </c>
      <c r="C234" s="47">
        <v>1882.4400000000007</v>
      </c>
      <c r="D234" s="23">
        <v>32</v>
      </c>
      <c r="E234" s="23">
        <v>32</v>
      </c>
      <c r="F234" s="23">
        <v>29</v>
      </c>
      <c r="G234" s="47">
        <v>1477.8300000000004</v>
      </c>
      <c r="H234" s="23">
        <v>28</v>
      </c>
      <c r="I234" s="23">
        <v>28</v>
      </c>
      <c r="J234" s="23">
        <v>28</v>
      </c>
      <c r="K234" s="47">
        <v>784.47</v>
      </c>
      <c r="L234" s="23">
        <v>16</v>
      </c>
      <c r="M234" s="23">
        <v>16</v>
      </c>
      <c r="N234" s="23">
        <v>16</v>
      </c>
      <c r="O234" s="52">
        <f t="shared" si="3"/>
        <v>4144.7400000000016</v>
      </c>
    </row>
    <row r="235" spans="1:15" s="19" customFormat="1" ht="24">
      <c r="A235" s="21" t="s">
        <v>418</v>
      </c>
      <c r="B235" s="22" t="s">
        <v>419</v>
      </c>
      <c r="C235" s="47">
        <v>178908.63000000035</v>
      </c>
      <c r="D235" s="23">
        <v>2401</v>
      </c>
      <c r="E235" s="23">
        <v>2401</v>
      </c>
      <c r="F235" s="23">
        <v>1899</v>
      </c>
      <c r="G235" s="47">
        <v>159305.76999999906</v>
      </c>
      <c r="H235" s="23">
        <v>2158</v>
      </c>
      <c r="I235" s="23">
        <v>2158</v>
      </c>
      <c r="J235" s="23">
        <v>1707</v>
      </c>
      <c r="K235" s="47">
        <v>125203.5599999996</v>
      </c>
      <c r="L235" s="23">
        <v>1901</v>
      </c>
      <c r="M235" s="23">
        <v>1921</v>
      </c>
      <c r="N235" s="23">
        <v>1540</v>
      </c>
      <c r="O235" s="52">
        <f t="shared" si="3"/>
        <v>463417.95999999903</v>
      </c>
    </row>
    <row r="236" spans="1:15" s="19" customFormat="1" ht="12">
      <c r="A236" s="21" t="s">
        <v>420</v>
      </c>
      <c r="B236" s="22" t="s">
        <v>421</v>
      </c>
      <c r="C236" s="47">
        <v>71381.370000000097</v>
      </c>
      <c r="D236" s="23">
        <v>775</v>
      </c>
      <c r="E236" s="23">
        <v>775</v>
      </c>
      <c r="F236" s="23">
        <v>665</v>
      </c>
      <c r="G236" s="47">
        <v>73213.72</v>
      </c>
      <c r="H236" s="23">
        <v>830</v>
      </c>
      <c r="I236" s="23">
        <v>830</v>
      </c>
      <c r="J236" s="23">
        <v>717</v>
      </c>
      <c r="K236" s="47">
        <v>58809.339999999582</v>
      </c>
      <c r="L236" s="23">
        <v>712</v>
      </c>
      <c r="M236" s="23">
        <v>723</v>
      </c>
      <c r="N236" s="23">
        <v>602</v>
      </c>
      <c r="O236" s="52">
        <f t="shared" si="3"/>
        <v>203404.42999999967</v>
      </c>
    </row>
    <row r="237" spans="1:15" s="19" customFormat="1" ht="12">
      <c r="A237" s="21" t="s">
        <v>422</v>
      </c>
      <c r="B237" s="22" t="s">
        <v>423</v>
      </c>
      <c r="C237" s="47">
        <v>26106.630000000041</v>
      </c>
      <c r="D237" s="23">
        <v>152</v>
      </c>
      <c r="E237" s="23">
        <v>152</v>
      </c>
      <c r="F237" s="23">
        <v>127</v>
      </c>
      <c r="G237" s="47">
        <v>56239.770000000404</v>
      </c>
      <c r="H237" s="23">
        <v>314</v>
      </c>
      <c r="I237" s="23">
        <v>314</v>
      </c>
      <c r="J237" s="23">
        <v>267</v>
      </c>
      <c r="K237" s="47">
        <v>106177.01999999906</v>
      </c>
      <c r="L237" s="23">
        <v>614</v>
      </c>
      <c r="M237" s="23">
        <v>619</v>
      </c>
      <c r="N237" s="23">
        <v>549</v>
      </c>
      <c r="O237" s="52">
        <f t="shared" si="3"/>
        <v>188523.41999999952</v>
      </c>
    </row>
    <row r="238" spans="1:15" s="19" customFormat="1" ht="12">
      <c r="A238" s="21" t="s">
        <v>5483</v>
      </c>
      <c r="B238" s="22" t="s">
        <v>5484</v>
      </c>
      <c r="C238" s="47"/>
      <c r="D238" s="23" t="s">
        <v>5836</v>
      </c>
      <c r="E238" s="23" t="s">
        <v>5836</v>
      </c>
      <c r="F238" s="23" t="s">
        <v>5836</v>
      </c>
      <c r="G238" s="47"/>
      <c r="H238" s="23" t="s">
        <v>5836</v>
      </c>
      <c r="I238" s="23" t="s">
        <v>5836</v>
      </c>
      <c r="J238" s="23" t="s">
        <v>5836</v>
      </c>
      <c r="K238" s="47">
        <v>4476.4400000000005</v>
      </c>
      <c r="L238" s="23">
        <v>17</v>
      </c>
      <c r="M238" s="23">
        <v>17</v>
      </c>
      <c r="N238" s="23">
        <v>14</v>
      </c>
      <c r="O238" s="52">
        <f t="shared" si="3"/>
        <v>4476.4400000000005</v>
      </c>
    </row>
    <row r="239" spans="1:15" s="19" customFormat="1" ht="12">
      <c r="A239" s="21" t="s">
        <v>424</v>
      </c>
      <c r="B239" s="22" t="s">
        <v>425</v>
      </c>
      <c r="C239" s="47">
        <v>935.47000000000037</v>
      </c>
      <c r="D239" s="23">
        <v>52</v>
      </c>
      <c r="E239" s="23">
        <v>52</v>
      </c>
      <c r="F239" s="23">
        <v>33</v>
      </c>
      <c r="G239" s="47">
        <v>601.74000000000024</v>
      </c>
      <c r="H239" s="23">
        <v>35</v>
      </c>
      <c r="I239" s="23">
        <v>36</v>
      </c>
      <c r="J239" s="23">
        <v>19</v>
      </c>
      <c r="K239" s="47">
        <v>139.28</v>
      </c>
      <c r="L239" s="23">
        <v>7</v>
      </c>
      <c r="M239" s="23">
        <v>7</v>
      </c>
      <c r="N239" s="23">
        <v>7</v>
      </c>
      <c r="O239" s="52">
        <f t="shared" si="3"/>
        <v>1676.4900000000005</v>
      </c>
    </row>
    <row r="240" spans="1:15" s="19" customFormat="1" ht="12">
      <c r="A240" s="21" t="s">
        <v>426</v>
      </c>
      <c r="B240" s="22" t="s">
        <v>427</v>
      </c>
      <c r="C240" s="47">
        <v>240349.16999999181</v>
      </c>
      <c r="D240" s="23">
        <v>3455</v>
      </c>
      <c r="E240" s="23">
        <v>3473</v>
      </c>
      <c r="F240" s="23">
        <v>3265</v>
      </c>
      <c r="G240" s="47">
        <v>238926.33999999092</v>
      </c>
      <c r="H240" s="23">
        <v>3449</v>
      </c>
      <c r="I240" s="23">
        <v>3474</v>
      </c>
      <c r="J240" s="23">
        <v>3265</v>
      </c>
      <c r="K240" s="47">
        <v>233148.81000000914</v>
      </c>
      <c r="L240" s="23">
        <v>3444</v>
      </c>
      <c r="M240" s="23">
        <v>3523</v>
      </c>
      <c r="N240" s="23">
        <v>3213</v>
      </c>
      <c r="O240" s="52">
        <f t="shared" si="3"/>
        <v>712424.31999999192</v>
      </c>
    </row>
    <row r="241" spans="1:15" s="19" customFormat="1" ht="24">
      <c r="A241" s="21" t="s">
        <v>428</v>
      </c>
      <c r="B241" s="22" t="s">
        <v>429</v>
      </c>
      <c r="C241" s="47">
        <v>127246.01999999765</v>
      </c>
      <c r="D241" s="23">
        <v>2872</v>
      </c>
      <c r="E241" s="23">
        <v>2872</v>
      </c>
      <c r="F241" s="23">
        <v>1226</v>
      </c>
      <c r="G241" s="47">
        <v>126324.10999999769</v>
      </c>
      <c r="H241" s="23">
        <v>2809</v>
      </c>
      <c r="I241" s="23">
        <v>2809</v>
      </c>
      <c r="J241" s="23">
        <v>1169</v>
      </c>
      <c r="K241" s="47">
        <v>165855.9299999963</v>
      </c>
      <c r="L241" s="23">
        <v>3184</v>
      </c>
      <c r="M241" s="23">
        <v>3184</v>
      </c>
      <c r="N241" s="23">
        <v>1295</v>
      </c>
      <c r="O241" s="52">
        <f t="shared" si="3"/>
        <v>419426.05999999167</v>
      </c>
    </row>
    <row r="242" spans="1:15" s="19" customFormat="1" ht="36">
      <c r="A242" s="21" t="s">
        <v>430</v>
      </c>
      <c r="B242" s="22" t="s">
        <v>431</v>
      </c>
      <c r="C242" s="47">
        <v>1767563.4299998169</v>
      </c>
      <c r="D242" s="23">
        <v>8867</v>
      </c>
      <c r="E242" s="23">
        <v>18411</v>
      </c>
      <c r="F242" s="23">
        <v>8105</v>
      </c>
      <c r="G242" s="47">
        <v>1871240.8199997651</v>
      </c>
      <c r="H242" s="23">
        <v>9501</v>
      </c>
      <c r="I242" s="23">
        <v>18665</v>
      </c>
      <c r="J242" s="23">
        <v>8657</v>
      </c>
      <c r="K242" s="47">
        <v>1902480.4600000759</v>
      </c>
      <c r="L242" s="23">
        <v>9361</v>
      </c>
      <c r="M242" s="23">
        <v>18324</v>
      </c>
      <c r="N242" s="23">
        <v>8398</v>
      </c>
      <c r="O242" s="52">
        <f t="shared" si="3"/>
        <v>5541284.7099996582</v>
      </c>
    </row>
    <row r="243" spans="1:15" s="19" customFormat="1" ht="36">
      <c r="A243" s="21" t="s">
        <v>432</v>
      </c>
      <c r="B243" s="22" t="s">
        <v>433</v>
      </c>
      <c r="C243" s="47">
        <v>104391.68000000018</v>
      </c>
      <c r="D243" s="23">
        <v>677</v>
      </c>
      <c r="E243" s="23">
        <v>2172</v>
      </c>
      <c r="F243" s="23">
        <v>561</v>
      </c>
      <c r="G243" s="47">
        <v>117018.36000000029</v>
      </c>
      <c r="H243" s="23">
        <v>790</v>
      </c>
      <c r="I243" s="23">
        <v>2423</v>
      </c>
      <c r="J243" s="23">
        <v>646</v>
      </c>
      <c r="K243" s="47">
        <v>146917.55000000086</v>
      </c>
      <c r="L243" s="23">
        <v>960</v>
      </c>
      <c r="M243" s="23">
        <v>2997</v>
      </c>
      <c r="N243" s="23">
        <v>780</v>
      </c>
      <c r="O243" s="52">
        <f t="shared" si="3"/>
        <v>368327.59000000136</v>
      </c>
    </row>
    <row r="244" spans="1:15" s="19" customFormat="1" ht="36">
      <c r="A244" s="21" t="s">
        <v>434</v>
      </c>
      <c r="B244" s="22" t="s">
        <v>435</v>
      </c>
      <c r="C244" s="47">
        <v>465359.36999999586</v>
      </c>
      <c r="D244" s="23">
        <v>1858</v>
      </c>
      <c r="E244" s="23">
        <v>4284</v>
      </c>
      <c r="F244" s="23">
        <v>1533</v>
      </c>
      <c r="G244" s="47">
        <v>632526.13000000059</v>
      </c>
      <c r="H244" s="23">
        <v>2486</v>
      </c>
      <c r="I244" s="23">
        <v>6254</v>
      </c>
      <c r="J244" s="23">
        <v>2091</v>
      </c>
      <c r="K244" s="47">
        <v>769143.63000000559</v>
      </c>
      <c r="L244" s="23">
        <v>2947</v>
      </c>
      <c r="M244" s="23">
        <v>7041</v>
      </c>
      <c r="N244" s="23">
        <v>2302</v>
      </c>
      <c r="O244" s="52">
        <f t="shared" si="3"/>
        <v>1867029.1300000022</v>
      </c>
    </row>
    <row r="245" spans="1:15" s="19" customFormat="1" ht="24">
      <c r="A245" s="21" t="s">
        <v>436</v>
      </c>
      <c r="B245" s="22" t="s">
        <v>437</v>
      </c>
      <c r="C245" s="47">
        <v>1622166.8200005218</v>
      </c>
      <c r="D245" s="23">
        <v>25606</v>
      </c>
      <c r="E245" s="23">
        <v>25606</v>
      </c>
      <c r="F245" s="23">
        <v>11681</v>
      </c>
      <c r="G245" s="47">
        <v>1785892.8900005575</v>
      </c>
      <c r="H245" s="23">
        <v>27971</v>
      </c>
      <c r="I245" s="23">
        <v>27971</v>
      </c>
      <c r="J245" s="23">
        <v>12941</v>
      </c>
      <c r="K245" s="47">
        <v>2049392.5700008436</v>
      </c>
      <c r="L245" s="23">
        <v>31683</v>
      </c>
      <c r="M245" s="23">
        <v>31683</v>
      </c>
      <c r="N245" s="23">
        <v>13997</v>
      </c>
      <c r="O245" s="52">
        <f t="shared" ref="O245:O306" si="4">C245+G245+K245</f>
        <v>5457452.2800019234</v>
      </c>
    </row>
    <row r="246" spans="1:15" s="19" customFormat="1" ht="36">
      <c r="A246" s="21" t="s">
        <v>438</v>
      </c>
      <c r="B246" s="22" t="s">
        <v>439</v>
      </c>
      <c r="C246" s="47">
        <v>20007025.259996939</v>
      </c>
      <c r="D246" s="23">
        <v>56876</v>
      </c>
      <c r="E246" s="23">
        <v>247727</v>
      </c>
      <c r="F246" s="23">
        <v>42067</v>
      </c>
      <c r="G246" s="47">
        <v>22594247.439996716</v>
      </c>
      <c r="H246" s="23">
        <v>61699</v>
      </c>
      <c r="I246" s="23">
        <v>285082</v>
      </c>
      <c r="J246" s="23">
        <v>44791</v>
      </c>
      <c r="K246" s="47">
        <v>25484665.270001203</v>
      </c>
      <c r="L246" s="23">
        <v>66294</v>
      </c>
      <c r="M246" s="23">
        <v>312759</v>
      </c>
      <c r="N246" s="23">
        <v>47510</v>
      </c>
      <c r="O246" s="52">
        <f t="shared" si="4"/>
        <v>68085937.969994858</v>
      </c>
    </row>
    <row r="247" spans="1:15" s="19" customFormat="1" ht="60">
      <c r="A247" s="21" t="s">
        <v>440</v>
      </c>
      <c r="B247" s="22" t="s">
        <v>441</v>
      </c>
      <c r="C247" s="47">
        <v>768402.27999999875</v>
      </c>
      <c r="D247" s="23">
        <v>2016</v>
      </c>
      <c r="E247" s="23">
        <v>10074</v>
      </c>
      <c r="F247" s="23">
        <v>1988</v>
      </c>
      <c r="G247" s="47">
        <v>1435903.190000003</v>
      </c>
      <c r="H247" s="23">
        <v>3344</v>
      </c>
      <c r="I247" s="23">
        <v>20004</v>
      </c>
      <c r="J247" s="23">
        <v>3275</v>
      </c>
      <c r="K247" s="47">
        <v>2063045.8000000664</v>
      </c>
      <c r="L247" s="23">
        <v>4911</v>
      </c>
      <c r="M247" s="23">
        <v>27031</v>
      </c>
      <c r="N247" s="23">
        <v>4755</v>
      </c>
      <c r="O247" s="52">
        <f t="shared" si="4"/>
        <v>4267351.2700000685</v>
      </c>
    </row>
    <row r="248" spans="1:15" s="19" customFormat="1" ht="36">
      <c r="A248" s="21" t="s">
        <v>442</v>
      </c>
      <c r="B248" s="22" t="s">
        <v>443</v>
      </c>
      <c r="C248" s="47">
        <v>207762.49999999779</v>
      </c>
      <c r="D248" s="23">
        <v>1336</v>
      </c>
      <c r="E248" s="23">
        <v>3903</v>
      </c>
      <c r="F248" s="23">
        <v>920</v>
      </c>
      <c r="G248" s="47">
        <v>243485.16999999751</v>
      </c>
      <c r="H248" s="23">
        <v>1460</v>
      </c>
      <c r="I248" s="23">
        <v>4597</v>
      </c>
      <c r="J248" s="23">
        <v>1031</v>
      </c>
      <c r="K248" s="47">
        <v>224902.88999999803</v>
      </c>
      <c r="L248" s="23">
        <v>1347</v>
      </c>
      <c r="M248" s="23">
        <v>4196</v>
      </c>
      <c r="N248" s="23">
        <v>970</v>
      </c>
      <c r="O248" s="52">
        <f t="shared" si="4"/>
        <v>676150.5599999933</v>
      </c>
    </row>
    <row r="249" spans="1:15" s="19" customFormat="1" ht="60">
      <c r="A249" s="21" t="s">
        <v>444</v>
      </c>
      <c r="B249" s="22" t="s">
        <v>445</v>
      </c>
      <c r="C249" s="47">
        <v>67944.819999999614</v>
      </c>
      <c r="D249" s="23">
        <v>560</v>
      </c>
      <c r="E249" s="23">
        <v>1313</v>
      </c>
      <c r="F249" s="23">
        <v>303</v>
      </c>
      <c r="G249" s="47">
        <v>74271.909999999407</v>
      </c>
      <c r="H249" s="23">
        <v>665</v>
      </c>
      <c r="I249" s="23">
        <v>1434</v>
      </c>
      <c r="J249" s="23">
        <v>309</v>
      </c>
      <c r="K249" s="47">
        <v>71160.570000000662</v>
      </c>
      <c r="L249" s="23">
        <v>635</v>
      </c>
      <c r="M249" s="23">
        <v>1369</v>
      </c>
      <c r="N249" s="23">
        <v>305</v>
      </c>
      <c r="O249" s="52">
        <f t="shared" si="4"/>
        <v>213377.2999999997</v>
      </c>
    </row>
    <row r="250" spans="1:15" s="19" customFormat="1" ht="36">
      <c r="A250" s="21" t="s">
        <v>446</v>
      </c>
      <c r="B250" s="22" t="s">
        <v>447</v>
      </c>
      <c r="C250" s="47">
        <v>577076.28999998514</v>
      </c>
      <c r="D250" s="23">
        <v>2519</v>
      </c>
      <c r="E250" s="23">
        <v>5640</v>
      </c>
      <c r="F250" s="23">
        <v>1865</v>
      </c>
      <c r="G250" s="47">
        <v>659997.45999997237</v>
      </c>
      <c r="H250" s="23">
        <v>2792</v>
      </c>
      <c r="I250" s="23">
        <v>6377</v>
      </c>
      <c r="J250" s="23">
        <v>1996</v>
      </c>
      <c r="K250" s="47">
        <v>1100841.1200000229</v>
      </c>
      <c r="L250" s="23">
        <v>3353</v>
      </c>
      <c r="M250" s="23">
        <v>7285</v>
      </c>
      <c r="N250" s="23">
        <v>2308</v>
      </c>
      <c r="O250" s="52">
        <f t="shared" si="4"/>
        <v>2337914.8699999806</v>
      </c>
    </row>
    <row r="251" spans="1:15" s="19" customFormat="1" ht="60">
      <c r="A251" s="21" t="s">
        <v>448</v>
      </c>
      <c r="B251" s="22" t="s">
        <v>449</v>
      </c>
      <c r="C251" s="47">
        <v>3773.63</v>
      </c>
      <c r="D251" s="23">
        <v>17</v>
      </c>
      <c r="E251" s="23">
        <v>37</v>
      </c>
      <c r="F251" s="23">
        <v>15</v>
      </c>
      <c r="G251" s="47">
        <v>9884.4399999999878</v>
      </c>
      <c r="H251" s="23">
        <v>44</v>
      </c>
      <c r="I251" s="23">
        <v>96</v>
      </c>
      <c r="J251" s="23">
        <v>40</v>
      </c>
      <c r="K251" s="47">
        <v>100813.88999999924</v>
      </c>
      <c r="L251" s="23">
        <v>517</v>
      </c>
      <c r="M251" s="23">
        <v>685</v>
      </c>
      <c r="N251" s="23">
        <v>216</v>
      </c>
      <c r="O251" s="52">
        <f t="shared" si="4"/>
        <v>114471.95999999924</v>
      </c>
    </row>
    <row r="252" spans="1:15" s="19" customFormat="1" ht="48">
      <c r="A252" s="21" t="s">
        <v>450</v>
      </c>
      <c r="B252" s="22" t="s">
        <v>451</v>
      </c>
      <c r="C252" s="47">
        <v>2439302.9600000265</v>
      </c>
      <c r="D252" s="23">
        <v>30218</v>
      </c>
      <c r="E252" s="23">
        <v>52064</v>
      </c>
      <c r="F252" s="23">
        <v>14675</v>
      </c>
      <c r="G252" s="47">
        <v>2724056.0399997206</v>
      </c>
      <c r="H252" s="23">
        <v>33669</v>
      </c>
      <c r="I252" s="23">
        <v>57915</v>
      </c>
      <c r="J252" s="23">
        <v>15813</v>
      </c>
      <c r="K252" s="47">
        <v>3217065.9699996081</v>
      </c>
      <c r="L252" s="23">
        <v>36166</v>
      </c>
      <c r="M252" s="23">
        <v>62540</v>
      </c>
      <c r="N252" s="23">
        <v>16696</v>
      </c>
      <c r="O252" s="52">
        <f t="shared" si="4"/>
        <v>8380424.9699993543</v>
      </c>
    </row>
    <row r="253" spans="1:15" s="19" customFormat="1" ht="72">
      <c r="A253" s="21" t="s">
        <v>452</v>
      </c>
      <c r="B253" s="22" t="s">
        <v>453</v>
      </c>
      <c r="C253" s="47">
        <v>15061042.439931156</v>
      </c>
      <c r="D253" s="23">
        <v>277033</v>
      </c>
      <c r="E253" s="23">
        <v>340855</v>
      </c>
      <c r="F253" s="23">
        <v>44861</v>
      </c>
      <c r="G253" s="47">
        <v>16615208.839908624</v>
      </c>
      <c r="H253" s="23">
        <v>305644</v>
      </c>
      <c r="I253" s="23">
        <v>375219</v>
      </c>
      <c r="J253" s="23">
        <v>48172</v>
      </c>
      <c r="K253" s="47">
        <v>17453581.039949235</v>
      </c>
      <c r="L253" s="23">
        <v>318434</v>
      </c>
      <c r="M253" s="23">
        <v>389616</v>
      </c>
      <c r="N253" s="23">
        <v>49924</v>
      </c>
      <c r="O253" s="52">
        <f t="shared" si="4"/>
        <v>49129832.319789015</v>
      </c>
    </row>
    <row r="254" spans="1:15" s="19" customFormat="1" ht="60">
      <c r="A254" s="21" t="s">
        <v>454</v>
      </c>
      <c r="B254" s="22" t="s">
        <v>5485</v>
      </c>
      <c r="C254" s="47">
        <v>55036309.090090498</v>
      </c>
      <c r="D254" s="23">
        <v>558546</v>
      </c>
      <c r="E254" s="23">
        <v>1300262</v>
      </c>
      <c r="F254" s="23">
        <v>230484</v>
      </c>
      <c r="G254" s="47">
        <v>62207377.890105061</v>
      </c>
      <c r="H254" s="23">
        <v>637306</v>
      </c>
      <c r="I254" s="23">
        <v>1470264</v>
      </c>
      <c r="J254" s="23">
        <v>257473</v>
      </c>
      <c r="K254" s="47">
        <v>72950112.659603983</v>
      </c>
      <c r="L254" s="23">
        <v>726104</v>
      </c>
      <c r="M254" s="23">
        <v>1628315</v>
      </c>
      <c r="N254" s="23">
        <v>286758</v>
      </c>
      <c r="O254" s="52">
        <f t="shared" si="4"/>
        <v>190193799.63979954</v>
      </c>
    </row>
    <row r="255" spans="1:15" s="19" customFormat="1" ht="48">
      <c r="A255" s="21" t="s">
        <v>455</v>
      </c>
      <c r="B255" s="22" t="s">
        <v>456</v>
      </c>
      <c r="C255" s="47">
        <v>50710148.669810496</v>
      </c>
      <c r="D255" s="23">
        <v>385925</v>
      </c>
      <c r="E255" s="23">
        <v>938665</v>
      </c>
      <c r="F255" s="23">
        <v>67945</v>
      </c>
      <c r="G255" s="47">
        <v>52694808.969832204</v>
      </c>
      <c r="H255" s="23">
        <v>396922</v>
      </c>
      <c r="I255" s="23">
        <v>975339</v>
      </c>
      <c r="J255" s="23">
        <v>71897</v>
      </c>
      <c r="K255" s="47">
        <v>53573430.199928217</v>
      </c>
      <c r="L255" s="23">
        <v>396286</v>
      </c>
      <c r="M255" s="23">
        <v>981536</v>
      </c>
      <c r="N255" s="23">
        <v>73743</v>
      </c>
      <c r="O255" s="52">
        <f t="shared" si="4"/>
        <v>156978387.83957091</v>
      </c>
    </row>
    <row r="256" spans="1:15" s="19" customFormat="1" ht="48">
      <c r="A256" s="21" t="s">
        <v>457</v>
      </c>
      <c r="B256" s="22" t="s">
        <v>458</v>
      </c>
      <c r="C256" s="47">
        <v>20523264.309980374</v>
      </c>
      <c r="D256" s="23">
        <v>174319</v>
      </c>
      <c r="E256" s="23">
        <v>356547</v>
      </c>
      <c r="F256" s="23">
        <v>17356</v>
      </c>
      <c r="G256" s="47">
        <v>23588969.769977856</v>
      </c>
      <c r="H256" s="23">
        <v>188385</v>
      </c>
      <c r="I256" s="23">
        <v>407720</v>
      </c>
      <c r="J256" s="23">
        <v>19004</v>
      </c>
      <c r="K256" s="47">
        <v>27772294.670067772</v>
      </c>
      <c r="L256" s="23">
        <v>216063</v>
      </c>
      <c r="M256" s="23">
        <v>474076</v>
      </c>
      <c r="N256" s="23">
        <v>21431</v>
      </c>
      <c r="O256" s="52">
        <f t="shared" si="4"/>
        <v>71884528.750026003</v>
      </c>
    </row>
    <row r="257" spans="1:15" s="19" customFormat="1" ht="48">
      <c r="A257" s="21" t="s">
        <v>459</v>
      </c>
      <c r="B257" s="22" t="s">
        <v>460</v>
      </c>
      <c r="C257" s="47">
        <v>2440617.3000010392</v>
      </c>
      <c r="D257" s="23">
        <v>50358</v>
      </c>
      <c r="E257" s="23">
        <v>56920</v>
      </c>
      <c r="F257" s="23">
        <v>11009</v>
      </c>
      <c r="G257" s="47">
        <v>2892834.7900014906</v>
      </c>
      <c r="H257" s="23">
        <v>59144</v>
      </c>
      <c r="I257" s="23">
        <v>67098</v>
      </c>
      <c r="J257" s="23">
        <v>12449</v>
      </c>
      <c r="K257" s="47">
        <v>3314697.1799960039</v>
      </c>
      <c r="L257" s="23">
        <v>68217</v>
      </c>
      <c r="M257" s="23">
        <v>76605</v>
      </c>
      <c r="N257" s="23">
        <v>13544</v>
      </c>
      <c r="O257" s="52">
        <f t="shared" si="4"/>
        <v>8648149.2699985337</v>
      </c>
    </row>
    <row r="258" spans="1:15" s="19" customFormat="1" ht="72">
      <c r="A258" s="21" t="s">
        <v>461</v>
      </c>
      <c r="B258" s="22" t="s">
        <v>462</v>
      </c>
      <c r="C258" s="47">
        <v>7519480.5799486302</v>
      </c>
      <c r="D258" s="23">
        <v>273154</v>
      </c>
      <c r="E258" s="23">
        <v>273154</v>
      </c>
      <c r="F258" s="23">
        <v>31866</v>
      </c>
      <c r="G258" s="47">
        <v>8661449.9799300581</v>
      </c>
      <c r="H258" s="23">
        <v>314624</v>
      </c>
      <c r="I258" s="23">
        <v>314624</v>
      </c>
      <c r="J258" s="23">
        <v>36370</v>
      </c>
      <c r="K258" s="47">
        <v>9452077.4399657696</v>
      </c>
      <c r="L258" s="23">
        <v>339734</v>
      </c>
      <c r="M258" s="23">
        <v>339734</v>
      </c>
      <c r="N258" s="23">
        <v>39136</v>
      </c>
      <c r="O258" s="52">
        <f t="shared" si="4"/>
        <v>25633007.999844458</v>
      </c>
    </row>
    <row r="259" spans="1:15" s="19" customFormat="1" ht="48">
      <c r="A259" s="21" t="s">
        <v>463</v>
      </c>
      <c r="B259" s="22" t="s">
        <v>464</v>
      </c>
      <c r="C259" s="47">
        <v>3294836.899988899</v>
      </c>
      <c r="D259" s="23">
        <v>148843</v>
      </c>
      <c r="E259" s="23">
        <v>148843</v>
      </c>
      <c r="F259" s="23">
        <v>14631</v>
      </c>
      <c r="G259" s="47">
        <v>3636937.1699871323</v>
      </c>
      <c r="H259" s="23">
        <v>164343</v>
      </c>
      <c r="I259" s="23">
        <v>164343</v>
      </c>
      <c r="J259" s="23">
        <v>15063</v>
      </c>
      <c r="K259" s="47">
        <v>4017644.7899930356</v>
      </c>
      <c r="L259" s="23">
        <v>179679</v>
      </c>
      <c r="M259" s="23">
        <v>179679</v>
      </c>
      <c r="N259" s="23">
        <v>15446</v>
      </c>
      <c r="O259" s="52">
        <f t="shared" si="4"/>
        <v>10949418.859969068</v>
      </c>
    </row>
    <row r="260" spans="1:15" s="19" customFormat="1" ht="48">
      <c r="A260" s="21" t="s">
        <v>465</v>
      </c>
      <c r="B260" s="22" t="s">
        <v>466</v>
      </c>
      <c r="C260" s="47">
        <v>34591.45999999997</v>
      </c>
      <c r="D260" s="23">
        <v>250</v>
      </c>
      <c r="E260" s="23">
        <v>639</v>
      </c>
      <c r="F260" s="23">
        <v>248</v>
      </c>
      <c r="G260" s="47">
        <v>56060.099999999846</v>
      </c>
      <c r="H260" s="23">
        <v>379</v>
      </c>
      <c r="I260" s="23">
        <v>1023</v>
      </c>
      <c r="J260" s="23">
        <v>375</v>
      </c>
      <c r="K260" s="47">
        <v>66210.640000000101</v>
      </c>
      <c r="L260" s="23">
        <v>437</v>
      </c>
      <c r="M260" s="23">
        <v>1130</v>
      </c>
      <c r="N260" s="23">
        <v>434</v>
      </c>
      <c r="O260" s="52">
        <f t="shared" si="4"/>
        <v>156862.19999999992</v>
      </c>
    </row>
    <row r="261" spans="1:15" s="19" customFormat="1" ht="24">
      <c r="A261" s="21" t="s">
        <v>467</v>
      </c>
      <c r="B261" s="22" t="s">
        <v>468</v>
      </c>
      <c r="C261" s="47">
        <v>17990.120000000003</v>
      </c>
      <c r="D261" s="23">
        <v>159</v>
      </c>
      <c r="E261" s="23">
        <v>327</v>
      </c>
      <c r="F261" s="23">
        <v>159</v>
      </c>
      <c r="G261" s="47">
        <v>31077.759999999998</v>
      </c>
      <c r="H261" s="23">
        <v>272</v>
      </c>
      <c r="I261" s="23">
        <v>545</v>
      </c>
      <c r="J261" s="23">
        <v>270</v>
      </c>
      <c r="K261" s="47">
        <v>46235.7</v>
      </c>
      <c r="L261" s="23">
        <v>389</v>
      </c>
      <c r="M261" s="23">
        <v>791</v>
      </c>
      <c r="N261" s="23">
        <v>383</v>
      </c>
      <c r="O261" s="52">
        <f t="shared" si="4"/>
        <v>95303.58</v>
      </c>
    </row>
    <row r="262" spans="1:15" s="19" customFormat="1" ht="48">
      <c r="A262" s="21" t="s">
        <v>469</v>
      </c>
      <c r="B262" s="22" t="s">
        <v>470</v>
      </c>
      <c r="C262" s="47">
        <v>78725.25999999966</v>
      </c>
      <c r="D262" s="23">
        <v>572</v>
      </c>
      <c r="E262" s="23">
        <v>1530</v>
      </c>
      <c r="F262" s="23">
        <v>246</v>
      </c>
      <c r="G262" s="47">
        <v>136003.63999999911</v>
      </c>
      <c r="H262" s="23">
        <v>1086</v>
      </c>
      <c r="I262" s="23">
        <v>2569</v>
      </c>
      <c r="J262" s="23">
        <v>437</v>
      </c>
      <c r="K262" s="47">
        <v>167887.84000000043</v>
      </c>
      <c r="L262" s="23">
        <v>1643</v>
      </c>
      <c r="M262" s="23">
        <v>2930</v>
      </c>
      <c r="N262" s="23">
        <v>656</v>
      </c>
      <c r="O262" s="52">
        <f t="shared" si="4"/>
        <v>382616.73999999918</v>
      </c>
    </row>
    <row r="263" spans="1:15" s="19" customFormat="1" ht="12">
      <c r="A263" s="21" t="s">
        <v>471</v>
      </c>
      <c r="B263" s="22" t="s">
        <v>472</v>
      </c>
      <c r="C263" s="47">
        <v>1647774.0300000024</v>
      </c>
      <c r="D263" s="23">
        <v>16703</v>
      </c>
      <c r="E263" s="23">
        <v>19494</v>
      </c>
      <c r="F263" s="23">
        <v>675</v>
      </c>
      <c r="G263" s="47">
        <v>1675488.2599999823</v>
      </c>
      <c r="H263" s="23">
        <v>17035</v>
      </c>
      <c r="I263" s="23">
        <v>19593</v>
      </c>
      <c r="J263" s="23">
        <v>701</v>
      </c>
      <c r="K263" s="47">
        <v>1718408.7100002558</v>
      </c>
      <c r="L263" s="23">
        <v>17301</v>
      </c>
      <c r="M263" s="23">
        <v>20744</v>
      </c>
      <c r="N263" s="23">
        <v>684</v>
      </c>
      <c r="O263" s="52">
        <f t="shared" si="4"/>
        <v>5041671.0000002403</v>
      </c>
    </row>
    <row r="264" spans="1:15" s="19" customFormat="1" ht="36">
      <c r="A264" s="21" t="s">
        <v>473</v>
      </c>
      <c r="B264" s="22" t="s">
        <v>474</v>
      </c>
      <c r="C264" s="47">
        <v>646932.67999998596</v>
      </c>
      <c r="D264" s="23">
        <v>9732</v>
      </c>
      <c r="E264" s="23">
        <v>62253</v>
      </c>
      <c r="F264" s="23">
        <v>1687</v>
      </c>
      <c r="G264" s="47">
        <v>558154.24999998126</v>
      </c>
      <c r="H264" s="23">
        <v>8749</v>
      </c>
      <c r="I264" s="23">
        <v>56570</v>
      </c>
      <c r="J264" s="23">
        <v>1508</v>
      </c>
      <c r="K264" s="47">
        <v>458658.32000000839</v>
      </c>
      <c r="L264" s="23">
        <v>6564</v>
      </c>
      <c r="M264" s="23">
        <v>43448</v>
      </c>
      <c r="N264" s="23">
        <v>1401</v>
      </c>
      <c r="O264" s="52">
        <f t="shared" si="4"/>
        <v>1663745.2499999756</v>
      </c>
    </row>
    <row r="265" spans="1:15" s="19" customFormat="1" ht="48">
      <c r="A265" s="21" t="s">
        <v>475</v>
      </c>
      <c r="B265" s="22" t="s">
        <v>5486</v>
      </c>
      <c r="C265" s="47">
        <v>150209.04999999772</v>
      </c>
      <c r="D265" s="23">
        <v>4329</v>
      </c>
      <c r="E265" s="23">
        <v>18521</v>
      </c>
      <c r="F265" s="23">
        <v>245</v>
      </c>
      <c r="G265" s="47">
        <v>85190.579999999944</v>
      </c>
      <c r="H265" s="23">
        <v>1686</v>
      </c>
      <c r="I265" s="23">
        <v>8360</v>
      </c>
      <c r="J265" s="23">
        <v>210</v>
      </c>
      <c r="K265" s="47">
        <v>33130.509999999864</v>
      </c>
      <c r="L265" s="23">
        <v>379</v>
      </c>
      <c r="M265" s="23">
        <v>3003</v>
      </c>
      <c r="N265" s="23">
        <v>99</v>
      </c>
      <c r="O265" s="52">
        <f t="shared" si="4"/>
        <v>268530.13999999757</v>
      </c>
    </row>
    <row r="266" spans="1:15" s="19" customFormat="1" ht="36">
      <c r="A266" s="21" t="s">
        <v>476</v>
      </c>
      <c r="B266" s="22" t="s">
        <v>477</v>
      </c>
      <c r="C266" s="47">
        <v>1498064.4899999273</v>
      </c>
      <c r="D266" s="23">
        <v>31372</v>
      </c>
      <c r="E266" s="23">
        <v>172766</v>
      </c>
      <c r="F266" s="23">
        <v>2356</v>
      </c>
      <c r="G266" s="47">
        <v>1833310.7499997097</v>
      </c>
      <c r="H266" s="23">
        <v>33287</v>
      </c>
      <c r="I266" s="23">
        <v>183999</v>
      </c>
      <c r="J266" s="23">
        <v>2748</v>
      </c>
      <c r="K266" s="47">
        <v>2289820.8700000881</v>
      </c>
      <c r="L266" s="23">
        <v>39857</v>
      </c>
      <c r="M266" s="23">
        <v>232995</v>
      </c>
      <c r="N266" s="23">
        <v>3164</v>
      </c>
      <c r="O266" s="52">
        <f t="shared" si="4"/>
        <v>5621196.1099997256</v>
      </c>
    </row>
    <row r="267" spans="1:15" s="19" customFormat="1" ht="48">
      <c r="A267" s="21" t="s">
        <v>478</v>
      </c>
      <c r="B267" s="22" t="s">
        <v>5487</v>
      </c>
      <c r="C267" s="47">
        <v>228055.36000000252</v>
      </c>
      <c r="D267" s="23">
        <v>3236</v>
      </c>
      <c r="E267" s="23">
        <v>20734</v>
      </c>
      <c r="F267" s="23">
        <v>591</v>
      </c>
      <c r="G267" s="47">
        <v>229737.26000000248</v>
      </c>
      <c r="H267" s="23">
        <v>3989</v>
      </c>
      <c r="I267" s="23">
        <v>25326</v>
      </c>
      <c r="J267" s="23">
        <v>811</v>
      </c>
      <c r="K267" s="47">
        <v>245511.19999999588</v>
      </c>
      <c r="L267" s="23">
        <v>4175</v>
      </c>
      <c r="M267" s="23">
        <v>25560</v>
      </c>
      <c r="N267" s="23">
        <v>929</v>
      </c>
      <c r="O267" s="52">
        <f t="shared" si="4"/>
        <v>703303.82000000088</v>
      </c>
    </row>
    <row r="268" spans="1:15" s="19" customFormat="1" ht="48">
      <c r="A268" s="21" t="s">
        <v>479</v>
      </c>
      <c r="B268" s="22" t="s">
        <v>480</v>
      </c>
      <c r="C268" s="47">
        <v>4977064.1700016614</v>
      </c>
      <c r="D268" s="23">
        <v>24185</v>
      </c>
      <c r="E268" s="23">
        <v>37590</v>
      </c>
      <c r="F268" s="23">
        <v>11474</v>
      </c>
      <c r="G268" s="47">
        <v>5018797.5900016623</v>
      </c>
      <c r="H268" s="23">
        <v>24184</v>
      </c>
      <c r="I268" s="23">
        <v>37952</v>
      </c>
      <c r="J268" s="23">
        <v>11360</v>
      </c>
      <c r="K268" s="47">
        <v>5766669.2000007583</v>
      </c>
      <c r="L268" s="23">
        <v>26066</v>
      </c>
      <c r="M268" s="23">
        <v>46695</v>
      </c>
      <c r="N268" s="23">
        <v>11650</v>
      </c>
      <c r="O268" s="52">
        <f t="shared" si="4"/>
        <v>15762530.960004084</v>
      </c>
    </row>
    <row r="269" spans="1:15" s="19" customFormat="1" ht="48">
      <c r="A269" s="21" t="s">
        <v>481</v>
      </c>
      <c r="B269" s="22" t="s">
        <v>482</v>
      </c>
      <c r="C269" s="47">
        <v>415845.77000000625</v>
      </c>
      <c r="D269" s="23">
        <v>1701</v>
      </c>
      <c r="E269" s="23">
        <v>3016</v>
      </c>
      <c r="F269" s="23">
        <v>848</v>
      </c>
      <c r="G269" s="47">
        <v>385902.16000000556</v>
      </c>
      <c r="H269" s="23">
        <v>1559</v>
      </c>
      <c r="I269" s="23">
        <v>2837</v>
      </c>
      <c r="J269" s="23">
        <v>829</v>
      </c>
      <c r="K269" s="47">
        <v>375632.15999999375</v>
      </c>
      <c r="L269" s="23">
        <v>1572</v>
      </c>
      <c r="M269" s="23">
        <v>2840</v>
      </c>
      <c r="N269" s="23">
        <v>861</v>
      </c>
      <c r="O269" s="52">
        <f t="shared" si="4"/>
        <v>1177380.0900000054</v>
      </c>
    </row>
    <row r="270" spans="1:15" s="19" customFormat="1" ht="12">
      <c r="A270" s="21" t="s">
        <v>483</v>
      </c>
      <c r="B270" s="22" t="s">
        <v>484</v>
      </c>
      <c r="C270" s="47">
        <v>5539516.5599877033</v>
      </c>
      <c r="D270" s="23">
        <v>250204</v>
      </c>
      <c r="E270" s="23">
        <v>250204</v>
      </c>
      <c r="F270" s="23">
        <v>102483</v>
      </c>
      <c r="G270" s="47">
        <v>6295176.89997626</v>
      </c>
      <c r="H270" s="23">
        <v>284335</v>
      </c>
      <c r="I270" s="23">
        <v>284335</v>
      </c>
      <c r="J270" s="23">
        <v>117106</v>
      </c>
      <c r="K270" s="47">
        <v>7898217</v>
      </c>
      <c r="L270" s="23">
        <v>309734</v>
      </c>
      <c r="M270" s="23">
        <v>309734</v>
      </c>
      <c r="N270" s="23">
        <v>126638</v>
      </c>
      <c r="O270" s="52">
        <f t="shared" si="4"/>
        <v>19732910.459963962</v>
      </c>
    </row>
    <row r="271" spans="1:15" s="19" customFormat="1" ht="12">
      <c r="A271" s="21" t="s">
        <v>485</v>
      </c>
      <c r="B271" s="22" t="s">
        <v>486</v>
      </c>
      <c r="C271" s="47">
        <v>164133.060000016</v>
      </c>
      <c r="D271" s="23">
        <v>9149</v>
      </c>
      <c r="E271" s="23">
        <v>9149</v>
      </c>
      <c r="F271" s="23">
        <v>7626</v>
      </c>
      <c r="G271" s="47">
        <v>170824.68000001687</v>
      </c>
      <c r="H271" s="23">
        <v>9522</v>
      </c>
      <c r="I271" s="23">
        <v>9522</v>
      </c>
      <c r="J271" s="23">
        <v>7946</v>
      </c>
      <c r="K271" s="47">
        <v>332316</v>
      </c>
      <c r="L271" s="23">
        <v>13032</v>
      </c>
      <c r="M271" s="23">
        <v>13032</v>
      </c>
      <c r="N271" s="23">
        <v>11199</v>
      </c>
      <c r="O271" s="52">
        <f t="shared" si="4"/>
        <v>667273.74000003282</v>
      </c>
    </row>
    <row r="272" spans="1:15" s="19" customFormat="1" ht="12">
      <c r="A272" s="21" t="s">
        <v>487</v>
      </c>
      <c r="B272" s="22" t="s">
        <v>488</v>
      </c>
      <c r="C272" s="47">
        <v>749378.62999974133</v>
      </c>
      <c r="D272" s="23">
        <v>22633</v>
      </c>
      <c r="E272" s="23">
        <v>22633</v>
      </c>
      <c r="F272" s="23">
        <v>14165</v>
      </c>
      <c r="G272" s="47">
        <v>788514.64999972482</v>
      </c>
      <c r="H272" s="23">
        <v>23815</v>
      </c>
      <c r="I272" s="23">
        <v>23815</v>
      </c>
      <c r="J272" s="23">
        <v>14830</v>
      </c>
      <c r="K272" s="47">
        <v>958951.44000033918</v>
      </c>
      <c r="L272" s="23">
        <v>28296</v>
      </c>
      <c r="M272" s="23">
        <v>28296</v>
      </c>
      <c r="N272" s="23">
        <v>17028</v>
      </c>
      <c r="O272" s="52">
        <f t="shared" si="4"/>
        <v>2496844.7199998051</v>
      </c>
    </row>
    <row r="273" spans="1:15" s="19" customFormat="1" ht="24">
      <c r="A273" s="21" t="s">
        <v>489</v>
      </c>
      <c r="B273" s="22" t="s">
        <v>490</v>
      </c>
      <c r="C273" s="47">
        <v>206908.200000018</v>
      </c>
      <c r="D273" s="23">
        <v>6390</v>
      </c>
      <c r="E273" s="23">
        <v>6390</v>
      </c>
      <c r="F273" s="23">
        <v>4484</v>
      </c>
      <c r="G273" s="47">
        <v>214485.12000001909</v>
      </c>
      <c r="H273" s="23">
        <v>6624</v>
      </c>
      <c r="I273" s="23">
        <v>6624</v>
      </c>
      <c r="J273" s="23">
        <v>4832</v>
      </c>
      <c r="K273" s="47">
        <v>328711.89999995247</v>
      </c>
      <c r="L273" s="23">
        <v>9895</v>
      </c>
      <c r="M273" s="23">
        <v>9895</v>
      </c>
      <c r="N273" s="23">
        <v>6403</v>
      </c>
      <c r="O273" s="52">
        <f t="shared" si="4"/>
        <v>750105.21999998949</v>
      </c>
    </row>
    <row r="274" spans="1:15" s="19" customFormat="1" ht="12">
      <c r="A274" s="21" t="s">
        <v>491</v>
      </c>
      <c r="B274" s="22" t="s">
        <v>492</v>
      </c>
      <c r="C274" s="47">
        <v>30193.800000000338</v>
      </c>
      <c r="D274" s="23">
        <v>637</v>
      </c>
      <c r="E274" s="23">
        <v>637</v>
      </c>
      <c r="F274" s="23">
        <v>634</v>
      </c>
      <c r="G274" s="47">
        <v>6683.399999999986</v>
      </c>
      <c r="H274" s="23">
        <v>141</v>
      </c>
      <c r="I274" s="23">
        <v>141</v>
      </c>
      <c r="J274" s="23">
        <v>138</v>
      </c>
      <c r="K274" s="47">
        <v>4990.0999999999985</v>
      </c>
      <c r="L274" s="23">
        <v>139</v>
      </c>
      <c r="M274" s="23">
        <v>139</v>
      </c>
      <c r="N274" s="23">
        <v>136</v>
      </c>
      <c r="O274" s="52">
        <f t="shared" si="4"/>
        <v>41867.300000000323</v>
      </c>
    </row>
    <row r="275" spans="1:15" s="19" customFormat="1" ht="24">
      <c r="A275" s="21" t="s">
        <v>493</v>
      </c>
      <c r="B275" s="22" t="s">
        <v>494</v>
      </c>
      <c r="C275" s="47">
        <v>315999.28999999631</v>
      </c>
      <c r="D275" s="23">
        <v>2671</v>
      </c>
      <c r="E275" s="23">
        <v>2671</v>
      </c>
      <c r="F275" s="23">
        <v>595</v>
      </c>
      <c r="G275" s="47">
        <v>389883.83999998326</v>
      </c>
      <c r="H275" s="23">
        <v>3296</v>
      </c>
      <c r="I275" s="23">
        <v>3296</v>
      </c>
      <c r="J275" s="23">
        <v>664</v>
      </c>
      <c r="K275" s="47">
        <v>426769.35999998369</v>
      </c>
      <c r="L275" s="23">
        <v>2777</v>
      </c>
      <c r="M275" s="23">
        <v>2777</v>
      </c>
      <c r="N275" s="23">
        <v>543</v>
      </c>
      <c r="O275" s="52">
        <f t="shared" si="4"/>
        <v>1132652.4899999634</v>
      </c>
    </row>
    <row r="276" spans="1:15" s="19" customFormat="1" ht="12">
      <c r="A276" s="21" t="s">
        <v>495</v>
      </c>
      <c r="B276" s="22" t="s">
        <v>496</v>
      </c>
      <c r="C276" s="47">
        <v>160000.73999997805</v>
      </c>
      <c r="D276" s="23">
        <v>9627</v>
      </c>
      <c r="E276" s="23">
        <v>9627</v>
      </c>
      <c r="F276" s="23">
        <v>9284</v>
      </c>
      <c r="G276" s="47">
        <v>192592.55999996891</v>
      </c>
      <c r="H276" s="23">
        <v>11588</v>
      </c>
      <c r="I276" s="23">
        <v>11588</v>
      </c>
      <c r="J276" s="23">
        <v>11166</v>
      </c>
      <c r="K276" s="47">
        <v>46562.360000005501</v>
      </c>
      <c r="L276" s="23">
        <v>7709</v>
      </c>
      <c r="M276" s="23">
        <v>7709</v>
      </c>
      <c r="N276" s="23">
        <v>7334</v>
      </c>
      <c r="O276" s="52"/>
    </row>
    <row r="277" spans="1:15" s="19" customFormat="1" ht="24">
      <c r="A277" s="21" t="s">
        <v>5488</v>
      </c>
      <c r="B277" s="22" t="s">
        <v>5489</v>
      </c>
      <c r="C277" s="47"/>
      <c r="D277" s="23" t="s">
        <v>5836</v>
      </c>
      <c r="E277" s="23" t="s">
        <v>5836</v>
      </c>
      <c r="F277" s="23" t="s">
        <v>5836</v>
      </c>
      <c r="G277" s="47"/>
      <c r="H277" s="23" t="s">
        <v>5836</v>
      </c>
      <c r="I277" s="23" t="s">
        <v>5836</v>
      </c>
      <c r="J277" s="23" t="s">
        <v>5836</v>
      </c>
      <c r="K277" s="47">
        <v>30106.710000000119</v>
      </c>
      <c r="L277" s="23">
        <v>259</v>
      </c>
      <c r="M277" s="23">
        <v>259</v>
      </c>
      <c r="N277" s="23">
        <v>168</v>
      </c>
      <c r="O277" s="52">
        <f t="shared" si="4"/>
        <v>30106.710000000119</v>
      </c>
    </row>
    <row r="278" spans="1:15" s="19" customFormat="1" ht="24">
      <c r="A278" s="21" t="s">
        <v>5490</v>
      </c>
      <c r="B278" s="22" t="s">
        <v>5491</v>
      </c>
      <c r="C278" s="47"/>
      <c r="D278" s="23" t="s">
        <v>5836</v>
      </c>
      <c r="E278" s="23" t="s">
        <v>5836</v>
      </c>
      <c r="F278" s="23" t="s">
        <v>5836</v>
      </c>
      <c r="G278" s="47"/>
      <c r="H278" s="23" t="s">
        <v>5836</v>
      </c>
      <c r="I278" s="23" t="s">
        <v>5836</v>
      </c>
      <c r="J278" s="23" t="s">
        <v>5836</v>
      </c>
      <c r="K278" s="47">
        <v>366078</v>
      </c>
      <c r="L278" s="23">
        <v>7178</v>
      </c>
      <c r="M278" s="23">
        <v>7178</v>
      </c>
      <c r="N278" s="23">
        <v>3931</v>
      </c>
      <c r="O278" s="52">
        <f t="shared" si="4"/>
        <v>366078</v>
      </c>
    </row>
    <row r="279" spans="1:15" s="19" customFormat="1" ht="12">
      <c r="A279" s="21" t="s">
        <v>497</v>
      </c>
      <c r="B279" s="22" t="s">
        <v>5492</v>
      </c>
      <c r="C279" s="47">
        <v>53271.809999999947</v>
      </c>
      <c r="D279" s="23">
        <v>341</v>
      </c>
      <c r="E279" s="23">
        <v>1380</v>
      </c>
      <c r="F279" s="23">
        <v>168</v>
      </c>
      <c r="G279" s="47">
        <v>47247.729999999901</v>
      </c>
      <c r="H279" s="23">
        <v>293</v>
      </c>
      <c r="I279" s="23">
        <v>1281</v>
      </c>
      <c r="J279" s="23">
        <v>155</v>
      </c>
      <c r="K279" s="47">
        <v>70383.500000000058</v>
      </c>
      <c r="L279" s="23">
        <v>292</v>
      </c>
      <c r="M279" s="23">
        <v>1262</v>
      </c>
      <c r="N279" s="23">
        <v>168</v>
      </c>
      <c r="O279" s="52">
        <f t="shared" si="4"/>
        <v>170903.03999999992</v>
      </c>
    </row>
    <row r="280" spans="1:15" s="19" customFormat="1" ht="12">
      <c r="A280" s="21" t="s">
        <v>498</v>
      </c>
      <c r="B280" s="22" t="s">
        <v>499</v>
      </c>
      <c r="C280" s="47">
        <v>2331479.4800026235</v>
      </c>
      <c r="D280" s="23">
        <v>61258</v>
      </c>
      <c r="E280" s="23">
        <v>61258</v>
      </c>
      <c r="F280" s="23">
        <v>51222</v>
      </c>
      <c r="G280" s="47">
        <v>2568631.3400029717</v>
      </c>
      <c r="H280" s="23">
        <v>67489</v>
      </c>
      <c r="I280" s="23">
        <v>67489</v>
      </c>
      <c r="J280" s="23">
        <v>56437</v>
      </c>
      <c r="K280" s="47">
        <v>2943402.8399968655</v>
      </c>
      <c r="L280" s="23">
        <v>75627</v>
      </c>
      <c r="M280" s="23">
        <v>75627</v>
      </c>
      <c r="N280" s="23">
        <v>62181</v>
      </c>
      <c r="O280" s="52">
        <f t="shared" si="4"/>
        <v>7843513.6600024607</v>
      </c>
    </row>
    <row r="281" spans="1:15" s="19" customFormat="1" ht="12">
      <c r="A281" s="21" t="s">
        <v>500</v>
      </c>
      <c r="B281" s="22" t="s">
        <v>501</v>
      </c>
      <c r="C281" s="47">
        <v>2210677.080001079</v>
      </c>
      <c r="D281" s="23">
        <v>67979</v>
      </c>
      <c r="E281" s="23">
        <v>67979</v>
      </c>
      <c r="F281" s="23">
        <v>56411</v>
      </c>
      <c r="G281" s="47">
        <v>2457796.5600012206</v>
      </c>
      <c r="H281" s="23">
        <v>75578</v>
      </c>
      <c r="I281" s="23">
        <v>75578</v>
      </c>
      <c r="J281" s="23">
        <v>62435</v>
      </c>
      <c r="K281" s="47">
        <v>2830269.9600000274</v>
      </c>
      <c r="L281" s="23">
        <v>84764</v>
      </c>
      <c r="M281" s="23">
        <v>84764</v>
      </c>
      <c r="N281" s="23">
        <v>68688</v>
      </c>
      <c r="O281" s="52">
        <f t="shared" si="4"/>
        <v>7498743.6000023261</v>
      </c>
    </row>
    <row r="282" spans="1:15" s="19" customFormat="1" ht="12">
      <c r="A282" s="21" t="s">
        <v>502</v>
      </c>
      <c r="B282" s="22" t="s">
        <v>503</v>
      </c>
      <c r="C282" s="47">
        <v>283670.1599999434</v>
      </c>
      <c r="D282" s="23">
        <v>17068</v>
      </c>
      <c r="E282" s="23">
        <v>17068</v>
      </c>
      <c r="F282" s="23">
        <v>15039</v>
      </c>
      <c r="G282" s="47">
        <v>325702.13999993162</v>
      </c>
      <c r="H282" s="23">
        <v>19597</v>
      </c>
      <c r="I282" s="23">
        <v>19597</v>
      </c>
      <c r="J282" s="23">
        <v>17258</v>
      </c>
      <c r="K282" s="47">
        <v>302983.47999989369</v>
      </c>
      <c r="L282" s="23">
        <v>19636</v>
      </c>
      <c r="M282" s="23">
        <v>19636</v>
      </c>
      <c r="N282" s="23">
        <v>17366</v>
      </c>
      <c r="O282" s="52">
        <f t="shared" si="4"/>
        <v>912355.77999976871</v>
      </c>
    </row>
    <row r="283" spans="1:15" s="19" customFormat="1" ht="12">
      <c r="A283" s="21" t="s">
        <v>504</v>
      </c>
      <c r="B283" s="22" t="s">
        <v>505</v>
      </c>
      <c r="C283" s="47">
        <v>35.15</v>
      </c>
      <c r="D283" s="23">
        <v>1</v>
      </c>
      <c r="E283" s="23">
        <v>1</v>
      </c>
      <c r="F283" s="23">
        <v>1</v>
      </c>
      <c r="G283" s="47">
        <v>70.3</v>
      </c>
      <c r="H283" s="23">
        <v>2</v>
      </c>
      <c r="I283" s="23">
        <v>2</v>
      </c>
      <c r="J283" s="23">
        <v>2</v>
      </c>
      <c r="K283" s="47">
        <v>0</v>
      </c>
      <c r="L283" s="23" t="s">
        <v>5836</v>
      </c>
      <c r="M283" s="23" t="s">
        <v>5836</v>
      </c>
      <c r="N283" s="23" t="s">
        <v>5836</v>
      </c>
      <c r="O283" s="52">
        <f t="shared" si="4"/>
        <v>105.44999999999999</v>
      </c>
    </row>
    <row r="284" spans="1:15" s="19" customFormat="1" ht="12">
      <c r="A284" s="21" t="s">
        <v>506</v>
      </c>
      <c r="B284" s="22" t="s">
        <v>507</v>
      </c>
      <c r="C284" s="47">
        <v>22.74</v>
      </c>
      <c r="D284" s="23">
        <v>2</v>
      </c>
      <c r="E284" s="23">
        <v>2</v>
      </c>
      <c r="F284" s="23">
        <v>2</v>
      </c>
      <c r="G284" s="47">
        <v>45.48</v>
      </c>
      <c r="H284" s="23">
        <v>4</v>
      </c>
      <c r="I284" s="23">
        <v>4</v>
      </c>
      <c r="J284" s="23">
        <v>4</v>
      </c>
      <c r="K284" s="47">
        <v>0</v>
      </c>
      <c r="L284" s="23" t="s">
        <v>5836</v>
      </c>
      <c r="M284" s="23" t="s">
        <v>5836</v>
      </c>
      <c r="N284" s="23" t="s">
        <v>5836</v>
      </c>
      <c r="O284" s="52">
        <f t="shared" si="4"/>
        <v>68.22</v>
      </c>
    </row>
    <row r="285" spans="1:15" s="19" customFormat="1" ht="24">
      <c r="A285" s="21" t="s">
        <v>5493</v>
      </c>
      <c r="B285" s="22" t="s">
        <v>5494</v>
      </c>
      <c r="C285" s="47"/>
      <c r="D285" s="23" t="s">
        <v>5836</v>
      </c>
      <c r="E285" s="23" t="s">
        <v>5836</v>
      </c>
      <c r="F285" s="23" t="s">
        <v>5836</v>
      </c>
      <c r="G285" s="47"/>
      <c r="H285" s="23" t="s">
        <v>5836</v>
      </c>
      <c r="I285" s="23" t="s">
        <v>5836</v>
      </c>
      <c r="J285" s="23" t="s">
        <v>5836</v>
      </c>
      <c r="K285" s="47">
        <v>30.86</v>
      </c>
      <c r="L285" s="23">
        <v>2</v>
      </c>
      <c r="M285" s="23">
        <v>2</v>
      </c>
      <c r="N285" s="23">
        <v>2</v>
      </c>
      <c r="O285" s="52">
        <f t="shared" si="4"/>
        <v>30.86</v>
      </c>
    </row>
    <row r="286" spans="1:15" s="19" customFormat="1" ht="24">
      <c r="A286" s="21" t="s">
        <v>508</v>
      </c>
      <c r="B286" s="22" t="s">
        <v>509</v>
      </c>
      <c r="C286" s="47">
        <v>462943.99999987846</v>
      </c>
      <c r="D286" s="23">
        <v>15640</v>
      </c>
      <c r="E286" s="23">
        <v>15640</v>
      </c>
      <c r="F286" s="23">
        <v>13404</v>
      </c>
      <c r="G286" s="47">
        <v>525133.59999982954</v>
      </c>
      <c r="H286" s="23">
        <v>17741</v>
      </c>
      <c r="I286" s="23">
        <v>17741</v>
      </c>
      <c r="J286" s="23">
        <v>14659</v>
      </c>
      <c r="K286" s="47">
        <v>155410.95999996047</v>
      </c>
      <c r="L286" s="23">
        <v>10072</v>
      </c>
      <c r="M286" s="23">
        <v>10072</v>
      </c>
      <c r="N286" s="23">
        <v>7710</v>
      </c>
      <c r="O286" s="52">
        <f t="shared" si="4"/>
        <v>1143488.5599996685</v>
      </c>
    </row>
    <row r="287" spans="1:15" s="19" customFormat="1" ht="24">
      <c r="A287" s="21" t="s">
        <v>510</v>
      </c>
      <c r="B287" s="22" t="s">
        <v>511</v>
      </c>
      <c r="C287" s="47">
        <v>348711.93000000308</v>
      </c>
      <c r="D287" s="23">
        <v>15729</v>
      </c>
      <c r="E287" s="23">
        <v>15729</v>
      </c>
      <c r="F287" s="23">
        <v>13480</v>
      </c>
      <c r="G287" s="47">
        <v>395623.64999996859</v>
      </c>
      <c r="H287" s="23">
        <v>17845</v>
      </c>
      <c r="I287" s="23">
        <v>17845</v>
      </c>
      <c r="J287" s="23">
        <v>14755</v>
      </c>
      <c r="K287" s="47">
        <v>155349.2399999605</v>
      </c>
      <c r="L287" s="23">
        <v>10068</v>
      </c>
      <c r="M287" s="23">
        <v>10068</v>
      </c>
      <c r="N287" s="23">
        <v>7700</v>
      </c>
      <c r="O287" s="52">
        <f t="shared" si="4"/>
        <v>899684.8199999322</v>
      </c>
    </row>
    <row r="288" spans="1:15" s="19" customFormat="1" ht="24">
      <c r="A288" s="21" t="s">
        <v>512</v>
      </c>
      <c r="B288" s="22" t="s">
        <v>513</v>
      </c>
      <c r="C288" s="47">
        <v>145900.73999998733</v>
      </c>
      <c r="D288" s="23">
        <v>6177</v>
      </c>
      <c r="E288" s="23">
        <v>6177</v>
      </c>
      <c r="F288" s="23">
        <v>5396</v>
      </c>
      <c r="G288" s="47">
        <v>180763.85999998046</v>
      </c>
      <c r="H288" s="23">
        <v>7653</v>
      </c>
      <c r="I288" s="23">
        <v>7653</v>
      </c>
      <c r="J288" s="23">
        <v>6726</v>
      </c>
      <c r="K288" s="47">
        <v>56304.07000000096</v>
      </c>
      <c r="L288" s="23">
        <v>3649</v>
      </c>
      <c r="M288" s="23">
        <v>3649</v>
      </c>
      <c r="N288" s="23">
        <v>3556</v>
      </c>
      <c r="O288" s="52">
        <f t="shared" si="4"/>
        <v>382968.66999996873</v>
      </c>
    </row>
    <row r="289" spans="1:15" s="19" customFormat="1" ht="24">
      <c r="A289" s="21" t="s">
        <v>514</v>
      </c>
      <c r="B289" s="22" t="s">
        <v>515</v>
      </c>
      <c r="C289" s="47">
        <v>227055.22000000326</v>
      </c>
      <c r="D289" s="23">
        <v>3101</v>
      </c>
      <c r="E289" s="23">
        <v>3101</v>
      </c>
      <c r="F289" s="23">
        <v>2911</v>
      </c>
      <c r="G289" s="47">
        <v>232546.72000000335</v>
      </c>
      <c r="H289" s="23">
        <v>3176</v>
      </c>
      <c r="I289" s="23">
        <v>3176</v>
      </c>
      <c r="J289" s="23">
        <v>2965</v>
      </c>
      <c r="K289" s="47">
        <v>292484.50999996718</v>
      </c>
      <c r="L289" s="23">
        <v>4391</v>
      </c>
      <c r="M289" s="23">
        <v>4391</v>
      </c>
      <c r="N289" s="23">
        <v>4054</v>
      </c>
      <c r="O289" s="52">
        <f t="shared" si="4"/>
        <v>752086.44999997376</v>
      </c>
    </row>
    <row r="290" spans="1:15" s="19" customFormat="1" ht="24">
      <c r="A290" s="21" t="s">
        <v>5495</v>
      </c>
      <c r="B290" s="22" t="s">
        <v>5496</v>
      </c>
      <c r="C290" s="47"/>
      <c r="D290" s="23" t="s">
        <v>5836</v>
      </c>
      <c r="E290" s="23" t="s">
        <v>5836</v>
      </c>
      <c r="F290" s="23" t="s">
        <v>5836</v>
      </c>
      <c r="G290" s="47"/>
      <c r="H290" s="23" t="s">
        <v>5836</v>
      </c>
      <c r="I290" s="23" t="s">
        <v>5836</v>
      </c>
      <c r="J290" s="23" t="s">
        <v>5836</v>
      </c>
      <c r="K290" s="47">
        <v>593901.60000000685</v>
      </c>
      <c r="L290" s="23">
        <v>3778</v>
      </c>
      <c r="M290" s="23">
        <v>3778</v>
      </c>
      <c r="N290" s="23">
        <v>3517</v>
      </c>
      <c r="O290" s="52">
        <f t="shared" si="4"/>
        <v>593901.60000000685</v>
      </c>
    </row>
    <row r="291" spans="1:15" s="19" customFormat="1" ht="24">
      <c r="A291" s="21" t="s">
        <v>516</v>
      </c>
      <c r="B291" s="22" t="s">
        <v>517</v>
      </c>
      <c r="C291" s="47">
        <v>2672733.1300001014</v>
      </c>
      <c r="D291" s="23">
        <v>29893</v>
      </c>
      <c r="E291" s="23">
        <v>29893</v>
      </c>
      <c r="F291" s="23">
        <v>27199</v>
      </c>
      <c r="G291" s="47">
        <v>2914766.0000005048</v>
      </c>
      <c r="H291" s="23">
        <v>32600</v>
      </c>
      <c r="I291" s="23">
        <v>32600</v>
      </c>
      <c r="J291" s="23">
        <v>29056</v>
      </c>
      <c r="K291" s="47">
        <v>0</v>
      </c>
      <c r="L291" s="23" t="s">
        <v>5836</v>
      </c>
      <c r="M291" s="23" t="s">
        <v>5836</v>
      </c>
      <c r="N291" s="23" t="s">
        <v>5836</v>
      </c>
      <c r="O291" s="52">
        <f t="shared" si="4"/>
        <v>5587499.1300006062</v>
      </c>
    </row>
    <row r="292" spans="1:15" s="19" customFormat="1" ht="24">
      <c r="A292" s="21" t="s">
        <v>518</v>
      </c>
      <c r="B292" s="22" t="s">
        <v>519</v>
      </c>
      <c r="C292" s="47">
        <v>54868.05999999975</v>
      </c>
      <c r="D292" s="23">
        <v>536</v>
      </c>
      <c r="E292" s="23">
        <v>536</v>
      </c>
      <c r="F292" s="23">
        <v>341</v>
      </c>
      <c r="G292" s="47">
        <v>47099.39999999979</v>
      </c>
      <c r="H292" s="23">
        <v>460</v>
      </c>
      <c r="I292" s="23">
        <v>460</v>
      </c>
      <c r="J292" s="23">
        <v>310</v>
      </c>
      <c r="K292" s="47">
        <v>108949.54000000055</v>
      </c>
      <c r="L292" s="23">
        <v>1039</v>
      </c>
      <c r="M292" s="23">
        <v>1039</v>
      </c>
      <c r="N292" s="23">
        <v>656</v>
      </c>
      <c r="O292" s="52">
        <f t="shared" si="4"/>
        <v>210917.00000000009</v>
      </c>
    </row>
    <row r="293" spans="1:15" s="19" customFormat="1" ht="24">
      <c r="A293" s="21" t="s">
        <v>520</v>
      </c>
      <c r="B293" s="22" t="s">
        <v>521</v>
      </c>
      <c r="C293" s="47">
        <v>262316.28000000515</v>
      </c>
      <c r="D293" s="23">
        <v>1957</v>
      </c>
      <c r="E293" s="23">
        <v>1957</v>
      </c>
      <c r="F293" s="23">
        <v>1425</v>
      </c>
      <c r="G293" s="47">
        <v>302662.31999999884</v>
      </c>
      <c r="H293" s="23">
        <v>2258</v>
      </c>
      <c r="I293" s="23">
        <v>2258</v>
      </c>
      <c r="J293" s="23">
        <v>1718</v>
      </c>
      <c r="K293" s="47">
        <v>335692.62999999209</v>
      </c>
      <c r="L293" s="23">
        <v>2443</v>
      </c>
      <c r="M293" s="23">
        <v>2443</v>
      </c>
      <c r="N293" s="23">
        <v>1780</v>
      </c>
      <c r="O293" s="52">
        <f t="shared" si="4"/>
        <v>900671.22999999614</v>
      </c>
    </row>
    <row r="294" spans="1:15" s="19" customFormat="1" ht="24">
      <c r="A294" s="21" t="s">
        <v>522</v>
      </c>
      <c r="B294" s="22" t="s">
        <v>5497</v>
      </c>
      <c r="C294" s="47">
        <v>5535847.0200057216</v>
      </c>
      <c r="D294" s="23">
        <v>174138</v>
      </c>
      <c r="E294" s="23">
        <v>174138</v>
      </c>
      <c r="F294" s="23">
        <v>98790</v>
      </c>
      <c r="G294" s="47">
        <v>6891849.4700073106</v>
      </c>
      <c r="H294" s="23">
        <v>216793</v>
      </c>
      <c r="I294" s="23">
        <v>216793</v>
      </c>
      <c r="J294" s="23">
        <v>122486</v>
      </c>
      <c r="K294" s="47">
        <v>6654998.8399844756</v>
      </c>
      <c r="L294" s="23">
        <v>259252</v>
      </c>
      <c r="M294" s="23">
        <v>259252</v>
      </c>
      <c r="N294" s="23">
        <v>138831</v>
      </c>
      <c r="O294" s="52">
        <f t="shared" si="4"/>
        <v>19082695.32999751</v>
      </c>
    </row>
    <row r="295" spans="1:15" s="19" customFormat="1" ht="12">
      <c r="A295" s="21" t="s">
        <v>523</v>
      </c>
      <c r="B295" s="22" t="s">
        <v>5498</v>
      </c>
      <c r="C295" s="47">
        <v>5876997.1199808503</v>
      </c>
      <c r="D295" s="23">
        <v>165456</v>
      </c>
      <c r="E295" s="23">
        <v>165456</v>
      </c>
      <c r="F295" s="23">
        <v>93538</v>
      </c>
      <c r="G295" s="47">
        <v>7349549.7599623175</v>
      </c>
      <c r="H295" s="23">
        <v>206913</v>
      </c>
      <c r="I295" s="23">
        <v>206913</v>
      </c>
      <c r="J295" s="23">
        <v>116708</v>
      </c>
      <c r="K295" s="47">
        <v>4932091.559978663</v>
      </c>
      <c r="L295" s="23">
        <v>245012</v>
      </c>
      <c r="M295" s="23">
        <v>245012</v>
      </c>
      <c r="N295" s="23">
        <v>132151</v>
      </c>
      <c r="O295" s="52">
        <f t="shared" si="4"/>
        <v>18158638.43992183</v>
      </c>
    </row>
    <row r="296" spans="1:15" s="19" customFormat="1" ht="12">
      <c r="A296" s="21" t="s">
        <v>5499</v>
      </c>
      <c r="B296" s="22" t="s">
        <v>5500</v>
      </c>
      <c r="C296" s="47"/>
      <c r="D296" s="23" t="s">
        <v>5836</v>
      </c>
      <c r="E296" s="23" t="s">
        <v>5836</v>
      </c>
      <c r="F296" s="23" t="s">
        <v>5836</v>
      </c>
      <c r="G296" s="47"/>
      <c r="H296" s="23" t="s">
        <v>5836</v>
      </c>
      <c r="I296" s="23" t="s">
        <v>5836</v>
      </c>
      <c r="J296" s="23" t="s">
        <v>5836</v>
      </c>
      <c r="K296" s="47">
        <v>1310654.7599997805</v>
      </c>
      <c r="L296" s="23">
        <v>26661</v>
      </c>
      <c r="M296" s="23">
        <v>26661</v>
      </c>
      <c r="N296" s="23">
        <v>26397</v>
      </c>
      <c r="O296" s="52">
        <f t="shared" si="4"/>
        <v>1310654.7599997805</v>
      </c>
    </row>
    <row r="297" spans="1:15" s="19" customFormat="1" ht="24">
      <c r="A297" s="21" t="s">
        <v>5501</v>
      </c>
      <c r="B297" s="22" t="s">
        <v>5502</v>
      </c>
      <c r="C297" s="47"/>
      <c r="D297" s="23" t="s">
        <v>5836</v>
      </c>
      <c r="E297" s="23" t="s">
        <v>5836</v>
      </c>
      <c r="F297" s="23" t="s">
        <v>5836</v>
      </c>
      <c r="G297" s="47"/>
      <c r="H297" s="23" t="s">
        <v>5836</v>
      </c>
      <c r="I297" s="23" t="s">
        <v>5836</v>
      </c>
      <c r="J297" s="23" t="s">
        <v>5836</v>
      </c>
      <c r="K297" s="47">
        <v>916321.77000032645</v>
      </c>
      <c r="L297" s="23">
        <v>27443</v>
      </c>
      <c r="M297" s="23">
        <v>27443</v>
      </c>
      <c r="N297" s="23">
        <v>27107</v>
      </c>
      <c r="O297" s="52">
        <f t="shared" si="4"/>
        <v>916321.77000032645</v>
      </c>
    </row>
    <row r="298" spans="1:15" s="19" customFormat="1" ht="24">
      <c r="A298" s="21" t="s">
        <v>524</v>
      </c>
      <c r="B298" s="22" t="s">
        <v>525</v>
      </c>
      <c r="C298" s="47">
        <v>151.11000000000001</v>
      </c>
      <c r="D298" s="23">
        <v>1</v>
      </c>
      <c r="E298" s="23">
        <v>1</v>
      </c>
      <c r="F298" s="23">
        <v>1</v>
      </c>
      <c r="G298" s="47"/>
      <c r="H298" s="23" t="s">
        <v>5836</v>
      </c>
      <c r="I298" s="23" t="s">
        <v>5836</v>
      </c>
      <c r="J298" s="23" t="s">
        <v>5836</v>
      </c>
      <c r="K298" s="47"/>
      <c r="L298" s="23" t="s">
        <v>5836</v>
      </c>
      <c r="M298" s="23" t="s">
        <v>5836</v>
      </c>
      <c r="N298" s="23" t="s">
        <v>5836</v>
      </c>
      <c r="O298" s="52">
        <f t="shared" si="4"/>
        <v>151.11000000000001</v>
      </c>
    </row>
    <row r="299" spans="1:15" s="19" customFormat="1" ht="12">
      <c r="A299" s="21" t="s">
        <v>526</v>
      </c>
      <c r="B299" s="22" t="s">
        <v>5503</v>
      </c>
      <c r="C299" s="47">
        <v>53.53</v>
      </c>
      <c r="D299" s="23">
        <v>1</v>
      </c>
      <c r="E299" s="23">
        <v>1</v>
      </c>
      <c r="F299" s="23">
        <v>1</v>
      </c>
      <c r="G299" s="47">
        <v>53.53</v>
      </c>
      <c r="H299" s="23">
        <v>1</v>
      </c>
      <c r="I299" s="23">
        <v>1</v>
      </c>
      <c r="J299" s="23">
        <v>1</v>
      </c>
      <c r="K299" s="47">
        <v>108.3</v>
      </c>
      <c r="L299" s="23">
        <v>2</v>
      </c>
      <c r="M299" s="23">
        <v>2</v>
      </c>
      <c r="N299" s="23">
        <v>2</v>
      </c>
      <c r="O299" s="52">
        <f t="shared" si="4"/>
        <v>215.36</v>
      </c>
    </row>
    <row r="300" spans="1:15" s="19" customFormat="1" ht="12">
      <c r="A300" s="21" t="s">
        <v>527</v>
      </c>
      <c r="B300" s="22" t="s">
        <v>5504</v>
      </c>
      <c r="C300" s="47">
        <v>15308.159999999953</v>
      </c>
      <c r="D300" s="23">
        <v>238</v>
      </c>
      <c r="E300" s="23">
        <v>238</v>
      </c>
      <c r="F300" s="23">
        <v>217</v>
      </c>
      <c r="G300" s="47">
        <v>17945.279999999941</v>
      </c>
      <c r="H300" s="23">
        <v>279</v>
      </c>
      <c r="I300" s="23">
        <v>279</v>
      </c>
      <c r="J300" s="23">
        <v>257</v>
      </c>
      <c r="K300" s="47">
        <v>15295.760000000046</v>
      </c>
      <c r="L300" s="23">
        <v>232</v>
      </c>
      <c r="M300" s="23">
        <v>232</v>
      </c>
      <c r="N300" s="23">
        <v>209</v>
      </c>
      <c r="O300" s="52">
        <f t="shared" si="4"/>
        <v>48549.199999999939</v>
      </c>
    </row>
    <row r="301" spans="1:15" s="19" customFormat="1" ht="12">
      <c r="A301" s="21" t="s">
        <v>528</v>
      </c>
      <c r="B301" s="22" t="s">
        <v>529</v>
      </c>
      <c r="C301" s="47"/>
      <c r="D301" s="23" t="s">
        <v>5836</v>
      </c>
      <c r="E301" s="23" t="s">
        <v>5836</v>
      </c>
      <c r="F301" s="23" t="s">
        <v>5836</v>
      </c>
      <c r="G301" s="47">
        <v>31.5</v>
      </c>
      <c r="H301" s="23">
        <v>3</v>
      </c>
      <c r="I301" s="23">
        <v>3</v>
      </c>
      <c r="J301" s="23">
        <v>3</v>
      </c>
      <c r="K301" s="47"/>
      <c r="L301" s="23" t="s">
        <v>5836</v>
      </c>
      <c r="M301" s="23" t="s">
        <v>5836</v>
      </c>
      <c r="N301" s="23" t="s">
        <v>5836</v>
      </c>
      <c r="O301" s="52">
        <f t="shared" si="4"/>
        <v>31.5</v>
      </c>
    </row>
    <row r="302" spans="1:15" s="19" customFormat="1" ht="12">
      <c r="A302" s="21" t="s">
        <v>530</v>
      </c>
      <c r="B302" s="22" t="s">
        <v>5505</v>
      </c>
      <c r="C302" s="47">
        <v>98</v>
      </c>
      <c r="D302" s="23">
        <v>4</v>
      </c>
      <c r="E302" s="23">
        <v>4</v>
      </c>
      <c r="F302" s="23">
        <v>4</v>
      </c>
      <c r="G302" s="47">
        <v>98</v>
      </c>
      <c r="H302" s="23">
        <v>4</v>
      </c>
      <c r="I302" s="23">
        <v>4</v>
      </c>
      <c r="J302" s="23">
        <v>4</v>
      </c>
      <c r="K302" s="47">
        <v>299.64</v>
      </c>
      <c r="L302" s="23">
        <v>12</v>
      </c>
      <c r="M302" s="23">
        <v>12</v>
      </c>
      <c r="N302" s="23">
        <v>11</v>
      </c>
      <c r="O302" s="52">
        <f t="shared" si="4"/>
        <v>495.64</v>
      </c>
    </row>
    <row r="303" spans="1:15" s="19" customFormat="1" ht="24">
      <c r="A303" s="21" t="s">
        <v>531</v>
      </c>
      <c r="B303" s="22" t="s">
        <v>532</v>
      </c>
      <c r="C303" s="47">
        <v>5261.479999999975</v>
      </c>
      <c r="D303" s="23">
        <v>301</v>
      </c>
      <c r="E303" s="23">
        <v>301</v>
      </c>
      <c r="F303" s="23">
        <v>271</v>
      </c>
      <c r="G303" s="47">
        <v>5191.5599999999768</v>
      </c>
      <c r="H303" s="23">
        <v>297</v>
      </c>
      <c r="I303" s="23">
        <v>297</v>
      </c>
      <c r="J303" s="23">
        <v>265</v>
      </c>
      <c r="K303" s="47">
        <v>6165.1199999999517</v>
      </c>
      <c r="L303" s="23">
        <v>338</v>
      </c>
      <c r="M303" s="23">
        <v>338</v>
      </c>
      <c r="N303" s="23">
        <v>295</v>
      </c>
      <c r="O303" s="52">
        <f t="shared" si="4"/>
        <v>16618.159999999902</v>
      </c>
    </row>
    <row r="304" spans="1:15" s="19" customFormat="1" ht="24">
      <c r="A304" s="21" t="s">
        <v>533</v>
      </c>
      <c r="B304" s="22" t="s">
        <v>534</v>
      </c>
      <c r="C304" s="47">
        <v>12183.929999999904</v>
      </c>
      <c r="D304" s="23">
        <v>341</v>
      </c>
      <c r="E304" s="23">
        <v>341</v>
      </c>
      <c r="F304" s="23">
        <v>319</v>
      </c>
      <c r="G304" s="47">
        <v>10647.539999999923</v>
      </c>
      <c r="H304" s="23">
        <v>298</v>
      </c>
      <c r="I304" s="23">
        <v>298</v>
      </c>
      <c r="J304" s="23">
        <v>288</v>
      </c>
      <c r="K304" s="47">
        <v>31360.629999999648</v>
      </c>
      <c r="L304" s="23">
        <v>541</v>
      </c>
      <c r="M304" s="23">
        <v>541</v>
      </c>
      <c r="N304" s="23">
        <v>512</v>
      </c>
      <c r="O304" s="52">
        <f t="shared" si="4"/>
        <v>54192.099999999475</v>
      </c>
    </row>
    <row r="305" spans="1:15" s="19" customFormat="1" ht="24">
      <c r="A305" s="21" t="s">
        <v>535</v>
      </c>
      <c r="B305" s="22" t="s">
        <v>536</v>
      </c>
      <c r="C305" s="47">
        <v>143937.5</v>
      </c>
      <c r="D305" s="23">
        <v>11750</v>
      </c>
      <c r="E305" s="23">
        <v>11750</v>
      </c>
      <c r="F305" s="23">
        <v>7114</v>
      </c>
      <c r="G305" s="47">
        <v>172590.25</v>
      </c>
      <c r="H305" s="23">
        <v>14089</v>
      </c>
      <c r="I305" s="23">
        <v>14089</v>
      </c>
      <c r="J305" s="23">
        <v>8652</v>
      </c>
      <c r="K305" s="47"/>
      <c r="L305" s="23" t="s">
        <v>5836</v>
      </c>
      <c r="M305" s="23" t="s">
        <v>5836</v>
      </c>
      <c r="N305" s="23" t="s">
        <v>5836</v>
      </c>
      <c r="O305" s="52">
        <f t="shared" si="4"/>
        <v>316527.75</v>
      </c>
    </row>
    <row r="306" spans="1:15" s="19" customFormat="1" ht="24">
      <c r="A306" s="21" t="s">
        <v>537</v>
      </c>
      <c r="B306" s="22" t="s">
        <v>538</v>
      </c>
      <c r="C306" s="47">
        <v>174463.52000002921</v>
      </c>
      <c r="D306" s="23">
        <v>12548</v>
      </c>
      <c r="E306" s="23">
        <v>12548</v>
      </c>
      <c r="F306" s="23">
        <v>7664</v>
      </c>
      <c r="G306" s="47">
        <v>178869.75000003501</v>
      </c>
      <c r="H306" s="23">
        <v>13117</v>
      </c>
      <c r="I306" s="23">
        <v>13117</v>
      </c>
      <c r="J306" s="23">
        <v>7974</v>
      </c>
      <c r="K306" s="47"/>
      <c r="L306" s="23" t="s">
        <v>5836</v>
      </c>
      <c r="M306" s="23" t="s">
        <v>5836</v>
      </c>
      <c r="N306" s="23" t="s">
        <v>5836</v>
      </c>
      <c r="O306" s="52">
        <f t="shared" si="4"/>
        <v>353333.27000006422</v>
      </c>
    </row>
    <row r="307" spans="1:15" s="19" customFormat="1" ht="24">
      <c r="A307" s="21" t="s">
        <v>539</v>
      </c>
      <c r="B307" s="22" t="s">
        <v>540</v>
      </c>
      <c r="C307" s="47">
        <v>229530.00000003166</v>
      </c>
      <c r="D307" s="23">
        <v>21570</v>
      </c>
      <c r="E307" s="23">
        <v>21570</v>
      </c>
      <c r="F307" s="23">
        <v>20620</v>
      </c>
      <c r="G307" s="47">
        <v>232585.64000004079</v>
      </c>
      <c r="H307" s="23">
        <v>21646</v>
      </c>
      <c r="I307" s="23">
        <v>21646</v>
      </c>
      <c r="J307" s="23">
        <v>20427</v>
      </c>
      <c r="K307" s="47">
        <v>319581.60999988933</v>
      </c>
      <c r="L307" s="23">
        <v>20781</v>
      </c>
      <c r="M307" s="23">
        <v>20781</v>
      </c>
      <c r="N307" s="23">
        <v>20549</v>
      </c>
      <c r="O307" s="52">
        <f t="shared" ref="O307:O368" si="5">C307+G307+K307</f>
        <v>781697.24999996182</v>
      </c>
    </row>
    <row r="308" spans="1:15" s="19" customFormat="1" ht="12">
      <c r="A308" s="21" t="s">
        <v>541</v>
      </c>
      <c r="B308" s="22" t="s">
        <v>542</v>
      </c>
      <c r="C308" s="47">
        <v>201194.24000011178</v>
      </c>
      <c r="D308" s="23">
        <v>24182</v>
      </c>
      <c r="E308" s="23">
        <v>24182</v>
      </c>
      <c r="F308" s="23">
        <v>18929</v>
      </c>
      <c r="G308" s="47">
        <v>195644.80000010712</v>
      </c>
      <c r="H308" s="23">
        <v>23515</v>
      </c>
      <c r="I308" s="23">
        <v>23515</v>
      </c>
      <c r="J308" s="23">
        <v>18837</v>
      </c>
      <c r="K308" s="47">
        <v>200698.95999989327</v>
      </c>
      <c r="L308" s="23">
        <v>23122</v>
      </c>
      <c r="M308" s="23">
        <v>23122</v>
      </c>
      <c r="N308" s="23">
        <v>19687</v>
      </c>
      <c r="O308" s="52">
        <f t="shared" si="5"/>
        <v>597538.00000011222</v>
      </c>
    </row>
    <row r="309" spans="1:15" s="19" customFormat="1" ht="12">
      <c r="A309" s="21" t="s">
        <v>543</v>
      </c>
      <c r="B309" s="22" t="s">
        <v>544</v>
      </c>
      <c r="C309" s="47">
        <v>564221.35000038682</v>
      </c>
      <c r="D309" s="23">
        <v>36638</v>
      </c>
      <c r="E309" s="23">
        <v>36638</v>
      </c>
      <c r="F309" s="23">
        <v>28679</v>
      </c>
      <c r="G309" s="47">
        <v>553168.00000037008</v>
      </c>
      <c r="H309" s="23">
        <v>35920</v>
      </c>
      <c r="I309" s="23">
        <v>35920</v>
      </c>
      <c r="J309" s="23">
        <v>28531</v>
      </c>
      <c r="K309" s="47">
        <v>598556.20000018831</v>
      </c>
      <c r="L309" s="23">
        <v>37270</v>
      </c>
      <c r="M309" s="23">
        <v>37270</v>
      </c>
      <c r="N309" s="23">
        <v>30449</v>
      </c>
      <c r="O309" s="52">
        <f t="shared" si="5"/>
        <v>1715945.5500009451</v>
      </c>
    </row>
    <row r="310" spans="1:15" s="19" customFormat="1" ht="12">
      <c r="A310" s="21" t="s">
        <v>545</v>
      </c>
      <c r="B310" s="22" t="s">
        <v>546</v>
      </c>
      <c r="C310" s="47">
        <v>175404.41999998866</v>
      </c>
      <c r="D310" s="23">
        <v>17558</v>
      </c>
      <c r="E310" s="23">
        <v>17558</v>
      </c>
      <c r="F310" s="23">
        <v>15238</v>
      </c>
      <c r="G310" s="47">
        <v>179300.51999998503</v>
      </c>
      <c r="H310" s="23">
        <v>17948</v>
      </c>
      <c r="I310" s="23">
        <v>17948</v>
      </c>
      <c r="J310" s="23">
        <v>15716</v>
      </c>
      <c r="K310" s="47">
        <v>181922.78000004339</v>
      </c>
      <c r="L310" s="23">
        <v>17459</v>
      </c>
      <c r="M310" s="23">
        <v>17459</v>
      </c>
      <c r="N310" s="23">
        <v>15598</v>
      </c>
      <c r="O310" s="52">
        <f t="shared" si="5"/>
        <v>536627.72000001709</v>
      </c>
    </row>
    <row r="311" spans="1:15" s="19" customFormat="1" ht="12">
      <c r="A311" s="21" t="s">
        <v>547</v>
      </c>
      <c r="B311" s="22" t="s">
        <v>548</v>
      </c>
      <c r="C311" s="47">
        <v>96901.000000009313</v>
      </c>
      <c r="D311" s="23">
        <v>12700</v>
      </c>
      <c r="E311" s="23">
        <v>12700</v>
      </c>
      <c r="F311" s="23">
        <v>10789</v>
      </c>
      <c r="G311" s="47">
        <v>99479.940000010887</v>
      </c>
      <c r="H311" s="23">
        <v>13038</v>
      </c>
      <c r="I311" s="23">
        <v>13038</v>
      </c>
      <c r="J311" s="23">
        <v>11221</v>
      </c>
      <c r="K311" s="47">
        <v>101824.22000003017</v>
      </c>
      <c r="L311" s="23">
        <v>13021</v>
      </c>
      <c r="M311" s="23">
        <v>13021</v>
      </c>
      <c r="N311" s="23">
        <v>11547</v>
      </c>
      <c r="O311" s="52">
        <f t="shared" si="5"/>
        <v>298205.16000005038</v>
      </c>
    </row>
    <row r="312" spans="1:15" s="19" customFormat="1" ht="12">
      <c r="A312" s="21" t="s">
        <v>549</v>
      </c>
      <c r="B312" s="22" t="s">
        <v>550</v>
      </c>
      <c r="C312" s="47"/>
      <c r="D312" s="23" t="s">
        <v>5836</v>
      </c>
      <c r="E312" s="23" t="s">
        <v>5836</v>
      </c>
      <c r="F312" s="23" t="s">
        <v>5836</v>
      </c>
      <c r="G312" s="47">
        <v>5.75</v>
      </c>
      <c r="H312" s="23">
        <v>1</v>
      </c>
      <c r="I312" s="23">
        <v>1</v>
      </c>
      <c r="J312" s="23">
        <v>1</v>
      </c>
      <c r="K312" s="47"/>
      <c r="L312" s="23" t="s">
        <v>5836</v>
      </c>
      <c r="M312" s="23" t="s">
        <v>5836</v>
      </c>
      <c r="N312" s="23" t="s">
        <v>5836</v>
      </c>
      <c r="O312" s="52">
        <f t="shared" si="5"/>
        <v>5.75</v>
      </c>
    </row>
    <row r="313" spans="1:15" s="19" customFormat="1" ht="12">
      <c r="A313" s="21" t="s">
        <v>551</v>
      </c>
      <c r="B313" s="22" t="s">
        <v>552</v>
      </c>
      <c r="C313" s="47">
        <v>18.810000000000006</v>
      </c>
      <c r="D313" s="23">
        <v>11</v>
      </c>
      <c r="E313" s="23">
        <v>11</v>
      </c>
      <c r="F313" s="23">
        <v>11</v>
      </c>
      <c r="G313" s="47">
        <v>49.590000000000018</v>
      </c>
      <c r="H313" s="23">
        <v>29</v>
      </c>
      <c r="I313" s="23">
        <v>29</v>
      </c>
      <c r="J313" s="23">
        <v>29</v>
      </c>
      <c r="K313" s="47">
        <v>1.74</v>
      </c>
      <c r="L313" s="23">
        <v>1</v>
      </c>
      <c r="M313" s="23">
        <v>1</v>
      </c>
      <c r="N313" s="23">
        <v>1</v>
      </c>
      <c r="O313" s="52">
        <f t="shared" si="5"/>
        <v>70.140000000000015</v>
      </c>
    </row>
    <row r="314" spans="1:15" s="19" customFormat="1" ht="12">
      <c r="A314" s="21" t="s">
        <v>553</v>
      </c>
      <c r="B314" s="22" t="s">
        <v>554</v>
      </c>
      <c r="C314" s="47">
        <v>300.95999999999987</v>
      </c>
      <c r="D314" s="23">
        <v>176</v>
      </c>
      <c r="E314" s="23">
        <v>176</v>
      </c>
      <c r="F314" s="23">
        <v>169</v>
      </c>
      <c r="G314" s="47">
        <v>315.92999999999967</v>
      </c>
      <c r="H314" s="23">
        <v>179</v>
      </c>
      <c r="I314" s="23">
        <v>179</v>
      </c>
      <c r="J314" s="23">
        <v>171</v>
      </c>
      <c r="K314" s="47">
        <v>297.53000000000071</v>
      </c>
      <c r="L314" s="23">
        <v>169</v>
      </c>
      <c r="M314" s="23">
        <v>169</v>
      </c>
      <c r="N314" s="23">
        <v>165</v>
      </c>
      <c r="O314" s="52">
        <f t="shared" si="5"/>
        <v>914.4200000000003</v>
      </c>
    </row>
    <row r="315" spans="1:15" s="19" customFormat="1" ht="24">
      <c r="A315" s="21" t="s">
        <v>555</v>
      </c>
      <c r="B315" s="22" t="s">
        <v>556</v>
      </c>
      <c r="C315" s="47">
        <v>48.1</v>
      </c>
      <c r="D315" s="23">
        <v>2</v>
      </c>
      <c r="E315" s="23">
        <v>2</v>
      </c>
      <c r="F315" s="23">
        <v>2</v>
      </c>
      <c r="G315" s="47">
        <v>0</v>
      </c>
      <c r="H315" s="23" t="s">
        <v>5836</v>
      </c>
      <c r="I315" s="23" t="s">
        <v>5836</v>
      </c>
      <c r="J315" s="23" t="s">
        <v>5836</v>
      </c>
      <c r="K315" s="47">
        <v>0</v>
      </c>
      <c r="L315" s="23" t="s">
        <v>5836</v>
      </c>
      <c r="M315" s="23" t="s">
        <v>5836</v>
      </c>
      <c r="N315" s="23" t="s">
        <v>5836</v>
      </c>
      <c r="O315" s="52">
        <f t="shared" si="5"/>
        <v>48.1</v>
      </c>
    </row>
    <row r="316" spans="1:15" s="19" customFormat="1" ht="24">
      <c r="A316" s="21" t="s">
        <v>557</v>
      </c>
      <c r="B316" s="22" t="s">
        <v>558</v>
      </c>
      <c r="C316" s="47">
        <v>20342.860000000019</v>
      </c>
      <c r="D316" s="23">
        <v>259</v>
      </c>
      <c r="E316" s="23">
        <v>259</v>
      </c>
      <c r="F316" s="23">
        <v>217</v>
      </c>
      <c r="G316" s="47">
        <v>46990.719999999652</v>
      </c>
      <c r="H316" s="23">
        <v>618</v>
      </c>
      <c r="I316" s="23">
        <v>618</v>
      </c>
      <c r="J316" s="23">
        <v>505</v>
      </c>
      <c r="K316" s="47">
        <v>46065.139999999723</v>
      </c>
      <c r="L316" s="23">
        <v>561</v>
      </c>
      <c r="M316" s="23">
        <v>561</v>
      </c>
      <c r="N316" s="23">
        <v>466</v>
      </c>
      <c r="O316" s="52">
        <f t="shared" si="5"/>
        <v>113398.71999999939</v>
      </c>
    </row>
    <row r="317" spans="1:15" s="19" customFormat="1" ht="24">
      <c r="A317" s="21" t="s">
        <v>559</v>
      </c>
      <c r="B317" s="22" t="s">
        <v>560</v>
      </c>
      <c r="C317" s="47">
        <v>1697.2799999999852</v>
      </c>
      <c r="D317" s="23">
        <v>816</v>
      </c>
      <c r="E317" s="23">
        <v>816</v>
      </c>
      <c r="F317" s="23">
        <v>551</v>
      </c>
      <c r="G317" s="47">
        <v>89.439999999999941</v>
      </c>
      <c r="H317" s="23">
        <v>43</v>
      </c>
      <c r="I317" s="23">
        <v>43</v>
      </c>
      <c r="J317" s="23">
        <v>24</v>
      </c>
      <c r="K317" s="47">
        <v>859.31999999999471</v>
      </c>
      <c r="L317" s="23">
        <v>396</v>
      </c>
      <c r="M317" s="23">
        <v>396</v>
      </c>
      <c r="N317" s="23">
        <v>240</v>
      </c>
      <c r="O317" s="52">
        <f t="shared" si="5"/>
        <v>2646.03999999998</v>
      </c>
    </row>
    <row r="318" spans="1:15" s="19" customFormat="1" ht="12">
      <c r="A318" s="21" t="s">
        <v>561</v>
      </c>
      <c r="B318" s="22" t="s">
        <v>562</v>
      </c>
      <c r="C318" s="47">
        <v>8062.7100000000073</v>
      </c>
      <c r="D318" s="23">
        <v>116</v>
      </c>
      <c r="E318" s="23">
        <v>380</v>
      </c>
      <c r="F318" s="23">
        <v>113</v>
      </c>
      <c r="G318" s="47">
        <v>10300.899999999994</v>
      </c>
      <c r="H318" s="23">
        <v>119</v>
      </c>
      <c r="I318" s="23">
        <v>415</v>
      </c>
      <c r="J318" s="23">
        <v>117</v>
      </c>
      <c r="K318" s="47">
        <v>10851.440000000008</v>
      </c>
      <c r="L318" s="23">
        <v>117</v>
      </c>
      <c r="M318" s="23">
        <v>468</v>
      </c>
      <c r="N318" s="23">
        <v>117</v>
      </c>
      <c r="O318" s="52">
        <f t="shared" si="5"/>
        <v>29215.05000000001</v>
      </c>
    </row>
    <row r="319" spans="1:15" s="19" customFormat="1" ht="24">
      <c r="A319" s="21" t="s">
        <v>563</v>
      </c>
      <c r="B319" s="22" t="s">
        <v>564</v>
      </c>
      <c r="C319" s="47">
        <v>77370.240000000238</v>
      </c>
      <c r="D319" s="23">
        <v>688</v>
      </c>
      <c r="E319" s="23">
        <v>688</v>
      </c>
      <c r="F319" s="23">
        <v>680</v>
      </c>
      <c r="G319" s="47">
        <v>82338.910000000222</v>
      </c>
      <c r="H319" s="23">
        <v>742</v>
      </c>
      <c r="I319" s="23">
        <v>742</v>
      </c>
      <c r="J319" s="23">
        <v>726</v>
      </c>
      <c r="K319" s="47">
        <v>104020.99000000033</v>
      </c>
      <c r="L319" s="23">
        <v>933</v>
      </c>
      <c r="M319" s="23">
        <v>933</v>
      </c>
      <c r="N319" s="23">
        <v>917</v>
      </c>
      <c r="O319" s="52">
        <f t="shared" si="5"/>
        <v>263730.14000000077</v>
      </c>
    </row>
    <row r="320" spans="1:15" s="19" customFormat="1" ht="24">
      <c r="A320" s="21" t="s">
        <v>565</v>
      </c>
      <c r="B320" s="22" t="s">
        <v>566</v>
      </c>
      <c r="C320" s="47">
        <v>19742.870000000097</v>
      </c>
      <c r="D320" s="23">
        <v>504</v>
      </c>
      <c r="E320" s="23">
        <v>521</v>
      </c>
      <c r="F320" s="23">
        <v>407</v>
      </c>
      <c r="G320" s="47">
        <v>25540.280000000283</v>
      </c>
      <c r="H320" s="23">
        <v>627</v>
      </c>
      <c r="I320" s="23">
        <v>655</v>
      </c>
      <c r="J320" s="23">
        <v>474</v>
      </c>
      <c r="K320" s="47">
        <v>29737.120000000308</v>
      </c>
      <c r="L320" s="23">
        <v>743</v>
      </c>
      <c r="M320" s="23">
        <v>787</v>
      </c>
      <c r="N320" s="23">
        <v>527</v>
      </c>
      <c r="O320" s="52">
        <f t="shared" si="5"/>
        <v>75020.270000000688</v>
      </c>
    </row>
    <row r="321" spans="1:15" s="19" customFormat="1" ht="12">
      <c r="A321" s="21" t="s">
        <v>567</v>
      </c>
      <c r="B321" s="22" t="s">
        <v>568</v>
      </c>
      <c r="C321" s="47">
        <v>94384.399999997491</v>
      </c>
      <c r="D321" s="23">
        <v>1812</v>
      </c>
      <c r="E321" s="23">
        <v>1812</v>
      </c>
      <c r="F321" s="23">
        <v>1142</v>
      </c>
      <c r="G321" s="47">
        <v>103908.98999999727</v>
      </c>
      <c r="H321" s="23">
        <v>1996</v>
      </c>
      <c r="I321" s="23">
        <v>1996</v>
      </c>
      <c r="J321" s="23">
        <v>1275</v>
      </c>
      <c r="K321" s="47">
        <v>99720.180000002671</v>
      </c>
      <c r="L321" s="23">
        <v>1894</v>
      </c>
      <c r="M321" s="23">
        <v>1901</v>
      </c>
      <c r="N321" s="23">
        <v>1430</v>
      </c>
      <c r="O321" s="52">
        <f t="shared" si="5"/>
        <v>298013.56999999745</v>
      </c>
    </row>
    <row r="322" spans="1:15" s="19" customFormat="1" ht="24">
      <c r="A322" s="21" t="s">
        <v>5506</v>
      </c>
      <c r="B322" s="22" t="s">
        <v>5507</v>
      </c>
      <c r="C322" s="47"/>
      <c r="D322" s="23" t="s">
        <v>5836</v>
      </c>
      <c r="E322" s="23" t="s">
        <v>5836</v>
      </c>
      <c r="F322" s="23" t="s">
        <v>5836</v>
      </c>
      <c r="G322" s="47"/>
      <c r="H322" s="23" t="s">
        <v>5836</v>
      </c>
      <c r="I322" s="23" t="s">
        <v>5836</v>
      </c>
      <c r="J322" s="23" t="s">
        <v>5836</v>
      </c>
      <c r="K322" s="47">
        <v>63392.839999998483</v>
      </c>
      <c r="L322" s="23">
        <v>2596</v>
      </c>
      <c r="M322" s="23">
        <v>2598</v>
      </c>
      <c r="N322" s="23">
        <v>1309</v>
      </c>
      <c r="O322" s="52">
        <f t="shared" si="5"/>
        <v>63392.839999998483</v>
      </c>
    </row>
    <row r="323" spans="1:15" s="19" customFormat="1" ht="12">
      <c r="A323" s="21" t="s">
        <v>569</v>
      </c>
      <c r="B323" s="22" t="s">
        <v>570</v>
      </c>
      <c r="C323" s="47">
        <v>7221.8399999999974</v>
      </c>
      <c r="D323" s="23">
        <v>67</v>
      </c>
      <c r="E323" s="23">
        <v>219</v>
      </c>
      <c r="F323" s="23">
        <v>42</v>
      </c>
      <c r="G323" s="47">
        <v>6110.4499999999989</v>
      </c>
      <c r="H323" s="23">
        <v>49</v>
      </c>
      <c r="I323" s="23">
        <v>249</v>
      </c>
      <c r="J323" s="23">
        <v>39</v>
      </c>
      <c r="K323" s="47">
        <v>8360.7199999999957</v>
      </c>
      <c r="L323" s="23">
        <v>58</v>
      </c>
      <c r="M323" s="23">
        <v>318</v>
      </c>
      <c r="N323" s="23">
        <v>46</v>
      </c>
      <c r="O323" s="52">
        <f t="shared" si="5"/>
        <v>21693.009999999995</v>
      </c>
    </row>
    <row r="324" spans="1:15" s="19" customFormat="1" ht="12">
      <c r="A324" s="21" t="s">
        <v>571</v>
      </c>
      <c r="B324" s="22" t="s">
        <v>572</v>
      </c>
      <c r="C324" s="47">
        <v>40209.489999999751</v>
      </c>
      <c r="D324" s="23">
        <v>404</v>
      </c>
      <c r="E324" s="23">
        <v>641</v>
      </c>
      <c r="F324" s="23">
        <v>215</v>
      </c>
      <c r="G324" s="47">
        <v>37013.989999999816</v>
      </c>
      <c r="H324" s="23">
        <v>375</v>
      </c>
      <c r="I324" s="23">
        <v>572</v>
      </c>
      <c r="J324" s="23">
        <v>191</v>
      </c>
      <c r="K324" s="47">
        <v>39327.739999999852</v>
      </c>
      <c r="L324" s="23">
        <v>370</v>
      </c>
      <c r="M324" s="23">
        <v>652</v>
      </c>
      <c r="N324" s="23">
        <v>197</v>
      </c>
      <c r="O324" s="52">
        <f t="shared" si="5"/>
        <v>116551.21999999942</v>
      </c>
    </row>
    <row r="325" spans="1:15" s="19" customFormat="1" ht="12">
      <c r="A325" s="21" t="s">
        <v>573</v>
      </c>
      <c r="B325" s="22" t="s">
        <v>574</v>
      </c>
      <c r="C325" s="47">
        <v>714.68</v>
      </c>
      <c r="D325" s="23">
        <v>17</v>
      </c>
      <c r="E325" s="23">
        <v>17</v>
      </c>
      <c r="F325" s="23">
        <v>17</v>
      </c>
      <c r="G325" s="47">
        <v>336.31999999999994</v>
      </c>
      <c r="H325" s="23">
        <v>9</v>
      </c>
      <c r="I325" s="23">
        <v>9</v>
      </c>
      <c r="J325" s="23">
        <v>9</v>
      </c>
      <c r="K325" s="47">
        <v>966.91000000000031</v>
      </c>
      <c r="L325" s="23">
        <v>20</v>
      </c>
      <c r="M325" s="23">
        <v>20</v>
      </c>
      <c r="N325" s="23">
        <v>20</v>
      </c>
      <c r="O325" s="52">
        <f t="shared" si="5"/>
        <v>2017.9100000000003</v>
      </c>
    </row>
    <row r="326" spans="1:15" s="19" customFormat="1" ht="12">
      <c r="A326" s="21" t="s">
        <v>575</v>
      </c>
      <c r="B326" s="22" t="s">
        <v>576</v>
      </c>
      <c r="C326" s="47">
        <v>88.679999999999993</v>
      </c>
      <c r="D326" s="23">
        <v>3</v>
      </c>
      <c r="E326" s="23">
        <v>3</v>
      </c>
      <c r="F326" s="23">
        <v>3</v>
      </c>
      <c r="G326" s="47">
        <v>295.59999999999997</v>
      </c>
      <c r="H326" s="23">
        <v>10</v>
      </c>
      <c r="I326" s="23">
        <v>10</v>
      </c>
      <c r="J326" s="23">
        <v>10</v>
      </c>
      <c r="K326" s="47">
        <v>92.34</v>
      </c>
      <c r="L326" s="23">
        <v>3</v>
      </c>
      <c r="M326" s="23">
        <v>3</v>
      </c>
      <c r="N326" s="23">
        <v>3</v>
      </c>
      <c r="O326" s="52">
        <f t="shared" si="5"/>
        <v>476.62</v>
      </c>
    </row>
    <row r="327" spans="1:15" s="19" customFormat="1" ht="12">
      <c r="A327" s="21" t="s">
        <v>577</v>
      </c>
      <c r="B327" s="22" t="s">
        <v>578</v>
      </c>
      <c r="C327" s="47">
        <v>39.950000000000003</v>
      </c>
      <c r="D327" s="23">
        <v>1</v>
      </c>
      <c r="E327" s="23">
        <v>1</v>
      </c>
      <c r="F327" s="23">
        <v>1</v>
      </c>
      <c r="G327" s="47">
        <v>151.99</v>
      </c>
      <c r="H327" s="23">
        <v>1</v>
      </c>
      <c r="I327" s="23">
        <v>1</v>
      </c>
      <c r="J327" s="23">
        <v>1</v>
      </c>
      <c r="K327" s="47">
        <v>0</v>
      </c>
      <c r="L327" s="23" t="s">
        <v>5836</v>
      </c>
      <c r="M327" s="23" t="s">
        <v>5836</v>
      </c>
      <c r="N327" s="23" t="s">
        <v>5836</v>
      </c>
      <c r="O327" s="52">
        <f t="shared" si="5"/>
        <v>191.94</v>
      </c>
    </row>
    <row r="328" spans="1:15" s="19" customFormat="1" ht="12">
      <c r="A328" s="21" t="s">
        <v>579</v>
      </c>
      <c r="B328" s="22" t="s">
        <v>580</v>
      </c>
      <c r="C328" s="47">
        <v>12456.969999999994</v>
      </c>
      <c r="D328" s="23">
        <v>177</v>
      </c>
      <c r="E328" s="23">
        <v>215</v>
      </c>
      <c r="F328" s="23">
        <v>152</v>
      </c>
      <c r="G328" s="47">
        <v>10892.28</v>
      </c>
      <c r="H328" s="23">
        <v>168</v>
      </c>
      <c r="I328" s="23">
        <v>175</v>
      </c>
      <c r="J328" s="23">
        <v>145</v>
      </c>
      <c r="K328" s="47">
        <v>9089.2700000000186</v>
      </c>
      <c r="L328" s="23">
        <v>137</v>
      </c>
      <c r="M328" s="23">
        <v>171</v>
      </c>
      <c r="N328" s="23">
        <v>121</v>
      </c>
      <c r="O328" s="52">
        <f t="shared" si="5"/>
        <v>32438.520000000011</v>
      </c>
    </row>
    <row r="329" spans="1:15" s="19" customFormat="1" ht="24">
      <c r="A329" s="21" t="s">
        <v>581</v>
      </c>
      <c r="B329" s="22" t="s">
        <v>582</v>
      </c>
      <c r="C329" s="47">
        <v>71162.699999998935</v>
      </c>
      <c r="D329" s="23">
        <v>1503</v>
      </c>
      <c r="E329" s="23">
        <v>1503</v>
      </c>
      <c r="F329" s="23">
        <v>412</v>
      </c>
      <c r="G329" s="47">
        <v>59463.019999998854</v>
      </c>
      <c r="H329" s="23">
        <v>1253</v>
      </c>
      <c r="I329" s="23">
        <v>1253</v>
      </c>
      <c r="J329" s="23">
        <v>339</v>
      </c>
      <c r="K329" s="47">
        <v>51491.230000000454</v>
      </c>
      <c r="L329" s="23">
        <v>1071</v>
      </c>
      <c r="M329" s="23">
        <v>1071</v>
      </c>
      <c r="N329" s="23">
        <v>317</v>
      </c>
      <c r="O329" s="52">
        <f t="shared" si="5"/>
        <v>182116.94999999824</v>
      </c>
    </row>
    <row r="330" spans="1:15" s="19" customFormat="1" ht="12">
      <c r="A330" s="21" t="s">
        <v>583</v>
      </c>
      <c r="B330" s="22" t="s">
        <v>584</v>
      </c>
      <c r="C330" s="47">
        <v>967.2000000000005</v>
      </c>
      <c r="D330" s="23">
        <v>26</v>
      </c>
      <c r="E330" s="23">
        <v>26</v>
      </c>
      <c r="F330" s="23">
        <v>20</v>
      </c>
      <c r="G330" s="47">
        <v>1302.0000000000009</v>
      </c>
      <c r="H330" s="23">
        <v>35</v>
      </c>
      <c r="I330" s="23">
        <v>35</v>
      </c>
      <c r="J330" s="23">
        <v>25</v>
      </c>
      <c r="K330" s="47">
        <v>1491.5399999999993</v>
      </c>
      <c r="L330" s="23">
        <v>30</v>
      </c>
      <c r="M330" s="23">
        <v>30</v>
      </c>
      <c r="N330" s="23">
        <v>18</v>
      </c>
      <c r="O330" s="52">
        <f t="shared" si="5"/>
        <v>3760.7400000000007</v>
      </c>
    </row>
    <row r="331" spans="1:15" s="19" customFormat="1" ht="24">
      <c r="A331" s="21" t="s">
        <v>585</v>
      </c>
      <c r="B331" s="22" t="s">
        <v>586</v>
      </c>
      <c r="C331" s="47">
        <v>58913.390000000312</v>
      </c>
      <c r="D331" s="23">
        <v>405</v>
      </c>
      <c r="E331" s="23">
        <v>573</v>
      </c>
      <c r="F331" s="23">
        <v>256</v>
      </c>
      <c r="G331" s="47">
        <v>60624.250000000357</v>
      </c>
      <c r="H331" s="23">
        <v>408</v>
      </c>
      <c r="I331" s="23">
        <v>776</v>
      </c>
      <c r="J331" s="23">
        <v>271</v>
      </c>
      <c r="K331" s="47">
        <v>69785.990000000093</v>
      </c>
      <c r="L331" s="23">
        <v>477</v>
      </c>
      <c r="M331" s="23">
        <v>777</v>
      </c>
      <c r="N331" s="23">
        <v>292</v>
      </c>
      <c r="O331" s="52">
        <f t="shared" si="5"/>
        <v>189323.63000000076</v>
      </c>
    </row>
    <row r="332" spans="1:15" s="19" customFormat="1" ht="12">
      <c r="A332" s="21" t="s">
        <v>587</v>
      </c>
      <c r="B332" s="22" t="s">
        <v>588</v>
      </c>
      <c r="C332" s="47">
        <v>4531.079999999999</v>
      </c>
      <c r="D332" s="23">
        <v>90</v>
      </c>
      <c r="E332" s="23">
        <v>90</v>
      </c>
      <c r="F332" s="23">
        <v>71</v>
      </c>
      <c r="G332" s="47">
        <v>5824.2499999999945</v>
      </c>
      <c r="H332" s="23">
        <v>123</v>
      </c>
      <c r="I332" s="23">
        <v>123</v>
      </c>
      <c r="J332" s="23">
        <v>94</v>
      </c>
      <c r="K332" s="47">
        <v>6697.9199999999983</v>
      </c>
      <c r="L332" s="23">
        <v>130</v>
      </c>
      <c r="M332" s="23">
        <v>130</v>
      </c>
      <c r="N332" s="23">
        <v>93</v>
      </c>
      <c r="O332" s="52">
        <f t="shared" si="5"/>
        <v>17053.249999999993</v>
      </c>
    </row>
    <row r="333" spans="1:15" s="19" customFormat="1" ht="24">
      <c r="A333" s="21" t="s">
        <v>5508</v>
      </c>
      <c r="B333" s="22" t="s">
        <v>5509</v>
      </c>
      <c r="C333" s="47"/>
      <c r="D333" s="23" t="s">
        <v>5836</v>
      </c>
      <c r="E333" s="23" t="s">
        <v>5836</v>
      </c>
      <c r="F333" s="23" t="s">
        <v>5836</v>
      </c>
      <c r="G333" s="47"/>
      <c r="H333" s="23" t="s">
        <v>5836</v>
      </c>
      <c r="I333" s="23" t="s">
        <v>5836</v>
      </c>
      <c r="J333" s="23" t="s">
        <v>5836</v>
      </c>
      <c r="K333" s="47">
        <v>200864.97999999157</v>
      </c>
      <c r="L333" s="23">
        <v>7644</v>
      </c>
      <c r="M333" s="23">
        <v>8002</v>
      </c>
      <c r="N333" s="23">
        <v>7344</v>
      </c>
      <c r="O333" s="52">
        <f t="shared" si="5"/>
        <v>200864.97999999157</v>
      </c>
    </row>
    <row r="334" spans="1:15" s="19" customFormat="1" ht="24">
      <c r="A334" s="21" t="s">
        <v>589</v>
      </c>
      <c r="B334" s="22" t="s">
        <v>590</v>
      </c>
      <c r="C334" s="47">
        <v>43162.830000000184</v>
      </c>
      <c r="D334" s="23">
        <v>275</v>
      </c>
      <c r="E334" s="23">
        <v>1141</v>
      </c>
      <c r="F334" s="23">
        <v>190</v>
      </c>
      <c r="G334" s="47">
        <v>37821.150000000111</v>
      </c>
      <c r="H334" s="23">
        <v>232</v>
      </c>
      <c r="I334" s="23">
        <v>1109</v>
      </c>
      <c r="J334" s="23">
        <v>163</v>
      </c>
      <c r="K334" s="47">
        <v>45052.220000000132</v>
      </c>
      <c r="L334" s="23">
        <v>298</v>
      </c>
      <c r="M334" s="23">
        <v>1273</v>
      </c>
      <c r="N334" s="23">
        <v>202</v>
      </c>
      <c r="O334" s="52">
        <f t="shared" si="5"/>
        <v>126036.20000000043</v>
      </c>
    </row>
    <row r="335" spans="1:15" s="19" customFormat="1" ht="12">
      <c r="A335" s="21" t="s">
        <v>591</v>
      </c>
      <c r="B335" s="22" t="s">
        <v>592</v>
      </c>
      <c r="C335" s="47">
        <v>44195.29999999993</v>
      </c>
      <c r="D335" s="23">
        <v>473</v>
      </c>
      <c r="E335" s="23">
        <v>589</v>
      </c>
      <c r="F335" s="23">
        <v>437</v>
      </c>
      <c r="G335" s="47">
        <v>45942.359999999833</v>
      </c>
      <c r="H335" s="23">
        <v>484</v>
      </c>
      <c r="I335" s="23">
        <v>621</v>
      </c>
      <c r="J335" s="23">
        <v>440</v>
      </c>
      <c r="K335" s="47">
        <v>51521.929999999811</v>
      </c>
      <c r="L335" s="23">
        <v>615</v>
      </c>
      <c r="M335" s="23">
        <v>720</v>
      </c>
      <c r="N335" s="23">
        <v>548</v>
      </c>
      <c r="O335" s="52">
        <f t="shared" si="5"/>
        <v>141659.58999999959</v>
      </c>
    </row>
    <row r="336" spans="1:15" s="19" customFormat="1" ht="24">
      <c r="A336" s="21" t="s">
        <v>593</v>
      </c>
      <c r="B336" s="22" t="s">
        <v>594</v>
      </c>
      <c r="C336" s="47">
        <v>12403.600000000013</v>
      </c>
      <c r="D336" s="23">
        <v>80</v>
      </c>
      <c r="E336" s="23">
        <v>147</v>
      </c>
      <c r="F336" s="23">
        <v>73</v>
      </c>
      <c r="G336" s="47">
        <v>9232.9900000000089</v>
      </c>
      <c r="H336" s="23">
        <v>64</v>
      </c>
      <c r="I336" s="23">
        <v>64</v>
      </c>
      <c r="J336" s="23">
        <v>58</v>
      </c>
      <c r="K336" s="47">
        <v>12179.130000000008</v>
      </c>
      <c r="L336" s="23">
        <v>80</v>
      </c>
      <c r="M336" s="23">
        <v>88</v>
      </c>
      <c r="N336" s="23">
        <v>76</v>
      </c>
      <c r="O336" s="52">
        <f t="shared" si="5"/>
        <v>33815.72000000003</v>
      </c>
    </row>
    <row r="337" spans="1:15" s="19" customFormat="1" ht="24">
      <c r="A337" s="21" t="s">
        <v>595</v>
      </c>
      <c r="B337" s="22" t="s">
        <v>596</v>
      </c>
      <c r="C337" s="47">
        <v>29391.630000000016</v>
      </c>
      <c r="D337" s="23">
        <v>70</v>
      </c>
      <c r="E337" s="23">
        <v>514</v>
      </c>
      <c r="F337" s="23">
        <v>46</v>
      </c>
      <c r="G337" s="47">
        <v>41405.700000000004</v>
      </c>
      <c r="H337" s="23">
        <v>103</v>
      </c>
      <c r="I337" s="23">
        <v>643</v>
      </c>
      <c r="J337" s="23">
        <v>69</v>
      </c>
      <c r="K337" s="47">
        <v>44635.839999999967</v>
      </c>
      <c r="L337" s="23">
        <v>109</v>
      </c>
      <c r="M337" s="23">
        <v>708</v>
      </c>
      <c r="N337" s="23">
        <v>68</v>
      </c>
      <c r="O337" s="52">
        <f t="shared" si="5"/>
        <v>115433.16999999998</v>
      </c>
    </row>
    <row r="338" spans="1:15" s="19" customFormat="1" ht="24">
      <c r="A338" s="21" t="s">
        <v>597</v>
      </c>
      <c r="B338" s="22" t="s">
        <v>598</v>
      </c>
      <c r="C338" s="47">
        <v>25920.910000000011</v>
      </c>
      <c r="D338" s="23">
        <v>80</v>
      </c>
      <c r="E338" s="23">
        <v>327</v>
      </c>
      <c r="F338" s="23">
        <v>53</v>
      </c>
      <c r="G338" s="47">
        <v>19527.579999999998</v>
      </c>
      <c r="H338" s="23">
        <v>62</v>
      </c>
      <c r="I338" s="23">
        <v>242</v>
      </c>
      <c r="J338" s="23">
        <v>45</v>
      </c>
      <c r="K338" s="47">
        <v>22754.499999999996</v>
      </c>
      <c r="L338" s="23">
        <v>68</v>
      </c>
      <c r="M338" s="23">
        <v>291</v>
      </c>
      <c r="N338" s="23">
        <v>47</v>
      </c>
      <c r="O338" s="52">
        <f t="shared" si="5"/>
        <v>68202.990000000005</v>
      </c>
    </row>
    <row r="339" spans="1:15" s="19" customFormat="1" ht="24">
      <c r="A339" s="21" t="s">
        <v>599</v>
      </c>
      <c r="B339" s="22" t="s">
        <v>600</v>
      </c>
      <c r="C339" s="47">
        <v>55121.219999999681</v>
      </c>
      <c r="D339" s="23">
        <v>432</v>
      </c>
      <c r="E339" s="23">
        <v>432</v>
      </c>
      <c r="F339" s="23">
        <v>403</v>
      </c>
      <c r="G339" s="47">
        <v>53321.729999999698</v>
      </c>
      <c r="H339" s="23">
        <v>415</v>
      </c>
      <c r="I339" s="23">
        <v>415</v>
      </c>
      <c r="J339" s="23">
        <v>400</v>
      </c>
      <c r="K339" s="47">
        <v>52697.209999999883</v>
      </c>
      <c r="L339" s="23">
        <v>457</v>
      </c>
      <c r="M339" s="23">
        <v>457</v>
      </c>
      <c r="N339" s="23">
        <v>407</v>
      </c>
      <c r="O339" s="52">
        <f t="shared" si="5"/>
        <v>161140.15999999925</v>
      </c>
    </row>
    <row r="340" spans="1:15" s="19" customFormat="1" ht="24">
      <c r="A340" s="21" t="s">
        <v>601</v>
      </c>
      <c r="B340" s="22" t="s">
        <v>602</v>
      </c>
      <c r="C340" s="47">
        <v>4209.6399999999976</v>
      </c>
      <c r="D340" s="23">
        <v>43</v>
      </c>
      <c r="E340" s="23">
        <v>43</v>
      </c>
      <c r="F340" s="23">
        <v>37</v>
      </c>
      <c r="G340" s="47">
        <v>4065.3199999999979</v>
      </c>
      <c r="H340" s="23">
        <v>41</v>
      </c>
      <c r="I340" s="23">
        <v>41</v>
      </c>
      <c r="J340" s="23">
        <v>32</v>
      </c>
      <c r="K340" s="47">
        <v>6038.8899999999931</v>
      </c>
      <c r="L340" s="23">
        <v>53</v>
      </c>
      <c r="M340" s="23">
        <v>53</v>
      </c>
      <c r="N340" s="23">
        <v>43</v>
      </c>
      <c r="O340" s="52">
        <f t="shared" si="5"/>
        <v>14313.849999999988</v>
      </c>
    </row>
    <row r="341" spans="1:15" s="19" customFormat="1" ht="12">
      <c r="A341" s="21" t="s">
        <v>603</v>
      </c>
      <c r="B341" s="22" t="s">
        <v>604</v>
      </c>
      <c r="C341" s="47">
        <v>183049.25999999387</v>
      </c>
      <c r="D341" s="23">
        <v>2151</v>
      </c>
      <c r="E341" s="23">
        <v>2279</v>
      </c>
      <c r="F341" s="23">
        <v>1991</v>
      </c>
      <c r="G341" s="47">
        <v>262897.55999998935</v>
      </c>
      <c r="H341" s="23">
        <v>3106</v>
      </c>
      <c r="I341" s="23">
        <v>3313</v>
      </c>
      <c r="J341" s="23">
        <v>2844</v>
      </c>
      <c r="K341" s="47">
        <v>298070.65000000561</v>
      </c>
      <c r="L341" s="23">
        <v>3795</v>
      </c>
      <c r="M341" s="23">
        <v>4092</v>
      </c>
      <c r="N341" s="23">
        <v>3467</v>
      </c>
      <c r="O341" s="52">
        <f t="shared" si="5"/>
        <v>744017.4699999888</v>
      </c>
    </row>
    <row r="342" spans="1:15" s="19" customFormat="1" ht="12">
      <c r="A342" s="21" t="s">
        <v>605</v>
      </c>
      <c r="B342" s="22" t="s">
        <v>606</v>
      </c>
      <c r="C342" s="47">
        <v>55677.709999999883</v>
      </c>
      <c r="D342" s="23">
        <v>614</v>
      </c>
      <c r="E342" s="23">
        <v>702</v>
      </c>
      <c r="F342" s="23">
        <v>588</v>
      </c>
      <c r="G342" s="47">
        <v>68212.890000000116</v>
      </c>
      <c r="H342" s="23">
        <v>757</v>
      </c>
      <c r="I342" s="23">
        <v>838</v>
      </c>
      <c r="J342" s="23">
        <v>712</v>
      </c>
      <c r="K342" s="47">
        <v>56672.029999999904</v>
      </c>
      <c r="L342" s="23">
        <v>610</v>
      </c>
      <c r="M342" s="23">
        <v>646</v>
      </c>
      <c r="N342" s="23">
        <v>580</v>
      </c>
      <c r="O342" s="52">
        <f t="shared" si="5"/>
        <v>180562.62999999992</v>
      </c>
    </row>
    <row r="343" spans="1:15" s="19" customFormat="1" ht="12">
      <c r="A343" s="21" t="s">
        <v>607</v>
      </c>
      <c r="B343" s="22" t="s">
        <v>608</v>
      </c>
      <c r="C343" s="47">
        <v>2195.9699999999998</v>
      </c>
      <c r="D343" s="23">
        <v>14</v>
      </c>
      <c r="E343" s="23">
        <v>46</v>
      </c>
      <c r="F343" s="23">
        <v>12</v>
      </c>
      <c r="G343" s="47">
        <v>2631.74</v>
      </c>
      <c r="H343" s="23">
        <v>18</v>
      </c>
      <c r="I343" s="23">
        <v>54</v>
      </c>
      <c r="J343" s="23">
        <v>18</v>
      </c>
      <c r="K343" s="47">
        <v>1861.7100000000005</v>
      </c>
      <c r="L343" s="23">
        <v>15</v>
      </c>
      <c r="M343" s="23">
        <v>15</v>
      </c>
      <c r="N343" s="23">
        <v>15</v>
      </c>
      <c r="O343" s="52">
        <f t="shared" si="5"/>
        <v>6689.42</v>
      </c>
    </row>
    <row r="344" spans="1:15" s="19" customFormat="1" ht="12">
      <c r="A344" s="21" t="s">
        <v>609</v>
      </c>
      <c r="B344" s="22" t="s">
        <v>610</v>
      </c>
      <c r="C344" s="47">
        <v>158086.2600000035</v>
      </c>
      <c r="D344" s="23">
        <v>2279</v>
      </c>
      <c r="E344" s="23">
        <v>2313</v>
      </c>
      <c r="F344" s="23">
        <v>2209</v>
      </c>
      <c r="G344" s="47">
        <v>157114.72000000061</v>
      </c>
      <c r="H344" s="23">
        <v>2285</v>
      </c>
      <c r="I344" s="23">
        <v>2285</v>
      </c>
      <c r="J344" s="23">
        <v>2214</v>
      </c>
      <c r="K344" s="47">
        <v>163048.45000000382</v>
      </c>
      <c r="L344" s="23">
        <v>2255</v>
      </c>
      <c r="M344" s="23">
        <v>2255</v>
      </c>
      <c r="N344" s="23">
        <v>2201</v>
      </c>
      <c r="O344" s="52">
        <f t="shared" si="5"/>
        <v>478249.43000000797</v>
      </c>
    </row>
    <row r="345" spans="1:15" s="19" customFormat="1" ht="12">
      <c r="A345" s="21" t="s">
        <v>5510</v>
      </c>
      <c r="B345" s="22" t="s">
        <v>5511</v>
      </c>
      <c r="C345" s="47"/>
      <c r="D345" s="23" t="s">
        <v>5836</v>
      </c>
      <c r="E345" s="23" t="s">
        <v>5836</v>
      </c>
      <c r="F345" s="23" t="s">
        <v>5836</v>
      </c>
      <c r="G345" s="47"/>
      <c r="H345" s="23" t="s">
        <v>5836</v>
      </c>
      <c r="I345" s="23" t="s">
        <v>5836</v>
      </c>
      <c r="J345" s="23" t="s">
        <v>5836</v>
      </c>
      <c r="K345" s="47">
        <v>256.63</v>
      </c>
      <c r="L345" s="23">
        <v>1</v>
      </c>
      <c r="M345" s="23">
        <v>1</v>
      </c>
      <c r="N345" s="23">
        <v>1</v>
      </c>
      <c r="O345" s="52">
        <f t="shared" si="5"/>
        <v>256.63</v>
      </c>
    </row>
    <row r="346" spans="1:15" s="19" customFormat="1" ht="24">
      <c r="A346" s="21" t="s">
        <v>611</v>
      </c>
      <c r="B346" s="22" t="s">
        <v>612</v>
      </c>
      <c r="C346" s="47">
        <v>8961.4899999999689</v>
      </c>
      <c r="D346" s="23">
        <v>238</v>
      </c>
      <c r="E346" s="23">
        <v>248</v>
      </c>
      <c r="F346" s="23">
        <v>70</v>
      </c>
      <c r="G346" s="47">
        <v>9308.8799999999756</v>
      </c>
      <c r="H346" s="23">
        <v>252</v>
      </c>
      <c r="I346" s="23">
        <v>252</v>
      </c>
      <c r="J346" s="23">
        <v>70</v>
      </c>
      <c r="K346" s="47">
        <v>5652.6000000000122</v>
      </c>
      <c r="L346" s="23">
        <v>150</v>
      </c>
      <c r="M346" s="23">
        <v>150</v>
      </c>
      <c r="N346" s="23">
        <v>68</v>
      </c>
      <c r="O346" s="52">
        <f t="shared" si="5"/>
        <v>23922.969999999958</v>
      </c>
    </row>
    <row r="347" spans="1:15" s="19" customFormat="1" ht="12">
      <c r="A347" s="21" t="s">
        <v>613</v>
      </c>
      <c r="B347" s="22" t="s">
        <v>614</v>
      </c>
      <c r="C347" s="47">
        <v>206677.08000006402</v>
      </c>
      <c r="D347" s="23">
        <v>22647</v>
      </c>
      <c r="E347" s="23">
        <v>22647</v>
      </c>
      <c r="F347" s="23">
        <v>3235</v>
      </c>
      <c r="G347" s="47">
        <v>210563.21000006609</v>
      </c>
      <c r="H347" s="23">
        <v>23044</v>
      </c>
      <c r="I347" s="23">
        <v>23044</v>
      </c>
      <c r="J347" s="23">
        <v>3336</v>
      </c>
      <c r="K347" s="47">
        <v>262383.20999991591</v>
      </c>
      <c r="L347" s="23">
        <v>23899</v>
      </c>
      <c r="M347" s="23">
        <v>23899</v>
      </c>
      <c r="N347" s="23">
        <v>3604</v>
      </c>
      <c r="O347" s="52">
        <f t="shared" si="5"/>
        <v>679623.50000004598</v>
      </c>
    </row>
    <row r="348" spans="1:15" s="19" customFormat="1" ht="12">
      <c r="A348" s="21" t="s">
        <v>615</v>
      </c>
      <c r="B348" s="22" t="s">
        <v>616</v>
      </c>
      <c r="C348" s="47">
        <v>180.12000000000003</v>
      </c>
      <c r="D348" s="23">
        <v>17</v>
      </c>
      <c r="E348" s="23">
        <v>18</v>
      </c>
      <c r="F348" s="23">
        <v>17</v>
      </c>
      <c r="G348" s="47">
        <v>434.26</v>
      </c>
      <c r="H348" s="23">
        <v>42</v>
      </c>
      <c r="I348" s="23">
        <v>46</v>
      </c>
      <c r="J348" s="23">
        <v>40</v>
      </c>
      <c r="K348" s="47">
        <v>358.56000000000017</v>
      </c>
      <c r="L348" s="23">
        <v>36</v>
      </c>
      <c r="M348" s="23">
        <v>36</v>
      </c>
      <c r="N348" s="23">
        <v>36</v>
      </c>
      <c r="O348" s="52">
        <f t="shared" si="5"/>
        <v>972.94000000000017</v>
      </c>
    </row>
    <row r="349" spans="1:15" s="19" customFormat="1" ht="12">
      <c r="A349" s="21" t="s">
        <v>617</v>
      </c>
      <c r="B349" s="22" t="s">
        <v>618</v>
      </c>
      <c r="C349" s="47">
        <v>697629.55999997165</v>
      </c>
      <c r="D349" s="23">
        <v>30481</v>
      </c>
      <c r="E349" s="23">
        <v>30501</v>
      </c>
      <c r="F349" s="23">
        <v>14117</v>
      </c>
      <c r="G349" s="47">
        <v>727513.51999998104</v>
      </c>
      <c r="H349" s="23">
        <v>31741</v>
      </c>
      <c r="I349" s="23">
        <v>31818</v>
      </c>
      <c r="J349" s="23">
        <v>14214</v>
      </c>
      <c r="K349" s="47">
        <v>762737.63000005728</v>
      </c>
      <c r="L349" s="23">
        <v>32546</v>
      </c>
      <c r="M349" s="23">
        <v>32636</v>
      </c>
      <c r="N349" s="23">
        <v>14732</v>
      </c>
      <c r="O349" s="52">
        <f t="shared" si="5"/>
        <v>2187880.7100000097</v>
      </c>
    </row>
    <row r="350" spans="1:15" s="19" customFormat="1" ht="12">
      <c r="A350" s="21" t="s">
        <v>619</v>
      </c>
      <c r="B350" s="22" t="s">
        <v>620</v>
      </c>
      <c r="C350" s="47">
        <v>635091.03000003309</v>
      </c>
      <c r="D350" s="23">
        <v>8181</v>
      </c>
      <c r="E350" s="23">
        <v>8181</v>
      </c>
      <c r="F350" s="23">
        <v>2532</v>
      </c>
      <c r="G350" s="47">
        <v>663037.83000003477</v>
      </c>
      <c r="H350" s="23">
        <v>8541</v>
      </c>
      <c r="I350" s="23">
        <v>8541</v>
      </c>
      <c r="J350" s="23">
        <v>2730</v>
      </c>
      <c r="K350" s="47">
        <v>686305.80000011367</v>
      </c>
      <c r="L350" s="23">
        <v>8867</v>
      </c>
      <c r="M350" s="23">
        <v>8867</v>
      </c>
      <c r="N350" s="23">
        <v>2895</v>
      </c>
      <c r="O350" s="52">
        <f t="shared" si="5"/>
        <v>1984434.6600001815</v>
      </c>
    </row>
    <row r="351" spans="1:15" s="19" customFormat="1" ht="24">
      <c r="A351" s="21" t="s">
        <v>621</v>
      </c>
      <c r="B351" s="22" t="s">
        <v>622</v>
      </c>
      <c r="C351" s="47">
        <v>3644779.9399794256</v>
      </c>
      <c r="D351" s="23">
        <v>349409</v>
      </c>
      <c r="E351" s="23">
        <v>357931</v>
      </c>
      <c r="F351" s="23">
        <v>162986</v>
      </c>
      <c r="G351" s="47">
        <v>3638696.2899796548</v>
      </c>
      <c r="H351" s="23">
        <v>348756</v>
      </c>
      <c r="I351" s="23">
        <v>357658</v>
      </c>
      <c r="J351" s="23">
        <v>172140</v>
      </c>
      <c r="K351" s="47">
        <v>3167443.4000132242</v>
      </c>
      <c r="L351" s="23">
        <v>326628</v>
      </c>
      <c r="M351" s="23">
        <v>334750</v>
      </c>
      <c r="N351" s="23">
        <v>170093</v>
      </c>
      <c r="O351" s="52">
        <f t="shared" si="5"/>
        <v>10450919.629972305</v>
      </c>
    </row>
    <row r="352" spans="1:15" s="19" customFormat="1" ht="24">
      <c r="A352" s="21" t="s">
        <v>623</v>
      </c>
      <c r="B352" s="22" t="s">
        <v>624</v>
      </c>
      <c r="C352" s="47">
        <v>14191.599999999833</v>
      </c>
      <c r="D352" s="23">
        <v>1352</v>
      </c>
      <c r="E352" s="23">
        <v>1380</v>
      </c>
      <c r="F352" s="23">
        <v>848</v>
      </c>
      <c r="G352" s="47">
        <v>13991.219999999843</v>
      </c>
      <c r="H352" s="23">
        <v>1329</v>
      </c>
      <c r="I352" s="23">
        <v>1362</v>
      </c>
      <c r="J352" s="23">
        <v>870</v>
      </c>
      <c r="K352" s="47">
        <v>19756.220000000172</v>
      </c>
      <c r="L352" s="23">
        <v>1566</v>
      </c>
      <c r="M352" s="23">
        <v>1598</v>
      </c>
      <c r="N352" s="23">
        <v>1038</v>
      </c>
      <c r="O352" s="52">
        <f t="shared" si="5"/>
        <v>47939.039999999848</v>
      </c>
    </row>
    <row r="353" spans="1:15" s="19" customFormat="1" ht="24">
      <c r="A353" s="21" t="s">
        <v>625</v>
      </c>
      <c r="B353" s="22" t="s">
        <v>626</v>
      </c>
      <c r="C353" s="47">
        <v>81419.489999999932</v>
      </c>
      <c r="D353" s="23">
        <v>1692</v>
      </c>
      <c r="E353" s="23">
        <v>1692</v>
      </c>
      <c r="F353" s="23">
        <v>1545</v>
      </c>
      <c r="G353" s="47">
        <v>57903.290000000867</v>
      </c>
      <c r="H353" s="23">
        <v>1249</v>
      </c>
      <c r="I353" s="23">
        <v>1249</v>
      </c>
      <c r="J353" s="23">
        <v>1134</v>
      </c>
      <c r="K353" s="47">
        <v>67685.700000000055</v>
      </c>
      <c r="L353" s="23">
        <v>1340</v>
      </c>
      <c r="M353" s="23">
        <v>1340</v>
      </c>
      <c r="N353" s="23">
        <v>1219</v>
      </c>
      <c r="O353" s="52">
        <f t="shared" si="5"/>
        <v>207008.48000000085</v>
      </c>
    </row>
    <row r="354" spans="1:15" s="19" customFormat="1" ht="24">
      <c r="A354" s="21" t="s">
        <v>627</v>
      </c>
      <c r="B354" s="22" t="s">
        <v>628</v>
      </c>
      <c r="C354" s="47">
        <v>6187.3500000000085</v>
      </c>
      <c r="D354" s="23">
        <v>95</v>
      </c>
      <c r="E354" s="23">
        <v>95</v>
      </c>
      <c r="F354" s="23">
        <v>94</v>
      </c>
      <c r="G354" s="47">
        <v>5210.4000000000069</v>
      </c>
      <c r="H354" s="23">
        <v>80</v>
      </c>
      <c r="I354" s="23">
        <v>80</v>
      </c>
      <c r="J354" s="23">
        <v>80</v>
      </c>
      <c r="K354" s="47">
        <v>4106.8799999999937</v>
      </c>
      <c r="L354" s="23">
        <v>62</v>
      </c>
      <c r="M354" s="23">
        <v>62</v>
      </c>
      <c r="N354" s="23">
        <v>62</v>
      </c>
      <c r="O354" s="52">
        <f t="shared" si="5"/>
        <v>15504.630000000008</v>
      </c>
    </row>
    <row r="355" spans="1:15" s="19" customFormat="1" ht="24">
      <c r="A355" s="21" t="s">
        <v>629</v>
      </c>
      <c r="B355" s="22" t="s">
        <v>630</v>
      </c>
      <c r="C355" s="47">
        <v>55119.869999999682</v>
      </c>
      <c r="D355" s="23">
        <v>327</v>
      </c>
      <c r="E355" s="23">
        <v>463</v>
      </c>
      <c r="F355" s="23">
        <v>226</v>
      </c>
      <c r="G355" s="47">
        <v>56309.929999999709</v>
      </c>
      <c r="H355" s="23">
        <v>338</v>
      </c>
      <c r="I355" s="23">
        <v>486</v>
      </c>
      <c r="J355" s="23">
        <v>218</v>
      </c>
      <c r="K355" s="47">
        <v>52153.570000000203</v>
      </c>
      <c r="L355" s="23">
        <v>293</v>
      </c>
      <c r="M355" s="23">
        <v>476</v>
      </c>
      <c r="N355" s="23">
        <v>178</v>
      </c>
      <c r="O355" s="52">
        <f t="shared" si="5"/>
        <v>163583.36999999959</v>
      </c>
    </row>
    <row r="356" spans="1:15" s="19" customFormat="1" ht="24">
      <c r="A356" s="21" t="s">
        <v>631</v>
      </c>
      <c r="B356" s="22" t="s">
        <v>5512</v>
      </c>
      <c r="C356" s="47">
        <v>23468.139999999876</v>
      </c>
      <c r="D356" s="23">
        <v>253</v>
      </c>
      <c r="E356" s="23">
        <v>264</v>
      </c>
      <c r="F356" s="23">
        <v>104</v>
      </c>
      <c r="G356" s="47">
        <v>30147.579999999754</v>
      </c>
      <c r="H356" s="23">
        <v>325</v>
      </c>
      <c r="I356" s="23">
        <v>334</v>
      </c>
      <c r="J356" s="23">
        <v>139</v>
      </c>
      <c r="K356" s="47">
        <v>34386.340000000164</v>
      </c>
      <c r="L356" s="23">
        <v>358</v>
      </c>
      <c r="M356" s="23">
        <v>368</v>
      </c>
      <c r="N356" s="23">
        <v>177</v>
      </c>
      <c r="O356" s="52">
        <f t="shared" si="5"/>
        <v>88002.059999999794</v>
      </c>
    </row>
    <row r="357" spans="1:15" s="19" customFormat="1" ht="24">
      <c r="A357" s="21" t="s">
        <v>632</v>
      </c>
      <c r="B357" s="22" t="s">
        <v>633</v>
      </c>
      <c r="C357" s="47">
        <v>165077.06999998743</v>
      </c>
      <c r="D357" s="23">
        <v>5894</v>
      </c>
      <c r="E357" s="23">
        <v>5894</v>
      </c>
      <c r="F357" s="23">
        <v>2398</v>
      </c>
      <c r="G357" s="47">
        <v>162978.45999998823</v>
      </c>
      <c r="H357" s="23">
        <v>6530</v>
      </c>
      <c r="I357" s="23">
        <v>6530</v>
      </c>
      <c r="J357" s="23">
        <v>3165</v>
      </c>
      <c r="K357" s="47">
        <v>175619.41999998348</v>
      </c>
      <c r="L357" s="23">
        <v>6341</v>
      </c>
      <c r="M357" s="23">
        <v>6341</v>
      </c>
      <c r="N357" s="23">
        <v>3062</v>
      </c>
      <c r="O357" s="52">
        <f t="shared" si="5"/>
        <v>503674.94999995921</v>
      </c>
    </row>
    <row r="358" spans="1:15" s="19" customFormat="1" ht="24">
      <c r="A358" s="21" t="s">
        <v>634</v>
      </c>
      <c r="B358" s="22" t="s">
        <v>5513</v>
      </c>
      <c r="C358" s="47">
        <v>2197157.8499996946</v>
      </c>
      <c r="D358" s="23">
        <v>28571</v>
      </c>
      <c r="E358" s="23">
        <v>82295</v>
      </c>
      <c r="F358" s="23">
        <v>4234</v>
      </c>
      <c r="G358" s="47">
        <v>2707600.4900007066</v>
      </c>
      <c r="H358" s="23">
        <v>35257</v>
      </c>
      <c r="I358" s="23">
        <v>101318</v>
      </c>
      <c r="J358" s="23">
        <v>5335</v>
      </c>
      <c r="K358" s="47">
        <v>2916947.3000022355</v>
      </c>
      <c r="L358" s="23">
        <v>41438</v>
      </c>
      <c r="M358" s="23">
        <v>119345</v>
      </c>
      <c r="N358" s="23">
        <v>6718</v>
      </c>
      <c r="O358" s="52">
        <f t="shared" si="5"/>
        <v>7821705.6400026362</v>
      </c>
    </row>
    <row r="359" spans="1:15" s="19" customFormat="1" ht="36">
      <c r="A359" s="21" t="s">
        <v>635</v>
      </c>
      <c r="B359" s="22" t="s">
        <v>636</v>
      </c>
      <c r="C359" s="47">
        <v>249313.86999999473</v>
      </c>
      <c r="D359" s="23">
        <v>1574</v>
      </c>
      <c r="E359" s="23">
        <v>2291</v>
      </c>
      <c r="F359" s="23">
        <v>819</v>
      </c>
      <c r="G359" s="47">
        <v>279928.39999999542</v>
      </c>
      <c r="H359" s="23">
        <v>1773</v>
      </c>
      <c r="I359" s="23">
        <v>2687</v>
      </c>
      <c r="J359" s="23">
        <v>946</v>
      </c>
      <c r="K359" s="47">
        <v>268991.14999999176</v>
      </c>
      <c r="L359" s="23">
        <v>1663</v>
      </c>
      <c r="M359" s="23">
        <v>2367</v>
      </c>
      <c r="N359" s="23">
        <v>884</v>
      </c>
      <c r="O359" s="52">
        <f t="shared" si="5"/>
        <v>798233.41999998188</v>
      </c>
    </row>
    <row r="360" spans="1:15" s="19" customFormat="1" ht="24">
      <c r="A360" s="21" t="s">
        <v>637</v>
      </c>
      <c r="B360" s="22" t="s">
        <v>638</v>
      </c>
      <c r="C360" s="47">
        <v>1553.19</v>
      </c>
      <c r="D360" s="23">
        <v>12</v>
      </c>
      <c r="E360" s="23">
        <v>17</v>
      </c>
      <c r="F360" s="23">
        <v>11</v>
      </c>
      <c r="G360" s="47">
        <v>463.22</v>
      </c>
      <c r="H360" s="23">
        <v>3</v>
      </c>
      <c r="I360" s="23">
        <v>16</v>
      </c>
      <c r="J360" s="23">
        <v>3</v>
      </c>
      <c r="K360" s="47">
        <v>2202.0300000000002</v>
      </c>
      <c r="L360" s="23">
        <v>16</v>
      </c>
      <c r="M360" s="23">
        <v>63</v>
      </c>
      <c r="N360" s="23">
        <v>12</v>
      </c>
      <c r="O360" s="52">
        <f t="shared" si="5"/>
        <v>4218.4400000000005</v>
      </c>
    </row>
    <row r="361" spans="1:15" s="19" customFormat="1" ht="24">
      <c r="A361" s="21" t="s">
        <v>639</v>
      </c>
      <c r="B361" s="22" t="s">
        <v>640</v>
      </c>
      <c r="C361" s="47">
        <v>319713.51000000176</v>
      </c>
      <c r="D361" s="23">
        <v>1074</v>
      </c>
      <c r="E361" s="23">
        <v>2708</v>
      </c>
      <c r="F361" s="23">
        <v>592</v>
      </c>
      <c r="G361" s="47">
        <v>395960.87999999861</v>
      </c>
      <c r="H361" s="23">
        <v>1353</v>
      </c>
      <c r="I361" s="23">
        <v>3202</v>
      </c>
      <c r="J361" s="23">
        <v>746</v>
      </c>
      <c r="K361" s="47">
        <v>470026.38999999192</v>
      </c>
      <c r="L361" s="23">
        <v>1569</v>
      </c>
      <c r="M361" s="23">
        <v>4205</v>
      </c>
      <c r="N361" s="23">
        <v>821</v>
      </c>
      <c r="O361" s="52">
        <f t="shared" si="5"/>
        <v>1185700.7799999923</v>
      </c>
    </row>
    <row r="362" spans="1:15" s="19" customFormat="1" ht="24">
      <c r="A362" s="21" t="s">
        <v>641</v>
      </c>
      <c r="B362" s="22" t="s">
        <v>642</v>
      </c>
      <c r="C362" s="47">
        <v>9979.2500000000091</v>
      </c>
      <c r="D362" s="23">
        <v>104</v>
      </c>
      <c r="E362" s="23">
        <v>176</v>
      </c>
      <c r="F362" s="23">
        <v>87</v>
      </c>
      <c r="G362" s="47">
        <v>10948.71</v>
      </c>
      <c r="H362" s="23">
        <v>113</v>
      </c>
      <c r="I362" s="23">
        <v>174</v>
      </c>
      <c r="J362" s="23">
        <v>77</v>
      </c>
      <c r="K362" s="47">
        <v>11341.589999999978</v>
      </c>
      <c r="L362" s="23">
        <v>123</v>
      </c>
      <c r="M362" s="23">
        <v>151</v>
      </c>
      <c r="N362" s="23">
        <v>94</v>
      </c>
      <c r="O362" s="52">
        <f t="shared" si="5"/>
        <v>32269.549999999985</v>
      </c>
    </row>
    <row r="363" spans="1:15" s="19" customFormat="1" ht="36">
      <c r="A363" s="21" t="s">
        <v>5514</v>
      </c>
      <c r="B363" s="22" t="s">
        <v>5515</v>
      </c>
      <c r="C363" s="47"/>
      <c r="D363" s="23" t="s">
        <v>5836</v>
      </c>
      <c r="E363" s="23" t="s">
        <v>5836</v>
      </c>
      <c r="F363" s="23" t="s">
        <v>5836</v>
      </c>
      <c r="G363" s="47"/>
      <c r="H363" s="23" t="s">
        <v>5836</v>
      </c>
      <c r="I363" s="23" t="s">
        <v>5836</v>
      </c>
      <c r="J363" s="23" t="s">
        <v>5836</v>
      </c>
      <c r="K363" s="47">
        <v>675318.88000006613</v>
      </c>
      <c r="L363" s="23">
        <v>6263</v>
      </c>
      <c r="M363" s="23">
        <v>6263</v>
      </c>
      <c r="N363" s="23">
        <v>3002</v>
      </c>
      <c r="O363" s="52">
        <f t="shared" si="5"/>
        <v>675318.88000006613</v>
      </c>
    </row>
    <row r="364" spans="1:15" s="19" customFormat="1" ht="24">
      <c r="A364" s="21" t="s">
        <v>643</v>
      </c>
      <c r="B364" s="22" t="s">
        <v>644</v>
      </c>
      <c r="C364" s="47">
        <v>3714646.5699974829</v>
      </c>
      <c r="D364" s="23">
        <v>41684</v>
      </c>
      <c r="E364" s="23">
        <v>41684</v>
      </c>
      <c r="F364" s="23">
        <v>7818</v>
      </c>
      <c r="G364" s="47">
        <v>3668493.039997655</v>
      </c>
      <c r="H364" s="23">
        <v>41343</v>
      </c>
      <c r="I364" s="23">
        <v>41343</v>
      </c>
      <c r="J364" s="23">
        <v>8067</v>
      </c>
      <c r="K364" s="47">
        <v>3579133.7899981756</v>
      </c>
      <c r="L364" s="23">
        <v>39848</v>
      </c>
      <c r="M364" s="23">
        <v>39848</v>
      </c>
      <c r="N364" s="23">
        <v>8431</v>
      </c>
      <c r="O364" s="52">
        <f t="shared" si="5"/>
        <v>10962273.399993313</v>
      </c>
    </row>
    <row r="365" spans="1:15" s="19" customFormat="1" ht="12">
      <c r="A365" s="21" t="s">
        <v>645</v>
      </c>
      <c r="B365" s="22" t="s">
        <v>646</v>
      </c>
      <c r="C365" s="47">
        <v>319733.64000000205</v>
      </c>
      <c r="D365" s="23">
        <v>3033</v>
      </c>
      <c r="E365" s="23">
        <v>4348</v>
      </c>
      <c r="F365" s="23">
        <v>2001</v>
      </c>
      <c r="G365" s="47">
        <v>329991.41999999958</v>
      </c>
      <c r="H365" s="23">
        <v>3026</v>
      </c>
      <c r="I365" s="23">
        <v>4291</v>
      </c>
      <c r="J365" s="23">
        <v>2031</v>
      </c>
      <c r="K365" s="47">
        <v>325654.17000001104</v>
      </c>
      <c r="L365" s="23">
        <v>2884</v>
      </c>
      <c r="M365" s="23">
        <v>4424</v>
      </c>
      <c r="N365" s="23">
        <v>2009</v>
      </c>
      <c r="O365" s="52">
        <f t="shared" si="5"/>
        <v>975379.23000001279</v>
      </c>
    </row>
    <row r="366" spans="1:15" s="19" customFormat="1" ht="24">
      <c r="A366" s="21" t="s">
        <v>647</v>
      </c>
      <c r="B366" s="22" t="s">
        <v>648</v>
      </c>
      <c r="C366" s="47">
        <v>1748299.1399983861</v>
      </c>
      <c r="D366" s="23">
        <v>85617</v>
      </c>
      <c r="E366" s="23">
        <v>85617</v>
      </c>
      <c r="F366" s="23">
        <v>2852</v>
      </c>
      <c r="G366" s="47">
        <v>2055885.5999972639</v>
      </c>
      <c r="H366" s="23">
        <v>100680</v>
      </c>
      <c r="I366" s="23">
        <v>100680</v>
      </c>
      <c r="J366" s="23">
        <v>3368</v>
      </c>
      <c r="K366" s="47">
        <v>2246088.5700017214</v>
      </c>
      <c r="L366" s="23">
        <v>108141</v>
      </c>
      <c r="M366" s="23">
        <v>108141</v>
      </c>
      <c r="N366" s="23">
        <v>3574</v>
      </c>
      <c r="O366" s="52">
        <f t="shared" si="5"/>
        <v>6050273.3099973714</v>
      </c>
    </row>
    <row r="367" spans="1:15" s="19" customFormat="1" ht="36">
      <c r="A367" s="21" t="s">
        <v>649</v>
      </c>
      <c r="B367" s="22" t="s">
        <v>650</v>
      </c>
      <c r="C367" s="47">
        <v>266379.5799999903</v>
      </c>
      <c r="D367" s="23">
        <v>2175</v>
      </c>
      <c r="E367" s="23">
        <v>2175</v>
      </c>
      <c r="F367" s="23">
        <v>617</v>
      </c>
      <c r="G367" s="47">
        <v>303693.19999998703</v>
      </c>
      <c r="H367" s="23">
        <v>2482</v>
      </c>
      <c r="I367" s="23">
        <v>2482</v>
      </c>
      <c r="J367" s="23">
        <v>647</v>
      </c>
      <c r="K367" s="47">
        <v>261625.72999999189</v>
      </c>
      <c r="L367" s="23">
        <v>2153</v>
      </c>
      <c r="M367" s="23">
        <v>2153</v>
      </c>
      <c r="N367" s="23">
        <v>673</v>
      </c>
      <c r="O367" s="52">
        <f t="shared" si="5"/>
        <v>831698.50999996928</v>
      </c>
    </row>
    <row r="368" spans="1:15" s="19" customFormat="1" ht="36">
      <c r="A368" s="21" t="s">
        <v>651</v>
      </c>
      <c r="B368" s="22" t="s">
        <v>652</v>
      </c>
      <c r="C368" s="47">
        <v>9996.5999999999967</v>
      </c>
      <c r="D368" s="23">
        <v>79</v>
      </c>
      <c r="E368" s="23">
        <v>79</v>
      </c>
      <c r="F368" s="23">
        <v>33</v>
      </c>
      <c r="G368" s="47">
        <v>14065.499999999985</v>
      </c>
      <c r="H368" s="23">
        <v>113</v>
      </c>
      <c r="I368" s="23">
        <v>113</v>
      </c>
      <c r="J368" s="23">
        <v>44</v>
      </c>
      <c r="K368" s="47">
        <v>9571.8699999999881</v>
      </c>
      <c r="L368" s="23">
        <v>78</v>
      </c>
      <c r="M368" s="23">
        <v>78</v>
      </c>
      <c r="N368" s="23">
        <v>32</v>
      </c>
      <c r="O368" s="52">
        <f t="shared" si="5"/>
        <v>33633.969999999972</v>
      </c>
    </row>
    <row r="369" spans="1:15" s="19" customFormat="1" ht="24">
      <c r="A369" s="21" t="s">
        <v>653</v>
      </c>
      <c r="B369" s="22" t="s">
        <v>654</v>
      </c>
      <c r="C369" s="47">
        <v>581057.62000001676</v>
      </c>
      <c r="D369" s="23">
        <v>4199</v>
      </c>
      <c r="E369" s="23">
        <v>4199</v>
      </c>
      <c r="F369" s="23">
        <v>723</v>
      </c>
      <c r="G369" s="47">
        <v>577182.98000001663</v>
      </c>
      <c r="H369" s="23">
        <v>4171</v>
      </c>
      <c r="I369" s="23">
        <v>4171</v>
      </c>
      <c r="J369" s="23">
        <v>696</v>
      </c>
      <c r="K369" s="47">
        <v>657258.36000003282</v>
      </c>
      <c r="L369" s="23">
        <v>4686</v>
      </c>
      <c r="M369" s="23">
        <v>4686</v>
      </c>
      <c r="N369" s="23">
        <v>796</v>
      </c>
      <c r="O369" s="52">
        <f t="shared" ref="O369:O429" si="6">C369+G369+K369</f>
        <v>1815498.9600000661</v>
      </c>
    </row>
    <row r="370" spans="1:15" s="19" customFormat="1" ht="36">
      <c r="A370" s="21" t="s">
        <v>655</v>
      </c>
      <c r="B370" s="22" t="s">
        <v>656</v>
      </c>
      <c r="C370" s="47">
        <v>95016.680000001244</v>
      </c>
      <c r="D370" s="23">
        <v>1886</v>
      </c>
      <c r="E370" s="23">
        <v>1886</v>
      </c>
      <c r="F370" s="23">
        <v>140</v>
      </c>
      <c r="G370" s="47">
        <v>70380.859999998967</v>
      </c>
      <c r="H370" s="23">
        <v>1397</v>
      </c>
      <c r="I370" s="23">
        <v>1397</v>
      </c>
      <c r="J370" s="23">
        <v>92</v>
      </c>
      <c r="K370" s="47">
        <v>59000.349999998725</v>
      </c>
      <c r="L370" s="23">
        <v>1301</v>
      </c>
      <c r="M370" s="23">
        <v>1301</v>
      </c>
      <c r="N370" s="23">
        <v>84</v>
      </c>
      <c r="O370" s="52">
        <f t="shared" si="6"/>
        <v>224397.88999999894</v>
      </c>
    </row>
    <row r="371" spans="1:15" s="19" customFormat="1" ht="36">
      <c r="A371" s="21" t="s">
        <v>657</v>
      </c>
      <c r="B371" s="22" t="s">
        <v>658</v>
      </c>
      <c r="C371" s="47">
        <v>73076.579999999405</v>
      </c>
      <c r="D371" s="23">
        <v>711</v>
      </c>
      <c r="E371" s="23">
        <v>711</v>
      </c>
      <c r="F371" s="23">
        <v>702</v>
      </c>
      <c r="G371" s="47">
        <v>89829.719999999215</v>
      </c>
      <c r="H371" s="23">
        <v>874</v>
      </c>
      <c r="I371" s="23">
        <v>874</v>
      </c>
      <c r="J371" s="23">
        <v>868</v>
      </c>
      <c r="K371" s="47">
        <v>92762.600000000923</v>
      </c>
      <c r="L371" s="23">
        <v>865</v>
      </c>
      <c r="M371" s="23">
        <v>865</v>
      </c>
      <c r="N371" s="23">
        <v>853</v>
      </c>
      <c r="O371" s="52">
        <f t="shared" si="6"/>
        <v>255668.89999999956</v>
      </c>
    </row>
    <row r="372" spans="1:15" s="19" customFormat="1" ht="24">
      <c r="A372" s="21" t="s">
        <v>659</v>
      </c>
      <c r="B372" s="22" t="s">
        <v>660</v>
      </c>
      <c r="C372" s="47">
        <v>10473.450000000001</v>
      </c>
      <c r="D372" s="23">
        <v>52</v>
      </c>
      <c r="E372" s="23">
        <v>52</v>
      </c>
      <c r="F372" s="23">
        <v>48</v>
      </c>
      <c r="G372" s="47">
        <v>12333.18</v>
      </c>
      <c r="H372" s="23">
        <v>61</v>
      </c>
      <c r="I372" s="23">
        <v>61</v>
      </c>
      <c r="J372" s="23">
        <v>55</v>
      </c>
      <c r="K372" s="47">
        <v>13356.63</v>
      </c>
      <c r="L372" s="23">
        <v>66</v>
      </c>
      <c r="M372" s="23">
        <v>66</v>
      </c>
      <c r="N372" s="23">
        <v>59</v>
      </c>
      <c r="O372" s="52">
        <f t="shared" si="6"/>
        <v>36163.26</v>
      </c>
    </row>
    <row r="373" spans="1:15" s="19" customFormat="1" ht="24">
      <c r="A373" s="21" t="s">
        <v>661</v>
      </c>
      <c r="B373" s="22" t="s">
        <v>662</v>
      </c>
      <c r="C373" s="47">
        <v>9083.1799999999985</v>
      </c>
      <c r="D373" s="23">
        <v>46</v>
      </c>
      <c r="E373" s="23">
        <v>46</v>
      </c>
      <c r="F373" s="23">
        <v>42</v>
      </c>
      <c r="G373" s="47">
        <v>10867.689999999997</v>
      </c>
      <c r="H373" s="23">
        <v>55</v>
      </c>
      <c r="I373" s="23">
        <v>55</v>
      </c>
      <c r="J373" s="23">
        <v>47</v>
      </c>
      <c r="K373" s="47">
        <v>9445.3999999999978</v>
      </c>
      <c r="L373" s="23">
        <v>52</v>
      </c>
      <c r="M373" s="23">
        <v>52</v>
      </c>
      <c r="N373" s="23">
        <v>42</v>
      </c>
      <c r="O373" s="52">
        <f t="shared" si="6"/>
        <v>29396.269999999993</v>
      </c>
    </row>
    <row r="374" spans="1:15" s="19" customFormat="1" ht="36">
      <c r="A374" s="21" t="s">
        <v>663</v>
      </c>
      <c r="B374" s="22" t="s">
        <v>664</v>
      </c>
      <c r="C374" s="47">
        <v>2400</v>
      </c>
      <c r="D374" s="23">
        <v>4</v>
      </c>
      <c r="E374" s="23">
        <v>4</v>
      </c>
      <c r="F374" s="23">
        <v>4</v>
      </c>
      <c r="G374" s="47">
        <v>0</v>
      </c>
      <c r="H374" s="23" t="s">
        <v>5836</v>
      </c>
      <c r="I374" s="23" t="s">
        <v>5836</v>
      </c>
      <c r="J374" s="23" t="s">
        <v>5836</v>
      </c>
      <c r="K374" s="47">
        <v>0</v>
      </c>
      <c r="L374" s="23" t="s">
        <v>5836</v>
      </c>
      <c r="M374" s="23" t="s">
        <v>5836</v>
      </c>
      <c r="N374" s="23" t="s">
        <v>5836</v>
      </c>
      <c r="O374" s="52">
        <f t="shared" si="6"/>
        <v>2400</v>
      </c>
    </row>
    <row r="375" spans="1:15" s="19" customFormat="1" ht="36">
      <c r="A375" s="21" t="s">
        <v>665</v>
      </c>
      <c r="B375" s="22" t="s">
        <v>666</v>
      </c>
      <c r="C375" s="47">
        <v>4998938.4500046317</v>
      </c>
      <c r="D375" s="23">
        <v>91857</v>
      </c>
      <c r="E375" s="23">
        <v>91857</v>
      </c>
      <c r="F375" s="23">
        <v>1984</v>
      </c>
      <c r="G375" s="47">
        <v>5098876.4400054561</v>
      </c>
      <c r="H375" s="23">
        <v>93681</v>
      </c>
      <c r="I375" s="23">
        <v>93681</v>
      </c>
      <c r="J375" s="23">
        <v>2006</v>
      </c>
      <c r="K375" s="47">
        <v>3768490.1500023315</v>
      </c>
      <c r="L375" s="23">
        <v>78848</v>
      </c>
      <c r="M375" s="23">
        <v>78848</v>
      </c>
      <c r="N375" s="23">
        <v>1985</v>
      </c>
      <c r="O375" s="52">
        <f t="shared" si="6"/>
        <v>13866305.040012419</v>
      </c>
    </row>
    <row r="376" spans="1:15" s="19" customFormat="1" ht="24">
      <c r="A376" s="21" t="s">
        <v>667</v>
      </c>
      <c r="B376" s="22" t="s">
        <v>668</v>
      </c>
      <c r="C376" s="47">
        <v>8914869.0799450148</v>
      </c>
      <c r="D376" s="23">
        <v>395186</v>
      </c>
      <c r="E376" s="23">
        <v>395186</v>
      </c>
      <c r="F376" s="23">
        <v>372600</v>
      </c>
      <c r="G376" s="47">
        <v>8814274.8999428116</v>
      </c>
      <c r="H376" s="23">
        <v>390819</v>
      </c>
      <c r="I376" s="23">
        <v>390819</v>
      </c>
      <c r="J376" s="23">
        <v>367474</v>
      </c>
      <c r="K376" s="47">
        <v>10728746.450011024</v>
      </c>
      <c r="L376" s="23">
        <v>398264</v>
      </c>
      <c r="M376" s="23">
        <v>398264</v>
      </c>
      <c r="N376" s="23">
        <v>374028</v>
      </c>
      <c r="O376" s="52">
        <f t="shared" si="6"/>
        <v>28457890.429898851</v>
      </c>
    </row>
    <row r="377" spans="1:15" s="19" customFormat="1" ht="24">
      <c r="A377" s="21" t="s">
        <v>669</v>
      </c>
      <c r="B377" s="22" t="s">
        <v>670</v>
      </c>
      <c r="C377" s="47">
        <v>110157.62999999845</v>
      </c>
      <c r="D377" s="23">
        <v>1589</v>
      </c>
      <c r="E377" s="23">
        <v>1605</v>
      </c>
      <c r="F377" s="23">
        <v>1498</v>
      </c>
      <c r="G377" s="47">
        <v>113209.78999999855</v>
      </c>
      <c r="H377" s="23">
        <v>1672</v>
      </c>
      <c r="I377" s="23">
        <v>1672</v>
      </c>
      <c r="J377" s="23">
        <v>1537</v>
      </c>
      <c r="K377" s="47">
        <v>129511.33000000357</v>
      </c>
      <c r="L377" s="23">
        <v>1925</v>
      </c>
      <c r="M377" s="23">
        <v>1960</v>
      </c>
      <c r="N377" s="23">
        <v>1795</v>
      </c>
      <c r="O377" s="52">
        <f t="shared" si="6"/>
        <v>352878.75000000058</v>
      </c>
    </row>
    <row r="378" spans="1:15" s="19" customFormat="1" ht="36">
      <c r="A378" s="21" t="s">
        <v>671</v>
      </c>
      <c r="B378" s="22" t="s">
        <v>672</v>
      </c>
      <c r="C378" s="47">
        <v>14447.090000000027</v>
      </c>
      <c r="D378" s="23">
        <v>170</v>
      </c>
      <c r="E378" s="23">
        <v>170</v>
      </c>
      <c r="F378" s="23">
        <v>120</v>
      </c>
      <c r="G378" s="47">
        <v>22386.99999999996</v>
      </c>
      <c r="H378" s="23">
        <v>259</v>
      </c>
      <c r="I378" s="23">
        <v>259</v>
      </c>
      <c r="J378" s="23">
        <v>155</v>
      </c>
      <c r="K378" s="47">
        <v>18433.110000000004</v>
      </c>
      <c r="L378" s="23">
        <v>182</v>
      </c>
      <c r="M378" s="23">
        <v>182</v>
      </c>
      <c r="N378" s="23">
        <v>110</v>
      </c>
      <c r="O378" s="52">
        <f t="shared" si="6"/>
        <v>55267.199999999997</v>
      </c>
    </row>
    <row r="379" spans="1:15" s="19" customFormat="1" ht="24">
      <c r="A379" s="21" t="s">
        <v>673</v>
      </c>
      <c r="B379" s="22" t="s">
        <v>674</v>
      </c>
      <c r="C379" s="47">
        <v>327830.13999999041</v>
      </c>
      <c r="D379" s="23">
        <v>4253</v>
      </c>
      <c r="E379" s="23">
        <v>4414</v>
      </c>
      <c r="F379" s="23">
        <v>3457</v>
      </c>
      <c r="G379" s="47">
        <v>382448.95999997878</v>
      </c>
      <c r="H379" s="23">
        <v>4668</v>
      </c>
      <c r="I379" s="23">
        <v>6427</v>
      </c>
      <c r="J379" s="23">
        <v>3842</v>
      </c>
      <c r="K379" s="47">
        <v>383036.81999998487</v>
      </c>
      <c r="L379" s="23">
        <v>4666</v>
      </c>
      <c r="M379" s="23">
        <v>6478</v>
      </c>
      <c r="N379" s="23">
        <v>3879</v>
      </c>
      <c r="O379" s="52">
        <f t="shared" si="6"/>
        <v>1093315.9199999541</v>
      </c>
    </row>
    <row r="380" spans="1:15" s="19" customFormat="1" ht="36">
      <c r="A380" s="21" t="s">
        <v>675</v>
      </c>
      <c r="B380" s="22" t="s">
        <v>676</v>
      </c>
      <c r="C380" s="47">
        <v>24278.92999999984</v>
      </c>
      <c r="D380" s="23">
        <v>451</v>
      </c>
      <c r="E380" s="23">
        <v>451</v>
      </c>
      <c r="F380" s="23">
        <v>59</v>
      </c>
      <c r="G380" s="47">
        <v>22218.229999999865</v>
      </c>
      <c r="H380" s="23">
        <v>406</v>
      </c>
      <c r="I380" s="23">
        <v>406</v>
      </c>
      <c r="J380" s="23">
        <v>52</v>
      </c>
      <c r="K380" s="47">
        <v>21491.100000000231</v>
      </c>
      <c r="L380" s="23">
        <v>450</v>
      </c>
      <c r="M380" s="23">
        <v>450</v>
      </c>
      <c r="N380" s="23">
        <v>38</v>
      </c>
      <c r="O380" s="52">
        <f t="shared" si="6"/>
        <v>67988.259999999937</v>
      </c>
    </row>
    <row r="381" spans="1:15" s="19" customFormat="1" ht="24">
      <c r="A381" s="21" t="s">
        <v>677</v>
      </c>
      <c r="B381" s="22" t="s">
        <v>678</v>
      </c>
      <c r="C381" s="47">
        <v>33876.659999999829</v>
      </c>
      <c r="D381" s="23">
        <v>420</v>
      </c>
      <c r="E381" s="23">
        <v>420</v>
      </c>
      <c r="F381" s="23">
        <v>334</v>
      </c>
      <c r="G381" s="47">
        <v>34280.319999999803</v>
      </c>
      <c r="H381" s="23">
        <v>428</v>
      </c>
      <c r="I381" s="23">
        <v>428</v>
      </c>
      <c r="J381" s="23">
        <v>340</v>
      </c>
      <c r="K381" s="47">
        <v>41820.100000000297</v>
      </c>
      <c r="L381" s="23">
        <v>499</v>
      </c>
      <c r="M381" s="23">
        <v>499</v>
      </c>
      <c r="N381" s="23">
        <v>399</v>
      </c>
      <c r="O381" s="52">
        <f t="shared" si="6"/>
        <v>109977.07999999993</v>
      </c>
    </row>
    <row r="382" spans="1:15" s="19" customFormat="1" ht="36">
      <c r="A382" s="21" t="s">
        <v>679</v>
      </c>
      <c r="B382" s="22" t="s">
        <v>680</v>
      </c>
      <c r="C382" s="47">
        <v>6146800.8600006737</v>
      </c>
      <c r="D382" s="23">
        <v>13696</v>
      </c>
      <c r="E382" s="23">
        <v>24438</v>
      </c>
      <c r="F382" s="23">
        <v>11720</v>
      </c>
      <c r="G382" s="47">
        <v>6833395.3400010569</v>
      </c>
      <c r="H382" s="23">
        <v>15134</v>
      </c>
      <c r="I382" s="23">
        <v>27049</v>
      </c>
      <c r="J382" s="23">
        <v>12928</v>
      </c>
      <c r="K382" s="47">
        <v>7543531.4300008891</v>
      </c>
      <c r="L382" s="23">
        <v>16325</v>
      </c>
      <c r="M382" s="23">
        <v>27104</v>
      </c>
      <c r="N382" s="23">
        <v>14024</v>
      </c>
      <c r="O382" s="52">
        <f t="shared" si="6"/>
        <v>20523727.630002622</v>
      </c>
    </row>
    <row r="383" spans="1:15" s="19" customFormat="1" ht="36">
      <c r="A383" s="21" t="s">
        <v>681</v>
      </c>
      <c r="B383" s="22" t="s">
        <v>682</v>
      </c>
      <c r="C383" s="47">
        <v>21824.519999999993</v>
      </c>
      <c r="D383" s="23">
        <v>46</v>
      </c>
      <c r="E383" s="23">
        <v>129</v>
      </c>
      <c r="F383" s="23">
        <v>46</v>
      </c>
      <c r="G383" s="47">
        <v>28584.909999999996</v>
      </c>
      <c r="H383" s="23">
        <v>70</v>
      </c>
      <c r="I383" s="23">
        <v>123</v>
      </c>
      <c r="J383" s="23">
        <v>70</v>
      </c>
      <c r="K383" s="47">
        <v>33373.859999999993</v>
      </c>
      <c r="L383" s="23">
        <v>106</v>
      </c>
      <c r="M383" s="23">
        <v>135</v>
      </c>
      <c r="N383" s="23">
        <v>106</v>
      </c>
      <c r="O383" s="52">
        <f t="shared" si="6"/>
        <v>83783.289999999979</v>
      </c>
    </row>
    <row r="384" spans="1:15" s="19" customFormat="1" ht="24">
      <c r="A384" s="21" t="s">
        <v>5516</v>
      </c>
      <c r="B384" s="22" t="s">
        <v>5517</v>
      </c>
      <c r="C384" s="47"/>
      <c r="D384" s="23" t="s">
        <v>5836</v>
      </c>
      <c r="E384" s="23" t="s">
        <v>5836</v>
      </c>
      <c r="F384" s="23" t="s">
        <v>5836</v>
      </c>
      <c r="G384" s="47"/>
      <c r="H384" s="23" t="s">
        <v>5836</v>
      </c>
      <c r="I384" s="23" t="s">
        <v>5836</v>
      </c>
      <c r="J384" s="23" t="s">
        <v>5836</v>
      </c>
      <c r="K384" s="47">
        <v>345685.62999999727</v>
      </c>
      <c r="L384" s="23">
        <v>866</v>
      </c>
      <c r="M384" s="23">
        <v>888</v>
      </c>
      <c r="N384" s="23">
        <v>815</v>
      </c>
      <c r="O384" s="52">
        <f t="shared" si="6"/>
        <v>345685.62999999727</v>
      </c>
    </row>
    <row r="385" spans="1:15" s="19" customFormat="1" ht="24">
      <c r="A385" s="21" t="s">
        <v>683</v>
      </c>
      <c r="B385" s="22" t="s">
        <v>684</v>
      </c>
      <c r="C385" s="47">
        <v>136873.84999999878</v>
      </c>
      <c r="D385" s="23">
        <v>1997</v>
      </c>
      <c r="E385" s="23">
        <v>1997</v>
      </c>
      <c r="F385" s="23">
        <v>1984</v>
      </c>
      <c r="G385" s="47">
        <v>125860.40999999757</v>
      </c>
      <c r="H385" s="23">
        <v>1801</v>
      </c>
      <c r="I385" s="23">
        <v>1801</v>
      </c>
      <c r="J385" s="23">
        <v>1791</v>
      </c>
      <c r="K385" s="47">
        <v>90921.279999999344</v>
      </c>
      <c r="L385" s="23">
        <v>1205</v>
      </c>
      <c r="M385" s="23">
        <v>1205</v>
      </c>
      <c r="N385" s="23">
        <v>1196</v>
      </c>
      <c r="O385" s="52">
        <f t="shared" si="6"/>
        <v>353655.53999999567</v>
      </c>
    </row>
    <row r="386" spans="1:15" s="19" customFormat="1" ht="24">
      <c r="A386" s="21" t="s">
        <v>685</v>
      </c>
      <c r="B386" s="22" t="s">
        <v>686</v>
      </c>
      <c r="C386" s="47">
        <v>729690.50000000244</v>
      </c>
      <c r="D386" s="23">
        <v>2096</v>
      </c>
      <c r="E386" s="23">
        <v>2096</v>
      </c>
      <c r="F386" s="23">
        <v>2011</v>
      </c>
      <c r="G386" s="47">
        <v>740879.16000000015</v>
      </c>
      <c r="H386" s="23">
        <v>2116</v>
      </c>
      <c r="I386" s="23">
        <v>2116</v>
      </c>
      <c r="J386" s="23">
        <v>2061</v>
      </c>
      <c r="K386" s="47">
        <v>918993.45000000985</v>
      </c>
      <c r="L386" s="23">
        <v>2234</v>
      </c>
      <c r="M386" s="23">
        <v>2234</v>
      </c>
      <c r="N386" s="23">
        <v>2175</v>
      </c>
      <c r="O386" s="52">
        <f t="shared" si="6"/>
        <v>2389563.1100000124</v>
      </c>
    </row>
    <row r="387" spans="1:15" s="19" customFormat="1" ht="36">
      <c r="A387" s="21" t="s">
        <v>687</v>
      </c>
      <c r="B387" s="22" t="s">
        <v>688</v>
      </c>
      <c r="C387" s="47">
        <v>18510979.24002308</v>
      </c>
      <c r="D387" s="23">
        <v>110821</v>
      </c>
      <c r="E387" s="23">
        <v>335101</v>
      </c>
      <c r="F387" s="23">
        <v>76355</v>
      </c>
      <c r="G387" s="47">
        <v>21029149.880021337</v>
      </c>
      <c r="H387" s="23">
        <v>124041</v>
      </c>
      <c r="I387" s="23">
        <v>380687</v>
      </c>
      <c r="J387" s="23">
        <v>85003</v>
      </c>
      <c r="K387" s="47">
        <v>23104869.59</v>
      </c>
      <c r="L387" s="23">
        <v>130822</v>
      </c>
      <c r="M387" s="23">
        <v>398359</v>
      </c>
      <c r="N387" s="23">
        <v>89175</v>
      </c>
      <c r="O387" s="52">
        <f t="shared" si="6"/>
        <v>62644998.710044414</v>
      </c>
    </row>
    <row r="388" spans="1:15" s="19" customFormat="1" ht="36">
      <c r="A388" s="21" t="s">
        <v>689</v>
      </c>
      <c r="B388" s="22" t="s">
        <v>690</v>
      </c>
      <c r="C388" s="47">
        <v>593388.07999997609</v>
      </c>
      <c r="D388" s="23">
        <v>3210</v>
      </c>
      <c r="E388" s="23">
        <v>10742</v>
      </c>
      <c r="F388" s="23">
        <v>2833</v>
      </c>
      <c r="G388" s="47">
        <v>547483.6399999843</v>
      </c>
      <c r="H388" s="23">
        <v>2806</v>
      </c>
      <c r="I388" s="23">
        <v>9911</v>
      </c>
      <c r="J388" s="23">
        <v>2440</v>
      </c>
      <c r="K388" s="47">
        <v>780540.74999995844</v>
      </c>
      <c r="L388" s="23">
        <v>3759</v>
      </c>
      <c r="M388" s="23">
        <v>13725</v>
      </c>
      <c r="N388" s="23">
        <v>3137</v>
      </c>
      <c r="O388" s="52">
        <f t="shared" si="6"/>
        <v>1921412.4699999187</v>
      </c>
    </row>
    <row r="389" spans="1:15" s="19" customFormat="1" ht="36">
      <c r="A389" s="21" t="s">
        <v>691</v>
      </c>
      <c r="B389" s="22" t="s">
        <v>692</v>
      </c>
      <c r="C389" s="47">
        <v>739945.54000000749</v>
      </c>
      <c r="D389" s="23">
        <v>1685</v>
      </c>
      <c r="E389" s="23">
        <v>15944</v>
      </c>
      <c r="F389" s="23">
        <v>121</v>
      </c>
      <c r="G389" s="47">
        <v>645922.08000000205</v>
      </c>
      <c r="H389" s="23">
        <v>1466</v>
      </c>
      <c r="I389" s="23">
        <v>13891</v>
      </c>
      <c r="J389" s="23">
        <v>126</v>
      </c>
      <c r="K389" s="47">
        <v>631112.43999999983</v>
      </c>
      <c r="L389" s="23">
        <v>1452</v>
      </c>
      <c r="M389" s="23">
        <v>13559</v>
      </c>
      <c r="N389" s="23">
        <v>136</v>
      </c>
      <c r="O389" s="52">
        <f t="shared" si="6"/>
        <v>2016980.0600000094</v>
      </c>
    </row>
    <row r="390" spans="1:15" s="19" customFormat="1" ht="24">
      <c r="A390" s="21" t="s">
        <v>693</v>
      </c>
      <c r="B390" s="22" t="s">
        <v>694</v>
      </c>
      <c r="C390" s="47">
        <v>4743961.2699994128</v>
      </c>
      <c r="D390" s="23">
        <v>17159</v>
      </c>
      <c r="E390" s="23">
        <v>72775</v>
      </c>
      <c r="F390" s="23">
        <v>15125</v>
      </c>
      <c r="G390" s="47">
        <v>5804578.3399990629</v>
      </c>
      <c r="H390" s="23">
        <v>21137</v>
      </c>
      <c r="I390" s="23">
        <v>87806</v>
      </c>
      <c r="J390" s="23">
        <v>18320</v>
      </c>
      <c r="K390" s="47">
        <v>6176770.2900013207</v>
      </c>
      <c r="L390" s="23">
        <v>22298</v>
      </c>
      <c r="M390" s="23">
        <v>92875</v>
      </c>
      <c r="N390" s="23">
        <v>19263</v>
      </c>
      <c r="O390" s="52">
        <f t="shared" si="6"/>
        <v>16725309.899999797</v>
      </c>
    </row>
    <row r="391" spans="1:15" s="19" customFormat="1" ht="24">
      <c r="A391" s="21" t="s">
        <v>695</v>
      </c>
      <c r="B391" s="22" t="s">
        <v>696</v>
      </c>
      <c r="C391" s="47">
        <v>3606331.9500000486</v>
      </c>
      <c r="D391" s="23">
        <v>14402</v>
      </c>
      <c r="E391" s="23">
        <v>61099</v>
      </c>
      <c r="F391" s="23">
        <v>10926</v>
      </c>
      <c r="G391" s="47">
        <v>3832719.8099999763</v>
      </c>
      <c r="H391" s="23">
        <v>15851</v>
      </c>
      <c r="I391" s="23">
        <v>64318</v>
      </c>
      <c r="J391" s="23">
        <v>11739</v>
      </c>
      <c r="K391" s="47">
        <v>4431114.1900003571</v>
      </c>
      <c r="L391" s="23">
        <v>17862</v>
      </c>
      <c r="M391" s="23">
        <v>72716</v>
      </c>
      <c r="N391" s="23">
        <v>13130</v>
      </c>
      <c r="O391" s="52">
        <f t="shared" si="6"/>
        <v>11870165.950000383</v>
      </c>
    </row>
    <row r="392" spans="1:15" s="19" customFormat="1" ht="36">
      <c r="A392" s="21" t="s">
        <v>697</v>
      </c>
      <c r="B392" s="22" t="s">
        <v>698</v>
      </c>
      <c r="C392" s="47">
        <v>66186.990000000005</v>
      </c>
      <c r="D392" s="23">
        <v>133</v>
      </c>
      <c r="E392" s="23">
        <v>783</v>
      </c>
      <c r="F392" s="23">
        <v>131</v>
      </c>
      <c r="G392" s="47">
        <v>54859.969999999987</v>
      </c>
      <c r="H392" s="23">
        <v>110</v>
      </c>
      <c r="I392" s="23">
        <v>649</v>
      </c>
      <c r="J392" s="23">
        <v>107</v>
      </c>
      <c r="K392" s="47">
        <v>53507.489999999969</v>
      </c>
      <c r="L392" s="23">
        <v>102</v>
      </c>
      <c r="M392" s="23">
        <v>633</v>
      </c>
      <c r="N392" s="23">
        <v>100</v>
      </c>
      <c r="O392" s="52">
        <f t="shared" si="6"/>
        <v>174554.44999999995</v>
      </c>
    </row>
    <row r="393" spans="1:15" s="19" customFormat="1" ht="48">
      <c r="A393" s="21" t="s">
        <v>699</v>
      </c>
      <c r="B393" s="22" t="s">
        <v>700</v>
      </c>
      <c r="C393" s="47">
        <v>88655.369999999937</v>
      </c>
      <c r="D393" s="23">
        <v>126</v>
      </c>
      <c r="E393" s="23">
        <v>773</v>
      </c>
      <c r="F393" s="23">
        <v>124</v>
      </c>
      <c r="G393" s="47">
        <v>67437.719999999943</v>
      </c>
      <c r="H393" s="23">
        <v>96</v>
      </c>
      <c r="I393" s="23">
        <v>588</v>
      </c>
      <c r="J393" s="23">
        <v>95</v>
      </c>
      <c r="K393" s="47">
        <v>64464</v>
      </c>
      <c r="L393" s="23">
        <v>93</v>
      </c>
      <c r="M393" s="23">
        <v>544</v>
      </c>
      <c r="N393" s="23">
        <v>90</v>
      </c>
      <c r="O393" s="52">
        <f t="shared" si="6"/>
        <v>220557.08999999988</v>
      </c>
    </row>
    <row r="394" spans="1:15" s="19" customFormat="1" ht="36">
      <c r="A394" s="21" t="s">
        <v>701</v>
      </c>
      <c r="B394" s="22" t="s">
        <v>702</v>
      </c>
      <c r="C394" s="47">
        <v>77403.360000000059</v>
      </c>
      <c r="D394" s="23">
        <v>91</v>
      </c>
      <c r="E394" s="23">
        <v>564</v>
      </c>
      <c r="F394" s="23">
        <v>85</v>
      </c>
      <c r="G394" s="47">
        <v>80834.360000000015</v>
      </c>
      <c r="H394" s="23">
        <v>87</v>
      </c>
      <c r="I394" s="23">
        <v>589</v>
      </c>
      <c r="J394" s="23">
        <v>83</v>
      </c>
      <c r="K394" s="47">
        <v>76824.12000000001</v>
      </c>
      <c r="L394" s="23">
        <v>84</v>
      </c>
      <c r="M394" s="23">
        <v>548</v>
      </c>
      <c r="N394" s="23">
        <v>81</v>
      </c>
      <c r="O394" s="52">
        <f t="shared" si="6"/>
        <v>235061.84000000008</v>
      </c>
    </row>
    <row r="395" spans="1:15" s="19" customFormat="1" ht="24">
      <c r="A395" s="21" t="s">
        <v>703</v>
      </c>
      <c r="B395" s="22" t="s">
        <v>704</v>
      </c>
      <c r="C395" s="47">
        <v>5486.92</v>
      </c>
      <c r="D395" s="23">
        <v>28</v>
      </c>
      <c r="E395" s="23">
        <v>99</v>
      </c>
      <c r="F395" s="23">
        <v>20</v>
      </c>
      <c r="G395" s="47">
        <v>7225.58</v>
      </c>
      <c r="H395" s="23">
        <v>38</v>
      </c>
      <c r="I395" s="23">
        <v>128</v>
      </c>
      <c r="J395" s="23">
        <v>34</v>
      </c>
      <c r="K395" s="47">
        <v>7595.2000000000025</v>
      </c>
      <c r="L395" s="23">
        <v>38</v>
      </c>
      <c r="M395" s="23">
        <v>134</v>
      </c>
      <c r="N395" s="23">
        <v>26</v>
      </c>
      <c r="O395" s="52">
        <f t="shared" si="6"/>
        <v>20307.700000000004</v>
      </c>
    </row>
    <row r="396" spans="1:15" s="19" customFormat="1" ht="24">
      <c r="A396" s="21" t="s">
        <v>705</v>
      </c>
      <c r="B396" s="22" t="s">
        <v>706</v>
      </c>
      <c r="C396" s="47">
        <v>168.89</v>
      </c>
      <c r="D396" s="23">
        <v>1</v>
      </c>
      <c r="E396" s="23">
        <v>2</v>
      </c>
      <c r="F396" s="23">
        <v>1</v>
      </c>
      <c r="G396" s="47">
        <v>1121.06</v>
      </c>
      <c r="H396" s="23">
        <v>6</v>
      </c>
      <c r="I396" s="23">
        <v>38</v>
      </c>
      <c r="J396" s="23">
        <v>4</v>
      </c>
      <c r="K396" s="47">
        <v>2195.0500000000002</v>
      </c>
      <c r="L396" s="23">
        <v>5</v>
      </c>
      <c r="M396" s="23">
        <v>104</v>
      </c>
      <c r="N396" s="23">
        <v>4</v>
      </c>
      <c r="O396" s="52">
        <f t="shared" si="6"/>
        <v>3485</v>
      </c>
    </row>
    <row r="397" spans="1:15" s="19" customFormat="1" ht="36">
      <c r="A397" s="21" t="s">
        <v>707</v>
      </c>
      <c r="B397" s="22" t="s">
        <v>708</v>
      </c>
      <c r="C397" s="47">
        <v>66968.370000000461</v>
      </c>
      <c r="D397" s="23">
        <v>837</v>
      </c>
      <c r="E397" s="23">
        <v>837</v>
      </c>
      <c r="F397" s="23">
        <v>41</v>
      </c>
      <c r="G397" s="47">
        <v>88971.11999999902</v>
      </c>
      <c r="H397" s="23">
        <v>1112</v>
      </c>
      <c r="I397" s="23">
        <v>1112</v>
      </c>
      <c r="J397" s="23">
        <v>68</v>
      </c>
      <c r="K397" s="47">
        <v>108750.76999999864</v>
      </c>
      <c r="L397" s="23">
        <v>1171</v>
      </c>
      <c r="M397" s="23">
        <v>1171</v>
      </c>
      <c r="N397" s="23">
        <v>42</v>
      </c>
      <c r="O397" s="52">
        <f t="shared" si="6"/>
        <v>264690.25999999809</v>
      </c>
    </row>
    <row r="398" spans="1:15" s="19" customFormat="1" ht="24">
      <c r="A398" s="21" t="s">
        <v>709</v>
      </c>
      <c r="B398" s="22" t="s">
        <v>710</v>
      </c>
      <c r="C398" s="47">
        <v>3992497.9000023706</v>
      </c>
      <c r="D398" s="23">
        <v>29170</v>
      </c>
      <c r="E398" s="23">
        <v>29170</v>
      </c>
      <c r="F398" s="23">
        <v>1378</v>
      </c>
      <c r="G398" s="47">
        <v>4101993.90000246</v>
      </c>
      <c r="H398" s="23">
        <v>29970</v>
      </c>
      <c r="I398" s="23">
        <v>29970</v>
      </c>
      <c r="J398" s="23">
        <v>1523</v>
      </c>
      <c r="K398" s="47">
        <v>5030029.7000022344</v>
      </c>
      <c r="L398" s="23">
        <v>37265</v>
      </c>
      <c r="M398" s="23">
        <v>37265</v>
      </c>
      <c r="N398" s="23">
        <v>1700</v>
      </c>
      <c r="O398" s="52">
        <f t="shared" si="6"/>
        <v>13124521.500007065</v>
      </c>
    </row>
    <row r="399" spans="1:15" s="19" customFormat="1" ht="24">
      <c r="A399" s="21" t="s">
        <v>711</v>
      </c>
      <c r="B399" s="22" t="s">
        <v>712</v>
      </c>
      <c r="C399" s="47">
        <v>0</v>
      </c>
      <c r="D399" s="23" t="s">
        <v>5836</v>
      </c>
      <c r="E399" s="23" t="s">
        <v>5836</v>
      </c>
      <c r="F399" s="23" t="s">
        <v>5836</v>
      </c>
      <c r="G399" s="47">
        <v>0</v>
      </c>
      <c r="H399" s="23" t="s">
        <v>5836</v>
      </c>
      <c r="I399" s="23" t="s">
        <v>5836</v>
      </c>
      <c r="J399" s="23" t="s">
        <v>5836</v>
      </c>
      <c r="K399" s="47">
        <v>5802.7999999999984</v>
      </c>
      <c r="L399" s="23">
        <v>10</v>
      </c>
      <c r="M399" s="23">
        <v>10</v>
      </c>
      <c r="N399" s="23">
        <v>10</v>
      </c>
      <c r="O399" s="52">
        <f t="shared" si="6"/>
        <v>5802.7999999999984</v>
      </c>
    </row>
    <row r="400" spans="1:15" s="19" customFormat="1" ht="48">
      <c r="A400" s="21" t="s">
        <v>713</v>
      </c>
      <c r="B400" s="22" t="s">
        <v>5518</v>
      </c>
      <c r="C400" s="47">
        <v>254985.54999999519</v>
      </c>
      <c r="D400" s="23">
        <v>1503</v>
      </c>
      <c r="E400" s="23">
        <v>4554</v>
      </c>
      <c r="F400" s="23">
        <v>1422</v>
      </c>
      <c r="G400" s="47">
        <v>286222.07999999548</v>
      </c>
      <c r="H400" s="23">
        <v>1645</v>
      </c>
      <c r="I400" s="23">
        <v>5098</v>
      </c>
      <c r="J400" s="23">
        <v>1503</v>
      </c>
      <c r="K400" s="47">
        <v>273059.78000000236</v>
      </c>
      <c r="L400" s="23">
        <v>1511</v>
      </c>
      <c r="M400" s="23">
        <v>4635</v>
      </c>
      <c r="N400" s="23">
        <v>1374</v>
      </c>
      <c r="O400" s="52">
        <f t="shared" si="6"/>
        <v>814267.40999999305</v>
      </c>
    </row>
    <row r="401" spans="1:15" s="19" customFormat="1" ht="48">
      <c r="A401" s="21" t="s">
        <v>714</v>
      </c>
      <c r="B401" s="22" t="s">
        <v>715</v>
      </c>
      <c r="C401" s="47">
        <v>92877.489999999481</v>
      </c>
      <c r="D401" s="23">
        <v>320</v>
      </c>
      <c r="E401" s="23">
        <v>1749</v>
      </c>
      <c r="F401" s="23">
        <v>246</v>
      </c>
      <c r="G401" s="47">
        <v>90399.819999999614</v>
      </c>
      <c r="H401" s="23">
        <v>302</v>
      </c>
      <c r="I401" s="23">
        <v>1663</v>
      </c>
      <c r="J401" s="23">
        <v>224</v>
      </c>
      <c r="K401" s="47">
        <v>112886.12999999983</v>
      </c>
      <c r="L401" s="23">
        <v>355</v>
      </c>
      <c r="M401" s="23">
        <v>2022</v>
      </c>
      <c r="N401" s="23">
        <v>242</v>
      </c>
      <c r="O401" s="52">
        <f t="shared" si="6"/>
        <v>296163.4399999989</v>
      </c>
    </row>
    <row r="402" spans="1:15" s="19" customFormat="1" ht="24">
      <c r="A402" s="21" t="s">
        <v>716</v>
      </c>
      <c r="B402" s="22" t="s">
        <v>717</v>
      </c>
      <c r="C402" s="47">
        <v>0</v>
      </c>
      <c r="D402" s="23" t="s">
        <v>5836</v>
      </c>
      <c r="E402" s="23" t="s">
        <v>5836</v>
      </c>
      <c r="F402" s="23" t="s">
        <v>5836</v>
      </c>
      <c r="G402" s="47">
        <v>6268.8600000000042</v>
      </c>
      <c r="H402" s="23">
        <v>54</v>
      </c>
      <c r="I402" s="23">
        <v>54</v>
      </c>
      <c r="J402" s="23">
        <v>5</v>
      </c>
      <c r="K402" s="47">
        <v>21708.830000000024</v>
      </c>
      <c r="L402" s="23">
        <v>187</v>
      </c>
      <c r="M402" s="23">
        <v>187</v>
      </c>
      <c r="N402" s="23">
        <v>24</v>
      </c>
      <c r="O402" s="52">
        <f t="shared" si="6"/>
        <v>27977.690000000028</v>
      </c>
    </row>
    <row r="403" spans="1:15" s="19" customFormat="1" ht="12">
      <c r="A403" s="21" t="s">
        <v>5519</v>
      </c>
      <c r="B403" s="22" t="s">
        <v>5520</v>
      </c>
      <c r="C403" s="47">
        <v>0</v>
      </c>
      <c r="D403" s="23" t="s">
        <v>5836</v>
      </c>
      <c r="E403" s="23" t="s">
        <v>5836</v>
      </c>
      <c r="F403" s="23" t="s">
        <v>5836</v>
      </c>
      <c r="G403" s="47">
        <v>0</v>
      </c>
      <c r="H403" s="23" t="s">
        <v>5836</v>
      </c>
      <c r="I403" s="23" t="s">
        <v>5836</v>
      </c>
      <c r="J403" s="23" t="s">
        <v>5836</v>
      </c>
      <c r="K403" s="47">
        <v>899.9</v>
      </c>
      <c r="L403" s="23">
        <v>2</v>
      </c>
      <c r="M403" s="23">
        <v>2</v>
      </c>
      <c r="N403" s="23">
        <v>2</v>
      </c>
      <c r="O403" s="52">
        <f t="shared" si="6"/>
        <v>899.9</v>
      </c>
    </row>
    <row r="404" spans="1:15" s="19" customFormat="1" ht="12">
      <c r="A404" s="21" t="s">
        <v>5521</v>
      </c>
      <c r="B404" s="22" t="s">
        <v>5522</v>
      </c>
      <c r="C404" s="47">
        <v>0</v>
      </c>
      <c r="D404" s="23" t="s">
        <v>5836</v>
      </c>
      <c r="E404" s="23" t="s">
        <v>5836</v>
      </c>
      <c r="F404" s="23" t="s">
        <v>5836</v>
      </c>
      <c r="G404" s="47">
        <v>0</v>
      </c>
      <c r="H404" s="23" t="s">
        <v>5836</v>
      </c>
      <c r="I404" s="23" t="s">
        <v>5836</v>
      </c>
      <c r="J404" s="23" t="s">
        <v>5836</v>
      </c>
      <c r="K404" s="47">
        <v>1079.8800000000001</v>
      </c>
      <c r="L404" s="23">
        <v>4</v>
      </c>
      <c r="M404" s="23">
        <v>4</v>
      </c>
      <c r="N404" s="23">
        <v>2</v>
      </c>
      <c r="O404" s="52">
        <f t="shared" si="6"/>
        <v>1079.8800000000001</v>
      </c>
    </row>
    <row r="405" spans="1:15" s="19" customFormat="1" ht="24">
      <c r="A405" s="21" t="s">
        <v>718</v>
      </c>
      <c r="B405" s="22" t="s">
        <v>719</v>
      </c>
      <c r="C405" s="47">
        <v>537</v>
      </c>
      <c r="D405" s="23">
        <v>1</v>
      </c>
      <c r="E405" s="23">
        <v>30</v>
      </c>
      <c r="F405" s="23">
        <v>1</v>
      </c>
      <c r="G405" s="47">
        <v>187.85000000000002</v>
      </c>
      <c r="H405" s="23">
        <v>2</v>
      </c>
      <c r="I405" s="23">
        <v>7</v>
      </c>
      <c r="J405" s="23">
        <v>2</v>
      </c>
      <c r="K405" s="47">
        <v>81.349999999999994</v>
      </c>
      <c r="L405" s="23">
        <v>1</v>
      </c>
      <c r="M405" s="23">
        <v>1</v>
      </c>
      <c r="N405" s="23">
        <v>1</v>
      </c>
      <c r="O405" s="52">
        <f t="shared" si="6"/>
        <v>806.2</v>
      </c>
    </row>
    <row r="406" spans="1:15" s="19" customFormat="1" ht="12">
      <c r="A406" s="21" t="s">
        <v>720</v>
      </c>
      <c r="B406" s="22" t="s">
        <v>721</v>
      </c>
      <c r="C406" s="47">
        <v>0</v>
      </c>
      <c r="D406" s="23" t="s">
        <v>5836</v>
      </c>
      <c r="E406" s="23" t="s">
        <v>5836</v>
      </c>
      <c r="F406" s="23" t="s">
        <v>5836</v>
      </c>
      <c r="G406" s="47">
        <v>1060</v>
      </c>
      <c r="H406" s="23">
        <v>2</v>
      </c>
      <c r="I406" s="23">
        <v>54</v>
      </c>
      <c r="J406" s="23">
        <v>2</v>
      </c>
      <c r="K406" s="47">
        <v>1586.48</v>
      </c>
      <c r="L406" s="23">
        <v>6</v>
      </c>
      <c r="M406" s="23">
        <v>6</v>
      </c>
      <c r="N406" s="23">
        <v>5</v>
      </c>
      <c r="O406" s="52">
        <f t="shared" si="6"/>
        <v>2646.48</v>
      </c>
    </row>
    <row r="407" spans="1:15" s="19" customFormat="1" ht="12">
      <c r="A407" s="21" t="s">
        <v>722</v>
      </c>
      <c r="B407" s="22" t="s">
        <v>723</v>
      </c>
      <c r="C407" s="47">
        <v>5066.5899999999992</v>
      </c>
      <c r="D407" s="23">
        <v>12</v>
      </c>
      <c r="E407" s="23">
        <v>239</v>
      </c>
      <c r="F407" s="23">
        <v>12</v>
      </c>
      <c r="G407" s="47">
        <v>1460.5900000000001</v>
      </c>
      <c r="H407" s="23">
        <v>7</v>
      </c>
      <c r="I407" s="23">
        <v>44</v>
      </c>
      <c r="J407" s="23">
        <v>6</v>
      </c>
      <c r="K407" s="47">
        <v>3556.99</v>
      </c>
      <c r="L407" s="23">
        <v>9</v>
      </c>
      <c r="M407" s="23">
        <v>152</v>
      </c>
      <c r="N407" s="23">
        <v>9</v>
      </c>
      <c r="O407" s="52">
        <f t="shared" si="6"/>
        <v>10084.169999999998</v>
      </c>
    </row>
    <row r="408" spans="1:15" s="19" customFormat="1" ht="12">
      <c r="A408" s="21" t="s">
        <v>724</v>
      </c>
      <c r="B408" s="22" t="s">
        <v>5523</v>
      </c>
      <c r="C408" s="47">
        <v>3360.63</v>
      </c>
      <c r="D408" s="23">
        <v>8</v>
      </c>
      <c r="E408" s="23">
        <v>92</v>
      </c>
      <c r="F408" s="23">
        <v>6</v>
      </c>
      <c r="G408" s="47">
        <v>2282.8099999999995</v>
      </c>
      <c r="H408" s="23">
        <v>6</v>
      </c>
      <c r="I408" s="23">
        <v>87</v>
      </c>
      <c r="J408" s="23">
        <v>6</v>
      </c>
      <c r="K408" s="47">
        <v>3532.19</v>
      </c>
      <c r="L408" s="23">
        <v>9</v>
      </c>
      <c r="M408" s="23">
        <v>99</v>
      </c>
      <c r="N408" s="23">
        <v>7</v>
      </c>
      <c r="O408" s="52">
        <f t="shared" si="6"/>
        <v>9175.6299999999992</v>
      </c>
    </row>
    <row r="409" spans="1:15" s="19" customFormat="1" ht="24">
      <c r="A409" s="21" t="s">
        <v>725</v>
      </c>
      <c r="B409" s="22" t="s">
        <v>5524</v>
      </c>
      <c r="C409" s="47">
        <v>45225.189999999995</v>
      </c>
      <c r="D409" s="23">
        <v>66</v>
      </c>
      <c r="E409" s="23">
        <v>1630</v>
      </c>
      <c r="F409" s="23">
        <v>55</v>
      </c>
      <c r="G409" s="47">
        <v>47501.350000000013</v>
      </c>
      <c r="H409" s="23">
        <v>72</v>
      </c>
      <c r="I409" s="23">
        <v>1579</v>
      </c>
      <c r="J409" s="23">
        <v>53</v>
      </c>
      <c r="K409" s="47">
        <v>51318.579999999994</v>
      </c>
      <c r="L409" s="23">
        <v>73</v>
      </c>
      <c r="M409" s="23">
        <v>1913</v>
      </c>
      <c r="N409" s="23">
        <v>61</v>
      </c>
      <c r="O409" s="52">
        <f t="shared" si="6"/>
        <v>144045.12</v>
      </c>
    </row>
    <row r="410" spans="1:15" s="19" customFormat="1" ht="24">
      <c r="A410" s="21" t="s">
        <v>726</v>
      </c>
      <c r="B410" s="22" t="s">
        <v>5525</v>
      </c>
      <c r="C410" s="47">
        <v>12043.760000000002</v>
      </c>
      <c r="D410" s="23">
        <v>21</v>
      </c>
      <c r="E410" s="23">
        <v>275</v>
      </c>
      <c r="F410" s="23">
        <v>21</v>
      </c>
      <c r="G410" s="47">
        <v>15625.920000000007</v>
      </c>
      <c r="H410" s="23">
        <v>29</v>
      </c>
      <c r="I410" s="23">
        <v>450</v>
      </c>
      <c r="J410" s="23">
        <v>26</v>
      </c>
      <c r="K410" s="47">
        <v>20313.440000000006</v>
      </c>
      <c r="L410" s="23">
        <v>32</v>
      </c>
      <c r="M410" s="23">
        <v>508</v>
      </c>
      <c r="N410" s="23">
        <v>27</v>
      </c>
      <c r="O410" s="52">
        <f t="shared" si="6"/>
        <v>47983.12000000001</v>
      </c>
    </row>
    <row r="411" spans="1:15" s="19" customFormat="1" ht="12">
      <c r="A411" s="21" t="s">
        <v>727</v>
      </c>
      <c r="B411" s="22" t="s">
        <v>5526</v>
      </c>
      <c r="C411" s="47">
        <v>4710.1899999999996</v>
      </c>
      <c r="D411" s="23">
        <v>6</v>
      </c>
      <c r="E411" s="23">
        <v>240</v>
      </c>
      <c r="F411" s="23">
        <v>6</v>
      </c>
      <c r="G411" s="47">
        <v>2833.8499999999995</v>
      </c>
      <c r="H411" s="23">
        <v>7</v>
      </c>
      <c r="I411" s="23">
        <v>95</v>
      </c>
      <c r="J411" s="23">
        <v>7</v>
      </c>
      <c r="K411" s="47">
        <v>4027.01</v>
      </c>
      <c r="L411" s="23">
        <v>5</v>
      </c>
      <c r="M411" s="23">
        <v>190</v>
      </c>
      <c r="N411" s="23">
        <v>5</v>
      </c>
      <c r="O411" s="52">
        <f t="shared" si="6"/>
        <v>11571.05</v>
      </c>
    </row>
    <row r="412" spans="1:15" s="19" customFormat="1" ht="24">
      <c r="A412" s="21" t="s">
        <v>728</v>
      </c>
      <c r="B412" s="22" t="s">
        <v>729</v>
      </c>
      <c r="C412" s="47">
        <v>144859</v>
      </c>
      <c r="D412" s="23">
        <v>84</v>
      </c>
      <c r="E412" s="23">
        <v>432</v>
      </c>
      <c r="F412" s="23">
        <v>84</v>
      </c>
      <c r="G412" s="47">
        <v>130499.65</v>
      </c>
      <c r="H412" s="23">
        <v>76</v>
      </c>
      <c r="I412" s="23">
        <v>76</v>
      </c>
      <c r="J412" s="23">
        <v>76</v>
      </c>
      <c r="K412" s="47">
        <v>117644.28</v>
      </c>
      <c r="L412" s="23">
        <v>69</v>
      </c>
      <c r="M412" s="23">
        <v>81</v>
      </c>
      <c r="N412" s="23">
        <v>68</v>
      </c>
      <c r="O412" s="52">
        <f t="shared" si="6"/>
        <v>393002.93000000005</v>
      </c>
    </row>
    <row r="413" spans="1:15" s="19" customFormat="1" ht="24">
      <c r="A413" s="21" t="s">
        <v>730</v>
      </c>
      <c r="B413" s="22" t="s">
        <v>731</v>
      </c>
      <c r="C413" s="47">
        <v>59028.319999999992</v>
      </c>
      <c r="D413" s="23">
        <v>57</v>
      </c>
      <c r="E413" s="23">
        <v>504</v>
      </c>
      <c r="F413" s="23">
        <v>49</v>
      </c>
      <c r="G413" s="47">
        <v>44614.55999999999</v>
      </c>
      <c r="H413" s="23">
        <v>44</v>
      </c>
      <c r="I413" s="23">
        <v>117</v>
      </c>
      <c r="J413" s="23">
        <v>42</v>
      </c>
      <c r="K413" s="47">
        <v>33800.520000000004</v>
      </c>
      <c r="L413" s="23">
        <v>38</v>
      </c>
      <c r="M413" s="23">
        <v>287</v>
      </c>
      <c r="N413" s="23">
        <v>26</v>
      </c>
      <c r="O413" s="52">
        <f t="shared" si="6"/>
        <v>137443.39999999997</v>
      </c>
    </row>
    <row r="414" spans="1:15" s="19" customFormat="1" ht="12">
      <c r="A414" s="21" t="s">
        <v>732</v>
      </c>
      <c r="B414" s="22" t="s">
        <v>733</v>
      </c>
      <c r="C414" s="47">
        <v>2927.02</v>
      </c>
      <c r="D414" s="23">
        <v>7</v>
      </c>
      <c r="E414" s="23">
        <v>47</v>
      </c>
      <c r="F414" s="23">
        <v>7</v>
      </c>
      <c r="G414" s="47">
        <v>1263.76</v>
      </c>
      <c r="H414" s="23">
        <v>4</v>
      </c>
      <c r="I414" s="23">
        <v>43</v>
      </c>
      <c r="J414" s="23">
        <v>4</v>
      </c>
      <c r="K414" s="47">
        <v>5871.130000000001</v>
      </c>
      <c r="L414" s="23">
        <v>14</v>
      </c>
      <c r="M414" s="23">
        <v>161</v>
      </c>
      <c r="N414" s="23">
        <v>12</v>
      </c>
      <c r="O414" s="52">
        <f t="shared" si="6"/>
        <v>10061.91</v>
      </c>
    </row>
    <row r="415" spans="1:15" s="19" customFormat="1" ht="12">
      <c r="A415" s="21" t="s">
        <v>734</v>
      </c>
      <c r="B415" s="22" t="s">
        <v>735</v>
      </c>
      <c r="C415" s="47">
        <v>14047.22</v>
      </c>
      <c r="D415" s="23">
        <v>32</v>
      </c>
      <c r="E415" s="23">
        <v>399</v>
      </c>
      <c r="F415" s="23">
        <v>24</v>
      </c>
      <c r="G415" s="47">
        <v>12410.640000000003</v>
      </c>
      <c r="H415" s="23">
        <v>23</v>
      </c>
      <c r="I415" s="23">
        <v>241</v>
      </c>
      <c r="J415" s="23">
        <v>19</v>
      </c>
      <c r="K415" s="47">
        <v>9436.869999999999</v>
      </c>
      <c r="L415" s="23">
        <v>21</v>
      </c>
      <c r="M415" s="23">
        <v>205</v>
      </c>
      <c r="N415" s="23">
        <v>18</v>
      </c>
      <c r="O415" s="52">
        <f t="shared" si="6"/>
        <v>35894.729999999996</v>
      </c>
    </row>
    <row r="416" spans="1:15" s="19" customFormat="1" ht="12">
      <c r="A416" s="21" t="s">
        <v>736</v>
      </c>
      <c r="B416" s="22" t="s">
        <v>737</v>
      </c>
      <c r="C416" s="47">
        <v>3241.13</v>
      </c>
      <c r="D416" s="23">
        <v>4</v>
      </c>
      <c r="E416" s="23">
        <v>113</v>
      </c>
      <c r="F416" s="23">
        <v>4</v>
      </c>
      <c r="G416" s="47">
        <v>255.01</v>
      </c>
      <c r="H416" s="23">
        <v>1</v>
      </c>
      <c r="I416" s="23">
        <v>1</v>
      </c>
      <c r="J416" s="23">
        <v>1</v>
      </c>
      <c r="K416" s="47">
        <v>2290.5099999999998</v>
      </c>
      <c r="L416" s="23">
        <v>6</v>
      </c>
      <c r="M416" s="23">
        <v>61</v>
      </c>
      <c r="N416" s="23">
        <v>5</v>
      </c>
      <c r="O416" s="52">
        <f t="shared" si="6"/>
        <v>5786.65</v>
      </c>
    </row>
    <row r="417" spans="1:15" s="19" customFormat="1" ht="12">
      <c r="A417" s="21" t="s">
        <v>738</v>
      </c>
      <c r="B417" s="22" t="s">
        <v>739</v>
      </c>
      <c r="C417" s="47">
        <v>0</v>
      </c>
      <c r="D417" s="23" t="s">
        <v>5836</v>
      </c>
      <c r="E417" s="23" t="s">
        <v>5836</v>
      </c>
      <c r="F417" s="23" t="s">
        <v>5836</v>
      </c>
      <c r="G417" s="47">
        <v>161.06</v>
      </c>
      <c r="H417" s="23">
        <v>1</v>
      </c>
      <c r="I417" s="23">
        <v>1</v>
      </c>
      <c r="J417" s="23">
        <v>1</v>
      </c>
      <c r="K417" s="47"/>
      <c r="L417" s="23" t="s">
        <v>5836</v>
      </c>
      <c r="M417" s="23" t="s">
        <v>5836</v>
      </c>
      <c r="N417" s="23" t="s">
        <v>5836</v>
      </c>
      <c r="O417" s="52">
        <f t="shared" si="6"/>
        <v>161.06</v>
      </c>
    </row>
    <row r="418" spans="1:15" s="19" customFormat="1" ht="24">
      <c r="A418" s="21" t="s">
        <v>740</v>
      </c>
      <c r="B418" s="22" t="s">
        <v>5527</v>
      </c>
      <c r="C418" s="47">
        <v>135582.67000000001</v>
      </c>
      <c r="D418" s="23">
        <v>217</v>
      </c>
      <c r="E418" s="23">
        <v>2746</v>
      </c>
      <c r="F418" s="23">
        <v>176</v>
      </c>
      <c r="G418" s="47">
        <v>158937.50000000017</v>
      </c>
      <c r="H418" s="23">
        <v>257</v>
      </c>
      <c r="I418" s="23">
        <v>2914</v>
      </c>
      <c r="J418" s="23">
        <v>211</v>
      </c>
      <c r="K418" s="47">
        <v>171206.78000000009</v>
      </c>
      <c r="L418" s="23">
        <v>265</v>
      </c>
      <c r="M418" s="23">
        <v>3740</v>
      </c>
      <c r="N418" s="23">
        <v>218</v>
      </c>
      <c r="O418" s="52">
        <f t="shared" si="6"/>
        <v>465726.95000000024</v>
      </c>
    </row>
    <row r="419" spans="1:15" s="19" customFormat="1" ht="24">
      <c r="A419" s="21" t="s">
        <v>741</v>
      </c>
      <c r="B419" s="22" t="s">
        <v>5528</v>
      </c>
      <c r="C419" s="47">
        <v>45648.709999999992</v>
      </c>
      <c r="D419" s="23">
        <v>42</v>
      </c>
      <c r="E419" s="23">
        <v>768</v>
      </c>
      <c r="F419" s="23">
        <v>36</v>
      </c>
      <c r="G419" s="47">
        <v>82492.929999999935</v>
      </c>
      <c r="H419" s="23">
        <v>64</v>
      </c>
      <c r="I419" s="23">
        <v>1442</v>
      </c>
      <c r="J419" s="23">
        <v>40</v>
      </c>
      <c r="K419" s="47">
        <v>74134.719999999943</v>
      </c>
      <c r="L419" s="23">
        <v>66</v>
      </c>
      <c r="M419" s="23">
        <v>975</v>
      </c>
      <c r="N419" s="23">
        <v>42</v>
      </c>
      <c r="O419" s="52">
        <f t="shared" si="6"/>
        <v>202276.35999999987</v>
      </c>
    </row>
    <row r="420" spans="1:15" s="19" customFormat="1" ht="12">
      <c r="A420" s="21" t="s">
        <v>742</v>
      </c>
      <c r="B420" s="22" t="s">
        <v>5529</v>
      </c>
      <c r="C420" s="47">
        <v>5043.54</v>
      </c>
      <c r="D420" s="23">
        <v>8</v>
      </c>
      <c r="E420" s="23">
        <v>89</v>
      </c>
      <c r="F420" s="23">
        <v>6</v>
      </c>
      <c r="G420" s="47">
        <v>8740.760000000002</v>
      </c>
      <c r="H420" s="23">
        <v>10</v>
      </c>
      <c r="I420" s="23">
        <v>244</v>
      </c>
      <c r="J420" s="23">
        <v>10</v>
      </c>
      <c r="K420" s="47">
        <v>5440.93</v>
      </c>
      <c r="L420" s="23">
        <v>9</v>
      </c>
      <c r="M420" s="23">
        <v>203</v>
      </c>
      <c r="N420" s="23">
        <v>9</v>
      </c>
      <c r="O420" s="52">
        <f t="shared" si="6"/>
        <v>19225.230000000003</v>
      </c>
    </row>
    <row r="421" spans="1:15" s="19" customFormat="1" ht="24">
      <c r="A421" s="21" t="s">
        <v>743</v>
      </c>
      <c r="B421" s="22" t="s">
        <v>5530</v>
      </c>
      <c r="C421" s="47">
        <v>43095.609999999986</v>
      </c>
      <c r="D421" s="23">
        <v>68</v>
      </c>
      <c r="E421" s="23">
        <v>1057</v>
      </c>
      <c r="F421" s="23">
        <v>56</v>
      </c>
      <c r="G421" s="47">
        <v>40898.19999999999</v>
      </c>
      <c r="H421" s="23">
        <v>62</v>
      </c>
      <c r="I421" s="23">
        <v>626</v>
      </c>
      <c r="J421" s="23">
        <v>51</v>
      </c>
      <c r="K421" s="47">
        <v>44062.970000000008</v>
      </c>
      <c r="L421" s="23">
        <v>65</v>
      </c>
      <c r="M421" s="23">
        <v>555</v>
      </c>
      <c r="N421" s="23">
        <v>52</v>
      </c>
      <c r="O421" s="52">
        <f t="shared" si="6"/>
        <v>128056.77999999997</v>
      </c>
    </row>
    <row r="422" spans="1:15" s="19" customFormat="1" ht="36">
      <c r="A422" s="21" t="s">
        <v>744</v>
      </c>
      <c r="B422" s="22" t="s">
        <v>5531</v>
      </c>
      <c r="C422" s="47">
        <v>2599.12</v>
      </c>
      <c r="D422" s="23">
        <v>3</v>
      </c>
      <c r="E422" s="23">
        <v>117</v>
      </c>
      <c r="F422" s="23">
        <v>3</v>
      </c>
      <c r="G422" s="47">
        <v>4017.7</v>
      </c>
      <c r="H422" s="23">
        <v>5</v>
      </c>
      <c r="I422" s="23">
        <v>179</v>
      </c>
      <c r="J422" s="23">
        <v>5</v>
      </c>
      <c r="K422" s="47">
        <v>2867.12</v>
      </c>
      <c r="L422" s="23">
        <v>6</v>
      </c>
      <c r="M422" s="23">
        <v>102</v>
      </c>
      <c r="N422" s="23">
        <v>6</v>
      </c>
      <c r="O422" s="52">
        <f t="shared" si="6"/>
        <v>9483.9399999999987</v>
      </c>
    </row>
    <row r="423" spans="1:15" s="19" customFormat="1" ht="36">
      <c r="A423" s="21" t="s">
        <v>745</v>
      </c>
      <c r="B423" s="22" t="s">
        <v>5532</v>
      </c>
      <c r="C423" s="47">
        <v>107379.88000000047</v>
      </c>
      <c r="D423" s="23">
        <v>324</v>
      </c>
      <c r="E423" s="23">
        <v>564</v>
      </c>
      <c r="F423" s="23">
        <v>307</v>
      </c>
      <c r="G423" s="47">
        <v>111774.22000000048</v>
      </c>
      <c r="H423" s="23">
        <v>363</v>
      </c>
      <c r="I423" s="23">
        <v>608</v>
      </c>
      <c r="J423" s="23">
        <v>351</v>
      </c>
      <c r="K423" s="47">
        <v>122854.37000000058</v>
      </c>
      <c r="L423" s="23">
        <v>408</v>
      </c>
      <c r="M423" s="23">
        <v>543</v>
      </c>
      <c r="N423" s="23">
        <v>395</v>
      </c>
      <c r="O423" s="52">
        <f t="shared" si="6"/>
        <v>342008.47000000154</v>
      </c>
    </row>
    <row r="424" spans="1:15" s="19" customFormat="1" ht="24">
      <c r="A424" s="21" t="s">
        <v>746</v>
      </c>
      <c r="B424" s="22" t="s">
        <v>747</v>
      </c>
      <c r="C424" s="47">
        <v>1274.33</v>
      </c>
      <c r="D424" s="23">
        <v>2</v>
      </c>
      <c r="E424" s="23">
        <v>2</v>
      </c>
      <c r="F424" s="23">
        <v>2</v>
      </c>
      <c r="G424" s="47">
        <v>3956.75</v>
      </c>
      <c r="H424" s="23">
        <v>4</v>
      </c>
      <c r="I424" s="23">
        <v>72</v>
      </c>
      <c r="J424" s="23">
        <v>3</v>
      </c>
      <c r="K424" s="47">
        <v>5883.94</v>
      </c>
      <c r="L424" s="23">
        <v>6</v>
      </c>
      <c r="M424" s="23">
        <v>6</v>
      </c>
      <c r="N424" s="23">
        <v>4</v>
      </c>
      <c r="O424" s="52">
        <f t="shared" si="6"/>
        <v>11115.02</v>
      </c>
    </row>
    <row r="425" spans="1:15" s="19" customFormat="1" ht="12">
      <c r="A425" s="21" t="s">
        <v>748</v>
      </c>
      <c r="B425" s="22" t="s">
        <v>749</v>
      </c>
      <c r="C425" s="47">
        <v>989.67</v>
      </c>
      <c r="D425" s="23">
        <v>1</v>
      </c>
      <c r="E425" s="23">
        <v>25</v>
      </c>
      <c r="F425" s="23">
        <v>1</v>
      </c>
      <c r="G425" s="47">
        <v>566.36</v>
      </c>
      <c r="H425" s="23">
        <v>1</v>
      </c>
      <c r="I425" s="23">
        <v>1</v>
      </c>
      <c r="J425" s="23">
        <v>1</v>
      </c>
      <c r="K425" s="47"/>
      <c r="L425" s="23" t="s">
        <v>5836</v>
      </c>
      <c r="M425" s="23" t="s">
        <v>5836</v>
      </c>
      <c r="N425" s="23" t="s">
        <v>5836</v>
      </c>
      <c r="O425" s="52">
        <f t="shared" si="6"/>
        <v>1556.03</v>
      </c>
    </row>
    <row r="426" spans="1:15" s="19" customFormat="1" ht="12">
      <c r="A426" s="21" t="s">
        <v>750</v>
      </c>
      <c r="B426" s="22" t="s">
        <v>751</v>
      </c>
      <c r="C426" s="47">
        <v>22212.98</v>
      </c>
      <c r="D426" s="23">
        <v>49</v>
      </c>
      <c r="E426" s="23">
        <v>420</v>
      </c>
      <c r="F426" s="23">
        <v>40</v>
      </c>
      <c r="G426" s="47">
        <v>19981.950000000004</v>
      </c>
      <c r="H426" s="23">
        <v>45</v>
      </c>
      <c r="I426" s="23">
        <v>277</v>
      </c>
      <c r="J426" s="23">
        <v>41</v>
      </c>
      <c r="K426" s="47">
        <v>22064.36</v>
      </c>
      <c r="L426" s="23">
        <v>41</v>
      </c>
      <c r="M426" s="23">
        <v>560</v>
      </c>
      <c r="N426" s="23">
        <v>37</v>
      </c>
      <c r="O426" s="52">
        <f t="shared" si="6"/>
        <v>64259.290000000008</v>
      </c>
    </row>
    <row r="427" spans="1:15" s="19" customFormat="1" ht="24">
      <c r="A427" s="21" t="s">
        <v>752</v>
      </c>
      <c r="B427" s="22" t="s">
        <v>753</v>
      </c>
      <c r="C427" s="47">
        <v>5928.47</v>
      </c>
      <c r="D427" s="23">
        <v>3</v>
      </c>
      <c r="E427" s="23">
        <v>256</v>
      </c>
      <c r="F427" s="23">
        <v>3</v>
      </c>
      <c r="G427" s="47">
        <v>12416.93</v>
      </c>
      <c r="H427" s="23">
        <v>8</v>
      </c>
      <c r="I427" s="23">
        <v>468</v>
      </c>
      <c r="J427" s="23">
        <v>7</v>
      </c>
      <c r="K427" s="47">
        <v>21220.399999999998</v>
      </c>
      <c r="L427" s="23">
        <v>11</v>
      </c>
      <c r="M427" s="23">
        <v>686</v>
      </c>
      <c r="N427" s="23">
        <v>10</v>
      </c>
      <c r="O427" s="52">
        <f t="shared" si="6"/>
        <v>39565.800000000003</v>
      </c>
    </row>
    <row r="428" spans="1:15" s="19" customFormat="1" ht="36">
      <c r="A428" s="21" t="s">
        <v>754</v>
      </c>
      <c r="B428" s="22" t="s">
        <v>5533</v>
      </c>
      <c r="C428" s="47">
        <v>390790.02000000112</v>
      </c>
      <c r="D428" s="23">
        <v>327</v>
      </c>
      <c r="E428" s="23">
        <v>11588</v>
      </c>
      <c r="F428" s="23">
        <v>265</v>
      </c>
      <c r="G428" s="47">
        <v>510057.3000000015</v>
      </c>
      <c r="H428" s="23">
        <v>396</v>
      </c>
      <c r="I428" s="23">
        <v>14312</v>
      </c>
      <c r="J428" s="23">
        <v>296</v>
      </c>
      <c r="K428" s="47">
        <v>435190.39999999921</v>
      </c>
      <c r="L428" s="23">
        <v>350</v>
      </c>
      <c r="M428" s="23">
        <v>12265</v>
      </c>
      <c r="N428" s="23">
        <v>278</v>
      </c>
      <c r="O428" s="52">
        <f t="shared" si="6"/>
        <v>1336037.7200000018</v>
      </c>
    </row>
    <row r="429" spans="1:15" s="19" customFormat="1" ht="24">
      <c r="A429" s="21" t="s">
        <v>755</v>
      </c>
      <c r="B429" s="22" t="s">
        <v>756</v>
      </c>
      <c r="C429" s="47">
        <v>1076.46</v>
      </c>
      <c r="D429" s="23">
        <v>1</v>
      </c>
      <c r="E429" s="23">
        <v>1</v>
      </c>
      <c r="F429" s="23">
        <v>1</v>
      </c>
      <c r="G429" s="47"/>
      <c r="H429" s="23" t="s">
        <v>5836</v>
      </c>
      <c r="I429" s="23" t="s">
        <v>5836</v>
      </c>
      <c r="J429" s="23" t="s">
        <v>5836</v>
      </c>
      <c r="K429" s="47">
        <v>2970.5</v>
      </c>
      <c r="L429" s="23">
        <v>2</v>
      </c>
      <c r="M429" s="23">
        <v>94</v>
      </c>
      <c r="N429" s="23">
        <v>2</v>
      </c>
      <c r="O429" s="52">
        <f t="shared" si="6"/>
        <v>4046.96</v>
      </c>
    </row>
    <row r="430" spans="1:15" s="19" customFormat="1" ht="36">
      <c r="A430" s="21" t="s">
        <v>757</v>
      </c>
      <c r="B430" s="22" t="s">
        <v>5534</v>
      </c>
      <c r="C430" s="47">
        <v>380266.51999999967</v>
      </c>
      <c r="D430" s="23">
        <v>306</v>
      </c>
      <c r="E430" s="23">
        <v>4200</v>
      </c>
      <c r="F430" s="23">
        <v>236</v>
      </c>
      <c r="G430" s="47">
        <v>395180.89999999997</v>
      </c>
      <c r="H430" s="23">
        <v>355</v>
      </c>
      <c r="I430" s="23">
        <v>4137</v>
      </c>
      <c r="J430" s="23">
        <v>270</v>
      </c>
      <c r="K430" s="47">
        <v>416474.77999999869</v>
      </c>
      <c r="L430" s="23">
        <v>339</v>
      </c>
      <c r="M430" s="23">
        <v>3244</v>
      </c>
      <c r="N430" s="23">
        <v>264</v>
      </c>
      <c r="O430" s="52">
        <f t="shared" ref="O430:O492" si="7">C430+G430+K430</f>
        <v>1191922.1999999983</v>
      </c>
    </row>
    <row r="431" spans="1:15" s="19" customFormat="1" ht="24">
      <c r="A431" s="21" t="s">
        <v>758</v>
      </c>
      <c r="B431" s="22" t="s">
        <v>759</v>
      </c>
      <c r="C431" s="47">
        <v>1849.6399999999999</v>
      </c>
      <c r="D431" s="23">
        <v>3</v>
      </c>
      <c r="E431" s="23">
        <v>72</v>
      </c>
      <c r="F431" s="23">
        <v>3</v>
      </c>
      <c r="G431" s="47">
        <v>3741.1000000000004</v>
      </c>
      <c r="H431" s="23">
        <v>3</v>
      </c>
      <c r="I431" s="23">
        <v>209</v>
      </c>
      <c r="J431" s="23">
        <v>3</v>
      </c>
      <c r="K431" s="47">
        <v>2135.63</v>
      </c>
      <c r="L431" s="23">
        <v>2</v>
      </c>
      <c r="M431" s="23">
        <v>84</v>
      </c>
      <c r="N431" s="23">
        <v>2</v>
      </c>
      <c r="O431" s="52">
        <f t="shared" si="7"/>
        <v>7726.37</v>
      </c>
    </row>
    <row r="432" spans="1:15" s="19" customFormat="1" ht="24">
      <c r="A432" s="21" t="s">
        <v>760</v>
      </c>
      <c r="B432" s="22" t="s">
        <v>761</v>
      </c>
      <c r="C432" s="47">
        <v>16017.370000000003</v>
      </c>
      <c r="D432" s="23">
        <v>21</v>
      </c>
      <c r="E432" s="23">
        <v>646</v>
      </c>
      <c r="F432" s="23">
        <v>14</v>
      </c>
      <c r="G432" s="47">
        <v>21955.840000000004</v>
      </c>
      <c r="H432" s="23">
        <v>27</v>
      </c>
      <c r="I432" s="23">
        <v>626</v>
      </c>
      <c r="J432" s="23">
        <v>16</v>
      </c>
      <c r="K432" s="47">
        <v>39610.840000000004</v>
      </c>
      <c r="L432" s="23">
        <v>52</v>
      </c>
      <c r="M432" s="23">
        <v>1075</v>
      </c>
      <c r="N432" s="23">
        <v>23</v>
      </c>
      <c r="O432" s="52">
        <f t="shared" si="7"/>
        <v>77584.050000000017</v>
      </c>
    </row>
    <row r="433" spans="1:15" s="19" customFormat="1" ht="36">
      <c r="A433" s="21" t="s">
        <v>762</v>
      </c>
      <c r="B433" s="22" t="s">
        <v>5535</v>
      </c>
      <c r="C433" s="47">
        <v>498881.22999999963</v>
      </c>
      <c r="D433" s="23">
        <v>231</v>
      </c>
      <c r="E433" s="23">
        <v>2205</v>
      </c>
      <c r="F433" s="23">
        <v>150</v>
      </c>
      <c r="G433" s="47">
        <v>512553.05999999982</v>
      </c>
      <c r="H433" s="23">
        <v>234</v>
      </c>
      <c r="I433" s="23">
        <v>2218</v>
      </c>
      <c r="J433" s="23">
        <v>153</v>
      </c>
      <c r="K433" s="47">
        <v>472626.11999999866</v>
      </c>
      <c r="L433" s="23">
        <v>219</v>
      </c>
      <c r="M433" s="23">
        <v>2087</v>
      </c>
      <c r="N433" s="23">
        <v>132</v>
      </c>
      <c r="O433" s="52">
        <f t="shared" si="7"/>
        <v>1484060.4099999981</v>
      </c>
    </row>
    <row r="434" spans="1:15" s="19" customFormat="1" ht="36">
      <c r="A434" s="21" t="s">
        <v>763</v>
      </c>
      <c r="B434" s="22" t="s">
        <v>5536</v>
      </c>
      <c r="C434" s="47">
        <v>209515.34000000014</v>
      </c>
      <c r="D434" s="23">
        <v>107</v>
      </c>
      <c r="E434" s="23">
        <v>994</v>
      </c>
      <c r="F434" s="23">
        <v>79</v>
      </c>
      <c r="G434" s="47">
        <v>303269.22000000055</v>
      </c>
      <c r="H434" s="23">
        <v>147</v>
      </c>
      <c r="I434" s="23">
        <v>1392</v>
      </c>
      <c r="J434" s="23">
        <v>104</v>
      </c>
      <c r="K434" s="47">
        <v>325724.59999999992</v>
      </c>
      <c r="L434" s="23">
        <v>152</v>
      </c>
      <c r="M434" s="23">
        <v>752</v>
      </c>
      <c r="N434" s="23">
        <v>108</v>
      </c>
      <c r="O434" s="52">
        <f t="shared" si="7"/>
        <v>838509.16000000061</v>
      </c>
    </row>
    <row r="435" spans="1:15" s="19" customFormat="1" ht="24">
      <c r="A435" s="21" t="s">
        <v>764</v>
      </c>
      <c r="B435" s="22" t="s">
        <v>765</v>
      </c>
      <c r="C435" s="47">
        <v>989.02</v>
      </c>
      <c r="D435" s="23">
        <v>6</v>
      </c>
      <c r="E435" s="23">
        <v>10</v>
      </c>
      <c r="F435" s="23">
        <v>6</v>
      </c>
      <c r="G435" s="47">
        <v>2115.66</v>
      </c>
      <c r="H435" s="23">
        <v>6</v>
      </c>
      <c r="I435" s="23">
        <v>16</v>
      </c>
      <c r="J435" s="23">
        <v>6</v>
      </c>
      <c r="K435" s="47">
        <v>0</v>
      </c>
      <c r="L435" s="23" t="s">
        <v>5836</v>
      </c>
      <c r="M435" s="23" t="s">
        <v>5836</v>
      </c>
      <c r="N435" s="23" t="s">
        <v>5836</v>
      </c>
      <c r="O435" s="52">
        <f t="shared" si="7"/>
        <v>3104.68</v>
      </c>
    </row>
    <row r="436" spans="1:15" s="19" customFormat="1" ht="12">
      <c r="A436" s="21" t="s">
        <v>766</v>
      </c>
      <c r="B436" s="22" t="s">
        <v>767</v>
      </c>
      <c r="C436" s="47">
        <v>4912.4400000000005</v>
      </c>
      <c r="D436" s="23">
        <v>22</v>
      </c>
      <c r="E436" s="23">
        <v>45</v>
      </c>
      <c r="F436" s="23">
        <v>22</v>
      </c>
      <c r="G436" s="47">
        <v>5665.6700000000019</v>
      </c>
      <c r="H436" s="23">
        <v>24</v>
      </c>
      <c r="I436" s="23">
        <v>95</v>
      </c>
      <c r="J436" s="23">
        <v>23</v>
      </c>
      <c r="K436" s="47">
        <v>5516.9000000000015</v>
      </c>
      <c r="L436" s="23">
        <v>24</v>
      </c>
      <c r="M436" s="23">
        <v>66</v>
      </c>
      <c r="N436" s="23">
        <v>23</v>
      </c>
      <c r="O436" s="52">
        <f t="shared" si="7"/>
        <v>16095.010000000004</v>
      </c>
    </row>
    <row r="437" spans="1:15" s="19" customFormat="1" ht="36">
      <c r="A437" s="21" t="s">
        <v>768</v>
      </c>
      <c r="B437" s="22" t="s">
        <v>769</v>
      </c>
      <c r="C437" s="47">
        <v>73.95</v>
      </c>
      <c r="D437" s="23">
        <v>1</v>
      </c>
      <c r="E437" s="23">
        <v>1</v>
      </c>
      <c r="F437" s="23">
        <v>1</v>
      </c>
      <c r="G437" s="47">
        <v>147.9</v>
      </c>
      <c r="H437" s="23">
        <v>1</v>
      </c>
      <c r="I437" s="23">
        <v>2</v>
      </c>
      <c r="J437" s="23">
        <v>1</v>
      </c>
      <c r="K437" s="47">
        <v>0</v>
      </c>
      <c r="L437" s="23" t="s">
        <v>5836</v>
      </c>
      <c r="M437" s="23" t="s">
        <v>5836</v>
      </c>
      <c r="N437" s="23" t="s">
        <v>5836</v>
      </c>
      <c r="O437" s="52">
        <f t="shared" si="7"/>
        <v>221.85000000000002</v>
      </c>
    </row>
    <row r="438" spans="1:15" s="19" customFormat="1" ht="12">
      <c r="A438" s="21" t="s">
        <v>770</v>
      </c>
      <c r="B438" s="22" t="s">
        <v>771</v>
      </c>
      <c r="C438" s="47">
        <v>45562.119999999995</v>
      </c>
      <c r="D438" s="23">
        <v>52</v>
      </c>
      <c r="E438" s="23">
        <v>1082</v>
      </c>
      <c r="F438" s="23">
        <v>32</v>
      </c>
      <c r="G438" s="47">
        <v>30172.859999999993</v>
      </c>
      <c r="H438" s="23">
        <v>33</v>
      </c>
      <c r="I438" s="23">
        <v>686</v>
      </c>
      <c r="J438" s="23">
        <v>17</v>
      </c>
      <c r="K438" s="47">
        <v>15934.079999999998</v>
      </c>
      <c r="L438" s="23">
        <v>13</v>
      </c>
      <c r="M438" s="23">
        <v>329</v>
      </c>
      <c r="N438" s="23">
        <v>11</v>
      </c>
      <c r="O438" s="52">
        <f t="shared" si="7"/>
        <v>91669.059999999983</v>
      </c>
    </row>
    <row r="439" spans="1:15" s="19" customFormat="1" ht="12">
      <c r="A439" s="21" t="s">
        <v>772</v>
      </c>
      <c r="B439" s="22" t="s">
        <v>773</v>
      </c>
      <c r="C439" s="47">
        <v>7247.17</v>
      </c>
      <c r="D439" s="23">
        <v>12</v>
      </c>
      <c r="E439" s="23">
        <v>210</v>
      </c>
      <c r="F439" s="23">
        <v>8</v>
      </c>
      <c r="G439" s="47">
        <v>4250.87</v>
      </c>
      <c r="H439" s="23">
        <v>9</v>
      </c>
      <c r="I439" s="23">
        <v>65</v>
      </c>
      <c r="J439" s="23">
        <v>7</v>
      </c>
      <c r="K439" s="47">
        <v>6995.3200000000015</v>
      </c>
      <c r="L439" s="23">
        <v>13</v>
      </c>
      <c r="M439" s="23">
        <v>173</v>
      </c>
      <c r="N439" s="23">
        <v>13</v>
      </c>
      <c r="O439" s="52">
        <f t="shared" si="7"/>
        <v>18493.36</v>
      </c>
    </row>
    <row r="440" spans="1:15" s="19" customFormat="1" ht="12">
      <c r="A440" s="21" t="s">
        <v>774</v>
      </c>
      <c r="B440" s="22" t="s">
        <v>775</v>
      </c>
      <c r="C440" s="47">
        <v>5366.4299999999994</v>
      </c>
      <c r="D440" s="23">
        <v>7</v>
      </c>
      <c r="E440" s="23">
        <v>153</v>
      </c>
      <c r="F440" s="23">
        <v>7</v>
      </c>
      <c r="G440" s="47">
        <v>4872.05</v>
      </c>
      <c r="H440" s="23">
        <v>5</v>
      </c>
      <c r="I440" s="23">
        <v>41</v>
      </c>
      <c r="J440" s="23">
        <v>5</v>
      </c>
      <c r="K440" s="47">
        <v>1518.1</v>
      </c>
      <c r="L440" s="23">
        <v>4</v>
      </c>
      <c r="M440" s="23">
        <v>10</v>
      </c>
      <c r="N440" s="23">
        <v>4</v>
      </c>
      <c r="O440" s="52">
        <f t="shared" si="7"/>
        <v>11756.58</v>
      </c>
    </row>
    <row r="441" spans="1:15" s="19" customFormat="1" ht="24">
      <c r="A441" s="21" t="s">
        <v>776</v>
      </c>
      <c r="B441" s="22" t="s">
        <v>777</v>
      </c>
      <c r="C441" s="47">
        <v>21943.880000000008</v>
      </c>
      <c r="D441" s="23">
        <v>27</v>
      </c>
      <c r="E441" s="23">
        <v>140</v>
      </c>
      <c r="F441" s="23">
        <v>19</v>
      </c>
      <c r="G441" s="47">
        <v>42840.290000000015</v>
      </c>
      <c r="H441" s="23">
        <v>50</v>
      </c>
      <c r="I441" s="23">
        <v>303</v>
      </c>
      <c r="J441" s="23">
        <v>30</v>
      </c>
      <c r="K441" s="47">
        <v>66625.070000000051</v>
      </c>
      <c r="L441" s="23">
        <v>63</v>
      </c>
      <c r="M441" s="23">
        <v>267</v>
      </c>
      <c r="N441" s="23">
        <v>41</v>
      </c>
      <c r="O441" s="52">
        <f t="shared" si="7"/>
        <v>131409.24000000008</v>
      </c>
    </row>
    <row r="442" spans="1:15" s="19" customFormat="1" ht="12">
      <c r="A442" s="21" t="s">
        <v>778</v>
      </c>
      <c r="B442" s="22" t="s">
        <v>5537</v>
      </c>
      <c r="C442" s="47">
        <v>530519.16000000178</v>
      </c>
      <c r="D442" s="23">
        <v>614</v>
      </c>
      <c r="E442" s="23">
        <v>17831</v>
      </c>
      <c r="F442" s="23">
        <v>546</v>
      </c>
      <c r="G442" s="47">
        <v>582873.80000000249</v>
      </c>
      <c r="H442" s="23">
        <v>665</v>
      </c>
      <c r="I442" s="23">
        <v>19753</v>
      </c>
      <c r="J442" s="23">
        <v>577</v>
      </c>
      <c r="K442" s="47">
        <v>599612.20000000391</v>
      </c>
      <c r="L442" s="23">
        <v>698</v>
      </c>
      <c r="M442" s="23">
        <v>20092</v>
      </c>
      <c r="N442" s="23">
        <v>626</v>
      </c>
      <c r="O442" s="52">
        <f t="shared" si="7"/>
        <v>1713005.1600000081</v>
      </c>
    </row>
    <row r="443" spans="1:15" s="19" customFormat="1" ht="36">
      <c r="A443" s="21" t="s">
        <v>779</v>
      </c>
      <c r="B443" s="22" t="s">
        <v>780</v>
      </c>
      <c r="C443" s="47">
        <v>118708.06000000003</v>
      </c>
      <c r="D443" s="23">
        <v>76</v>
      </c>
      <c r="E443" s="23">
        <v>1553</v>
      </c>
      <c r="F443" s="23">
        <v>46</v>
      </c>
      <c r="G443" s="47">
        <v>88482.22</v>
      </c>
      <c r="H443" s="23">
        <v>67</v>
      </c>
      <c r="I443" s="23">
        <v>1169</v>
      </c>
      <c r="J443" s="23">
        <v>43</v>
      </c>
      <c r="K443" s="47">
        <v>178371.45</v>
      </c>
      <c r="L443" s="23">
        <v>111</v>
      </c>
      <c r="M443" s="23">
        <v>2209</v>
      </c>
      <c r="N443" s="23">
        <v>65</v>
      </c>
      <c r="O443" s="52">
        <f t="shared" si="7"/>
        <v>385561.73000000004</v>
      </c>
    </row>
    <row r="444" spans="1:15" s="19" customFormat="1" ht="12">
      <c r="A444" s="21" t="s">
        <v>781</v>
      </c>
      <c r="B444" s="22" t="s">
        <v>782</v>
      </c>
      <c r="C444" s="47">
        <v>66415.919999999969</v>
      </c>
      <c r="D444" s="23">
        <v>95</v>
      </c>
      <c r="E444" s="23">
        <v>511</v>
      </c>
      <c r="F444" s="23">
        <v>54</v>
      </c>
      <c r="G444" s="47">
        <v>75204.670000000013</v>
      </c>
      <c r="H444" s="23">
        <v>116</v>
      </c>
      <c r="I444" s="23">
        <v>365</v>
      </c>
      <c r="J444" s="23">
        <v>66</v>
      </c>
      <c r="K444" s="47">
        <v>81951.83000000006</v>
      </c>
      <c r="L444" s="23">
        <v>123</v>
      </c>
      <c r="M444" s="23">
        <v>416</v>
      </c>
      <c r="N444" s="23">
        <v>69</v>
      </c>
      <c r="O444" s="52">
        <f t="shared" si="7"/>
        <v>223572.42000000004</v>
      </c>
    </row>
    <row r="445" spans="1:15" s="19" customFormat="1" ht="24">
      <c r="A445" s="21" t="s">
        <v>783</v>
      </c>
      <c r="B445" s="22" t="s">
        <v>784</v>
      </c>
      <c r="C445" s="47">
        <v>787.46</v>
      </c>
      <c r="D445" s="23">
        <v>1</v>
      </c>
      <c r="E445" s="23">
        <v>38</v>
      </c>
      <c r="F445" s="23">
        <v>1</v>
      </c>
      <c r="G445" s="47">
        <v>2490.91</v>
      </c>
      <c r="H445" s="23">
        <v>4</v>
      </c>
      <c r="I445" s="23">
        <v>57</v>
      </c>
      <c r="J445" s="23">
        <v>4</v>
      </c>
      <c r="K445" s="47">
        <v>1576.1</v>
      </c>
      <c r="L445" s="23">
        <v>4</v>
      </c>
      <c r="M445" s="23">
        <v>21</v>
      </c>
      <c r="N445" s="23">
        <v>3</v>
      </c>
      <c r="O445" s="52">
        <f t="shared" si="7"/>
        <v>4854.4699999999993</v>
      </c>
    </row>
    <row r="446" spans="1:15" s="19" customFormat="1" ht="12">
      <c r="A446" s="21" t="s">
        <v>785</v>
      </c>
      <c r="B446" s="22" t="s">
        <v>786</v>
      </c>
      <c r="C446" s="47">
        <v>48006.439999999857</v>
      </c>
      <c r="D446" s="23">
        <v>313</v>
      </c>
      <c r="E446" s="23">
        <v>313</v>
      </c>
      <c r="F446" s="23">
        <v>304</v>
      </c>
      <c r="G446" s="47">
        <v>53994.089999999764</v>
      </c>
      <c r="H446" s="23">
        <v>335</v>
      </c>
      <c r="I446" s="23">
        <v>427</v>
      </c>
      <c r="J446" s="23">
        <v>323</v>
      </c>
      <c r="K446" s="47">
        <v>61517.139999999737</v>
      </c>
      <c r="L446" s="23">
        <v>387</v>
      </c>
      <c r="M446" s="23">
        <v>470</v>
      </c>
      <c r="N446" s="23">
        <v>372</v>
      </c>
      <c r="O446" s="52">
        <f t="shared" si="7"/>
        <v>163517.66999999934</v>
      </c>
    </row>
    <row r="447" spans="1:15" s="19" customFormat="1" ht="24">
      <c r="A447" s="21" t="s">
        <v>787</v>
      </c>
      <c r="B447" s="22" t="s">
        <v>5538</v>
      </c>
      <c r="C447" s="47">
        <v>45283.389999999978</v>
      </c>
      <c r="D447" s="23">
        <v>94</v>
      </c>
      <c r="E447" s="23">
        <v>866</v>
      </c>
      <c r="F447" s="23">
        <v>68</v>
      </c>
      <c r="G447" s="47">
        <v>39439.979999999989</v>
      </c>
      <c r="H447" s="23">
        <v>87</v>
      </c>
      <c r="I447" s="23">
        <v>647</v>
      </c>
      <c r="J447" s="23">
        <v>59</v>
      </c>
      <c r="K447" s="47">
        <v>43065.710000000021</v>
      </c>
      <c r="L447" s="23">
        <v>91</v>
      </c>
      <c r="M447" s="23">
        <v>549</v>
      </c>
      <c r="N447" s="23">
        <v>70</v>
      </c>
      <c r="O447" s="52">
        <f t="shared" si="7"/>
        <v>127789.07999999999</v>
      </c>
    </row>
    <row r="448" spans="1:15" s="19" customFormat="1" ht="12">
      <c r="A448" s="21" t="s">
        <v>788</v>
      </c>
      <c r="B448" s="22" t="s">
        <v>789</v>
      </c>
      <c r="C448" s="47">
        <v>131778.14999999994</v>
      </c>
      <c r="D448" s="23">
        <v>192</v>
      </c>
      <c r="E448" s="23">
        <v>3714</v>
      </c>
      <c r="F448" s="23">
        <v>138</v>
      </c>
      <c r="G448" s="47">
        <v>154258.56999999986</v>
      </c>
      <c r="H448" s="23">
        <v>238</v>
      </c>
      <c r="I448" s="23">
        <v>4402</v>
      </c>
      <c r="J448" s="23">
        <v>164</v>
      </c>
      <c r="K448" s="47">
        <v>177229.94000000035</v>
      </c>
      <c r="L448" s="23">
        <v>275</v>
      </c>
      <c r="M448" s="23">
        <v>5074</v>
      </c>
      <c r="N448" s="23">
        <v>184</v>
      </c>
      <c r="O448" s="52">
        <f t="shared" si="7"/>
        <v>463266.66000000015</v>
      </c>
    </row>
    <row r="449" spans="1:15" s="19" customFormat="1" ht="12">
      <c r="A449" s="21" t="s">
        <v>790</v>
      </c>
      <c r="B449" s="22" t="s">
        <v>791</v>
      </c>
      <c r="C449" s="47">
        <v>90196.679999999906</v>
      </c>
      <c r="D449" s="23">
        <v>166</v>
      </c>
      <c r="E449" s="23">
        <v>3504</v>
      </c>
      <c r="F449" s="23">
        <v>108</v>
      </c>
      <c r="G449" s="47">
        <v>85690.419999999955</v>
      </c>
      <c r="H449" s="23">
        <v>153</v>
      </c>
      <c r="I449" s="23">
        <v>3354</v>
      </c>
      <c r="J449" s="23">
        <v>95</v>
      </c>
      <c r="K449" s="47">
        <v>124135.29000000001</v>
      </c>
      <c r="L449" s="23">
        <v>219</v>
      </c>
      <c r="M449" s="23">
        <v>4736</v>
      </c>
      <c r="N449" s="23">
        <v>128</v>
      </c>
      <c r="O449" s="52">
        <f t="shared" si="7"/>
        <v>300022.3899999999</v>
      </c>
    </row>
    <row r="450" spans="1:15" s="19" customFormat="1" ht="36">
      <c r="A450" s="21" t="s">
        <v>792</v>
      </c>
      <c r="B450" s="22" t="s">
        <v>793</v>
      </c>
      <c r="C450" s="47">
        <v>15393.980000000001</v>
      </c>
      <c r="D450" s="23">
        <v>37</v>
      </c>
      <c r="E450" s="23">
        <v>838</v>
      </c>
      <c r="F450" s="23">
        <v>34</v>
      </c>
      <c r="G450" s="47">
        <v>21703.74</v>
      </c>
      <c r="H450" s="23">
        <v>46</v>
      </c>
      <c r="I450" s="23">
        <v>1167</v>
      </c>
      <c r="J450" s="23">
        <v>40</v>
      </c>
      <c r="K450" s="47">
        <v>21609.220000000005</v>
      </c>
      <c r="L450" s="23">
        <v>43</v>
      </c>
      <c r="M450" s="23">
        <v>1178</v>
      </c>
      <c r="N450" s="23">
        <v>39</v>
      </c>
      <c r="O450" s="52">
        <f t="shared" si="7"/>
        <v>58706.94</v>
      </c>
    </row>
    <row r="451" spans="1:15" s="19" customFormat="1" ht="24">
      <c r="A451" s="21" t="s">
        <v>794</v>
      </c>
      <c r="B451" s="22" t="s">
        <v>795</v>
      </c>
      <c r="C451" s="47">
        <v>10453.799999999999</v>
      </c>
      <c r="D451" s="23">
        <v>6</v>
      </c>
      <c r="E451" s="23">
        <v>562</v>
      </c>
      <c r="F451" s="23">
        <v>5</v>
      </c>
      <c r="G451" s="47">
        <v>2255.4</v>
      </c>
      <c r="H451" s="23">
        <v>1</v>
      </c>
      <c r="I451" s="23">
        <v>126</v>
      </c>
      <c r="J451" s="23">
        <v>1</v>
      </c>
      <c r="K451" s="47">
        <v>1072.58</v>
      </c>
      <c r="L451" s="23">
        <v>2</v>
      </c>
      <c r="M451" s="23">
        <v>43</v>
      </c>
      <c r="N451" s="23">
        <v>2</v>
      </c>
      <c r="O451" s="52">
        <f t="shared" si="7"/>
        <v>13781.779999999999</v>
      </c>
    </row>
    <row r="452" spans="1:15" s="19" customFormat="1" ht="24">
      <c r="A452" s="21" t="s">
        <v>796</v>
      </c>
      <c r="B452" s="22" t="s">
        <v>797</v>
      </c>
      <c r="C452" s="47">
        <v>571.79999999999995</v>
      </c>
      <c r="D452" s="23">
        <v>2</v>
      </c>
      <c r="E452" s="23">
        <v>20</v>
      </c>
      <c r="F452" s="23">
        <v>2</v>
      </c>
      <c r="G452" s="47">
        <v>358</v>
      </c>
      <c r="H452" s="23">
        <v>1</v>
      </c>
      <c r="I452" s="23">
        <v>20</v>
      </c>
      <c r="J452" s="23">
        <v>1</v>
      </c>
      <c r="K452" s="47">
        <v>0</v>
      </c>
      <c r="L452" s="23" t="s">
        <v>5836</v>
      </c>
      <c r="M452" s="23" t="s">
        <v>5836</v>
      </c>
      <c r="N452" s="23" t="s">
        <v>5836</v>
      </c>
      <c r="O452" s="52">
        <f t="shared" si="7"/>
        <v>929.8</v>
      </c>
    </row>
    <row r="453" spans="1:15" s="19" customFormat="1" ht="24">
      <c r="A453" s="21" t="s">
        <v>798</v>
      </c>
      <c r="B453" s="22" t="s">
        <v>799</v>
      </c>
      <c r="C453" s="47">
        <v>7575.0999999999976</v>
      </c>
      <c r="D453" s="23">
        <v>27</v>
      </c>
      <c r="E453" s="23">
        <v>319</v>
      </c>
      <c r="F453" s="23">
        <v>25</v>
      </c>
      <c r="G453" s="47">
        <v>6744.5000000000009</v>
      </c>
      <c r="H453" s="23">
        <v>28</v>
      </c>
      <c r="I453" s="23">
        <v>243</v>
      </c>
      <c r="J453" s="23">
        <v>26</v>
      </c>
      <c r="K453" s="47">
        <v>6635.9099999999989</v>
      </c>
      <c r="L453" s="23">
        <v>20</v>
      </c>
      <c r="M453" s="23">
        <v>248</v>
      </c>
      <c r="N453" s="23">
        <v>18</v>
      </c>
      <c r="O453" s="52">
        <f t="shared" si="7"/>
        <v>20955.509999999998</v>
      </c>
    </row>
    <row r="454" spans="1:15" s="19" customFormat="1" ht="24">
      <c r="A454" s="21" t="s">
        <v>800</v>
      </c>
      <c r="B454" s="22" t="s">
        <v>801</v>
      </c>
      <c r="C454" s="47">
        <v>97000.109999998225</v>
      </c>
      <c r="D454" s="23">
        <v>1233</v>
      </c>
      <c r="E454" s="23">
        <v>1233</v>
      </c>
      <c r="F454" s="23">
        <v>198</v>
      </c>
      <c r="G454" s="47">
        <v>125773.65999999759</v>
      </c>
      <c r="H454" s="23">
        <v>1599</v>
      </c>
      <c r="I454" s="23">
        <v>1599</v>
      </c>
      <c r="J454" s="23">
        <v>236</v>
      </c>
      <c r="K454" s="47">
        <v>139059.05000000287</v>
      </c>
      <c r="L454" s="23">
        <v>1745</v>
      </c>
      <c r="M454" s="23">
        <v>1745</v>
      </c>
      <c r="N454" s="23">
        <v>246</v>
      </c>
      <c r="O454" s="52">
        <f t="shared" si="7"/>
        <v>361832.81999999867</v>
      </c>
    </row>
    <row r="455" spans="1:15" s="19" customFormat="1" ht="24">
      <c r="A455" s="21" t="s">
        <v>802</v>
      </c>
      <c r="B455" s="22" t="s">
        <v>803</v>
      </c>
      <c r="C455" s="47">
        <v>19996.470000000052</v>
      </c>
      <c r="D455" s="23">
        <v>207</v>
      </c>
      <c r="E455" s="23">
        <v>219</v>
      </c>
      <c r="F455" s="23">
        <v>192</v>
      </c>
      <c r="G455" s="47">
        <v>24722.440000000108</v>
      </c>
      <c r="H455" s="23">
        <v>260</v>
      </c>
      <c r="I455" s="23">
        <v>334</v>
      </c>
      <c r="J455" s="23">
        <v>251</v>
      </c>
      <c r="K455" s="47">
        <v>31041.340000000095</v>
      </c>
      <c r="L455" s="23">
        <v>329</v>
      </c>
      <c r="M455" s="23">
        <v>346</v>
      </c>
      <c r="N455" s="23">
        <v>310</v>
      </c>
      <c r="O455" s="52">
        <f t="shared" si="7"/>
        <v>75760.250000000262</v>
      </c>
    </row>
    <row r="456" spans="1:15" s="19" customFormat="1" ht="24">
      <c r="A456" s="21" t="s">
        <v>804</v>
      </c>
      <c r="B456" s="22" t="s">
        <v>805</v>
      </c>
      <c r="C456" s="47">
        <v>30444.750000000007</v>
      </c>
      <c r="D456" s="23">
        <v>26</v>
      </c>
      <c r="E456" s="23">
        <v>800</v>
      </c>
      <c r="F456" s="23">
        <v>20</v>
      </c>
      <c r="G456" s="47">
        <v>20172</v>
      </c>
      <c r="H456" s="23">
        <v>20</v>
      </c>
      <c r="I456" s="23">
        <v>536</v>
      </c>
      <c r="J456" s="23">
        <v>17</v>
      </c>
      <c r="K456" s="47">
        <v>28623.37</v>
      </c>
      <c r="L456" s="23">
        <v>28</v>
      </c>
      <c r="M456" s="23">
        <v>541</v>
      </c>
      <c r="N456" s="23">
        <v>24</v>
      </c>
      <c r="O456" s="52">
        <f t="shared" si="7"/>
        <v>79240.12000000001</v>
      </c>
    </row>
    <row r="457" spans="1:15" s="19" customFormat="1" ht="36">
      <c r="A457" s="21" t="s">
        <v>806</v>
      </c>
      <c r="B457" s="22" t="s">
        <v>807</v>
      </c>
      <c r="C457" s="47">
        <v>52001.809999999969</v>
      </c>
      <c r="D457" s="23">
        <v>46</v>
      </c>
      <c r="E457" s="23">
        <v>519</v>
      </c>
      <c r="F457" s="23">
        <v>30</v>
      </c>
      <c r="G457" s="47">
        <v>87728.409999999887</v>
      </c>
      <c r="H457" s="23">
        <v>76</v>
      </c>
      <c r="I457" s="23">
        <v>729</v>
      </c>
      <c r="J457" s="23">
        <v>52</v>
      </c>
      <c r="K457" s="47">
        <v>70432.529999999941</v>
      </c>
      <c r="L457" s="23">
        <v>56</v>
      </c>
      <c r="M457" s="23">
        <v>647</v>
      </c>
      <c r="N457" s="23">
        <v>38</v>
      </c>
      <c r="O457" s="52">
        <f t="shared" si="7"/>
        <v>210162.7499999998</v>
      </c>
    </row>
    <row r="458" spans="1:15" s="19" customFormat="1" ht="24">
      <c r="A458" s="21" t="s">
        <v>808</v>
      </c>
      <c r="B458" s="22" t="s">
        <v>809</v>
      </c>
      <c r="C458" s="47">
        <v>211615.05999999979</v>
      </c>
      <c r="D458" s="23">
        <v>251</v>
      </c>
      <c r="E458" s="23">
        <v>2775</v>
      </c>
      <c r="F458" s="23">
        <v>140</v>
      </c>
      <c r="G458" s="47">
        <v>218624.93999999997</v>
      </c>
      <c r="H458" s="23">
        <v>280</v>
      </c>
      <c r="I458" s="23">
        <v>2441</v>
      </c>
      <c r="J458" s="23">
        <v>148</v>
      </c>
      <c r="K458" s="47">
        <v>135869.69000000024</v>
      </c>
      <c r="L458" s="23">
        <v>160</v>
      </c>
      <c r="M458" s="23">
        <v>1450</v>
      </c>
      <c r="N458" s="23">
        <v>104</v>
      </c>
      <c r="O458" s="52">
        <f t="shared" si="7"/>
        <v>566109.68999999994</v>
      </c>
    </row>
    <row r="459" spans="1:15" s="19" customFormat="1" ht="48">
      <c r="A459" s="21" t="s">
        <v>810</v>
      </c>
      <c r="B459" s="22" t="s">
        <v>811</v>
      </c>
      <c r="C459" s="47">
        <v>818436.00999999756</v>
      </c>
      <c r="D459" s="23">
        <v>748</v>
      </c>
      <c r="E459" s="23">
        <v>5409</v>
      </c>
      <c r="F459" s="23">
        <v>421</v>
      </c>
      <c r="G459" s="47">
        <v>996724.99999999721</v>
      </c>
      <c r="H459" s="23">
        <v>942</v>
      </c>
      <c r="I459" s="23">
        <v>6124</v>
      </c>
      <c r="J459" s="23">
        <v>509</v>
      </c>
      <c r="K459" s="47">
        <v>1020744.6000000068</v>
      </c>
      <c r="L459" s="23">
        <v>1008</v>
      </c>
      <c r="M459" s="23">
        <v>6936</v>
      </c>
      <c r="N459" s="23">
        <v>538</v>
      </c>
      <c r="O459" s="52">
        <f t="shared" si="7"/>
        <v>2835905.6100000013</v>
      </c>
    </row>
    <row r="460" spans="1:15" s="19" customFormat="1" ht="24">
      <c r="A460" s="21" t="s">
        <v>812</v>
      </c>
      <c r="B460" s="22" t="s">
        <v>813</v>
      </c>
      <c r="C460" s="47">
        <v>53051.600000000064</v>
      </c>
      <c r="D460" s="23">
        <v>80</v>
      </c>
      <c r="E460" s="23">
        <v>1070</v>
      </c>
      <c r="F460" s="23">
        <v>61</v>
      </c>
      <c r="G460" s="47">
        <v>67554.600000000108</v>
      </c>
      <c r="H460" s="23">
        <v>112</v>
      </c>
      <c r="I460" s="23">
        <v>953</v>
      </c>
      <c r="J460" s="23">
        <v>80</v>
      </c>
      <c r="K460" s="47">
        <v>61333.659999999974</v>
      </c>
      <c r="L460" s="23">
        <v>95</v>
      </c>
      <c r="M460" s="23">
        <v>667</v>
      </c>
      <c r="N460" s="23">
        <v>71</v>
      </c>
      <c r="O460" s="52">
        <f t="shared" si="7"/>
        <v>181939.86000000016</v>
      </c>
    </row>
    <row r="461" spans="1:15" s="19" customFormat="1" ht="36">
      <c r="A461" s="21" t="s">
        <v>814</v>
      </c>
      <c r="B461" s="22" t="s">
        <v>815</v>
      </c>
      <c r="C461" s="47">
        <v>2630270.3200000096</v>
      </c>
      <c r="D461" s="23">
        <v>2814</v>
      </c>
      <c r="E461" s="23">
        <v>52659</v>
      </c>
      <c r="F461" s="23">
        <v>1339</v>
      </c>
      <c r="G461" s="47">
        <v>2991546.7800000384</v>
      </c>
      <c r="H461" s="23">
        <v>3217</v>
      </c>
      <c r="I461" s="23">
        <v>57609</v>
      </c>
      <c r="J461" s="23">
        <v>1513</v>
      </c>
      <c r="K461" s="47">
        <v>3579133.7399999937</v>
      </c>
      <c r="L461" s="23">
        <v>3899</v>
      </c>
      <c r="M461" s="23">
        <v>65303</v>
      </c>
      <c r="N461" s="23">
        <v>1694</v>
      </c>
      <c r="O461" s="52">
        <f t="shared" si="7"/>
        <v>9200950.8400000408</v>
      </c>
    </row>
    <row r="462" spans="1:15" s="19" customFormat="1" ht="24">
      <c r="A462" s="21" t="s">
        <v>816</v>
      </c>
      <c r="B462" s="22" t="s">
        <v>817</v>
      </c>
      <c r="C462" s="47">
        <v>3123.9</v>
      </c>
      <c r="D462" s="23">
        <v>2</v>
      </c>
      <c r="E462" s="23">
        <v>123</v>
      </c>
      <c r="F462" s="23">
        <v>1</v>
      </c>
      <c r="G462" s="47">
        <v>2324.8200000000002</v>
      </c>
      <c r="H462" s="23">
        <v>2</v>
      </c>
      <c r="I462" s="23">
        <v>2</v>
      </c>
      <c r="J462" s="23">
        <v>1</v>
      </c>
      <c r="K462" s="47">
        <v>1941.9</v>
      </c>
      <c r="L462" s="23">
        <v>1</v>
      </c>
      <c r="M462" s="23">
        <v>1</v>
      </c>
      <c r="N462" s="23">
        <v>1</v>
      </c>
      <c r="O462" s="52">
        <f t="shared" si="7"/>
        <v>7390.6200000000008</v>
      </c>
    </row>
    <row r="463" spans="1:15" s="19" customFormat="1" ht="24">
      <c r="A463" s="21" t="s">
        <v>818</v>
      </c>
      <c r="B463" s="22" t="s">
        <v>819</v>
      </c>
      <c r="C463" s="47">
        <v>912.9</v>
      </c>
      <c r="D463" s="23">
        <v>1</v>
      </c>
      <c r="E463" s="23">
        <v>51</v>
      </c>
      <c r="F463" s="23">
        <v>1</v>
      </c>
      <c r="G463" s="47"/>
      <c r="H463" s="23" t="s">
        <v>5836</v>
      </c>
      <c r="I463" s="23" t="s">
        <v>5836</v>
      </c>
      <c r="J463" s="23" t="s">
        <v>5836</v>
      </c>
      <c r="K463" s="47">
        <v>4371.8100000000004</v>
      </c>
      <c r="L463" s="23">
        <v>3</v>
      </c>
      <c r="M463" s="23">
        <v>116</v>
      </c>
      <c r="N463" s="23">
        <v>2</v>
      </c>
      <c r="O463" s="52">
        <f t="shared" si="7"/>
        <v>5284.71</v>
      </c>
    </row>
    <row r="464" spans="1:15" s="19" customFormat="1" ht="24">
      <c r="A464" s="21" t="s">
        <v>820</v>
      </c>
      <c r="B464" s="22" t="s">
        <v>821</v>
      </c>
      <c r="C464" s="47">
        <v>1012.99</v>
      </c>
      <c r="D464" s="23">
        <v>1</v>
      </c>
      <c r="E464" s="23">
        <v>1</v>
      </c>
      <c r="F464" s="23">
        <v>1</v>
      </c>
      <c r="G464" s="47"/>
      <c r="H464" s="23" t="s">
        <v>5836</v>
      </c>
      <c r="I464" s="23" t="s">
        <v>5836</v>
      </c>
      <c r="J464" s="23" t="s">
        <v>5836</v>
      </c>
      <c r="K464" s="47"/>
      <c r="L464" s="23" t="s">
        <v>5836</v>
      </c>
      <c r="M464" s="23" t="s">
        <v>5836</v>
      </c>
      <c r="N464" s="23" t="s">
        <v>5836</v>
      </c>
      <c r="O464" s="52">
        <f t="shared" si="7"/>
        <v>1012.99</v>
      </c>
    </row>
    <row r="465" spans="1:15" s="19" customFormat="1" ht="24">
      <c r="A465" s="21" t="s">
        <v>822</v>
      </c>
      <c r="B465" s="22" t="s">
        <v>823</v>
      </c>
      <c r="C465" s="47">
        <v>7127.5400000000009</v>
      </c>
      <c r="D465" s="23">
        <v>6</v>
      </c>
      <c r="E465" s="23">
        <v>284</v>
      </c>
      <c r="F465" s="23">
        <v>4</v>
      </c>
      <c r="G465" s="47">
        <v>4215.42</v>
      </c>
      <c r="H465" s="23">
        <v>3</v>
      </c>
      <c r="I465" s="23">
        <v>196</v>
      </c>
      <c r="J465" s="23">
        <v>2</v>
      </c>
      <c r="K465" s="47">
        <v>3857.3</v>
      </c>
      <c r="L465" s="23">
        <v>4</v>
      </c>
      <c r="M465" s="23">
        <v>107</v>
      </c>
      <c r="N465" s="23">
        <v>4</v>
      </c>
      <c r="O465" s="52">
        <f t="shared" si="7"/>
        <v>15200.260000000002</v>
      </c>
    </row>
    <row r="466" spans="1:15" s="19" customFormat="1" ht="24">
      <c r="A466" s="21" t="s">
        <v>824</v>
      </c>
      <c r="B466" s="22" t="s">
        <v>825</v>
      </c>
      <c r="C466" s="47">
        <v>40511.599999999999</v>
      </c>
      <c r="D466" s="23">
        <v>56</v>
      </c>
      <c r="E466" s="23">
        <v>1181</v>
      </c>
      <c r="F466" s="23">
        <v>37</v>
      </c>
      <c r="G466" s="47">
        <v>56146.600000000013</v>
      </c>
      <c r="H466" s="23">
        <v>82</v>
      </c>
      <c r="I466" s="23">
        <v>1001</v>
      </c>
      <c r="J466" s="23">
        <v>51</v>
      </c>
      <c r="K466" s="47">
        <v>55755.479999999996</v>
      </c>
      <c r="L466" s="23">
        <v>73</v>
      </c>
      <c r="M466" s="23">
        <v>1074</v>
      </c>
      <c r="N466" s="23">
        <v>47</v>
      </c>
      <c r="O466" s="52">
        <f t="shared" si="7"/>
        <v>152413.68</v>
      </c>
    </row>
    <row r="467" spans="1:15" s="19" customFormat="1" ht="36">
      <c r="A467" s="21" t="s">
        <v>826</v>
      </c>
      <c r="B467" s="22" t="s">
        <v>827</v>
      </c>
      <c r="C467" s="47">
        <v>71901.130000000019</v>
      </c>
      <c r="D467" s="23">
        <v>59</v>
      </c>
      <c r="E467" s="23">
        <v>2759</v>
      </c>
      <c r="F467" s="23">
        <v>39</v>
      </c>
      <c r="G467" s="47">
        <v>51294.149999999994</v>
      </c>
      <c r="H467" s="23">
        <v>47</v>
      </c>
      <c r="I467" s="23">
        <v>1886</v>
      </c>
      <c r="J467" s="23">
        <v>30</v>
      </c>
      <c r="K467" s="47">
        <v>92252.250000000015</v>
      </c>
      <c r="L467" s="23">
        <v>89</v>
      </c>
      <c r="M467" s="23">
        <v>3706</v>
      </c>
      <c r="N467" s="23">
        <v>59</v>
      </c>
      <c r="O467" s="52">
        <f t="shared" si="7"/>
        <v>215447.53000000003</v>
      </c>
    </row>
    <row r="468" spans="1:15" s="19" customFormat="1" ht="24">
      <c r="A468" s="21" t="s">
        <v>828</v>
      </c>
      <c r="B468" s="22" t="s">
        <v>829</v>
      </c>
      <c r="C468" s="47">
        <v>2490.4700000000003</v>
      </c>
      <c r="D468" s="23">
        <v>5</v>
      </c>
      <c r="E468" s="23">
        <v>50</v>
      </c>
      <c r="F468" s="23">
        <v>5</v>
      </c>
      <c r="G468" s="47">
        <v>2178.37</v>
      </c>
      <c r="H468" s="23">
        <v>3</v>
      </c>
      <c r="I468" s="23">
        <v>104</v>
      </c>
      <c r="J468" s="23">
        <v>3</v>
      </c>
      <c r="K468" s="47">
        <v>4314.46</v>
      </c>
      <c r="L468" s="23">
        <v>5</v>
      </c>
      <c r="M468" s="23">
        <v>171</v>
      </c>
      <c r="N468" s="23">
        <v>3</v>
      </c>
      <c r="O468" s="52">
        <f t="shared" si="7"/>
        <v>8983.2999999999993</v>
      </c>
    </row>
    <row r="469" spans="1:15" s="19" customFormat="1" ht="36">
      <c r="A469" s="21" t="s">
        <v>830</v>
      </c>
      <c r="B469" s="22" t="s">
        <v>831</v>
      </c>
      <c r="C469" s="47">
        <v>22400.170000000002</v>
      </c>
      <c r="D469" s="23">
        <v>18</v>
      </c>
      <c r="E469" s="23">
        <v>1068</v>
      </c>
      <c r="F469" s="23">
        <v>14</v>
      </c>
      <c r="G469" s="47">
        <v>23365.780000000002</v>
      </c>
      <c r="H469" s="23">
        <v>19</v>
      </c>
      <c r="I469" s="23">
        <v>942</v>
      </c>
      <c r="J469" s="23">
        <v>13</v>
      </c>
      <c r="K469" s="47">
        <v>24836.079999999994</v>
      </c>
      <c r="L469" s="23">
        <v>19</v>
      </c>
      <c r="M469" s="23">
        <v>962</v>
      </c>
      <c r="N469" s="23">
        <v>12</v>
      </c>
      <c r="O469" s="52">
        <f t="shared" si="7"/>
        <v>70602.03</v>
      </c>
    </row>
    <row r="470" spans="1:15" s="19" customFormat="1" ht="24">
      <c r="A470" s="21" t="s">
        <v>832</v>
      </c>
      <c r="B470" s="22" t="s">
        <v>833</v>
      </c>
      <c r="C470" s="47">
        <v>29042.080000000002</v>
      </c>
      <c r="D470" s="23">
        <v>30</v>
      </c>
      <c r="E470" s="23">
        <v>163</v>
      </c>
      <c r="F470" s="23">
        <v>22</v>
      </c>
      <c r="G470" s="47">
        <v>34183.62000000001</v>
      </c>
      <c r="H470" s="23">
        <v>35</v>
      </c>
      <c r="I470" s="23">
        <v>243</v>
      </c>
      <c r="J470" s="23">
        <v>26</v>
      </c>
      <c r="K470" s="47">
        <v>23698.38</v>
      </c>
      <c r="L470" s="23">
        <v>21</v>
      </c>
      <c r="M470" s="23">
        <v>344</v>
      </c>
      <c r="N470" s="23">
        <v>16</v>
      </c>
      <c r="O470" s="52">
        <f t="shared" si="7"/>
        <v>86924.080000000016</v>
      </c>
    </row>
    <row r="471" spans="1:15" s="19" customFormat="1" ht="36">
      <c r="A471" s="21" t="s">
        <v>834</v>
      </c>
      <c r="B471" s="22" t="s">
        <v>835</v>
      </c>
      <c r="C471" s="47">
        <v>22705.120000000006</v>
      </c>
      <c r="D471" s="23">
        <v>25</v>
      </c>
      <c r="E471" s="23">
        <v>553</v>
      </c>
      <c r="F471" s="23">
        <v>17</v>
      </c>
      <c r="G471" s="47">
        <v>9935.82</v>
      </c>
      <c r="H471" s="23">
        <v>11</v>
      </c>
      <c r="I471" s="23">
        <v>213</v>
      </c>
      <c r="J471" s="23">
        <v>8</v>
      </c>
      <c r="K471" s="47">
        <v>1553.46</v>
      </c>
      <c r="L471" s="23">
        <v>3</v>
      </c>
      <c r="M471" s="23">
        <v>33</v>
      </c>
      <c r="N471" s="23">
        <v>3</v>
      </c>
      <c r="O471" s="52">
        <f t="shared" si="7"/>
        <v>34194.400000000009</v>
      </c>
    </row>
    <row r="472" spans="1:15" s="19" customFormat="1" ht="24">
      <c r="A472" s="21" t="s">
        <v>836</v>
      </c>
      <c r="B472" s="22" t="s">
        <v>837</v>
      </c>
      <c r="C472" s="47">
        <v>7142.4500000000007</v>
      </c>
      <c r="D472" s="23">
        <v>15</v>
      </c>
      <c r="E472" s="23">
        <v>137</v>
      </c>
      <c r="F472" s="23">
        <v>8</v>
      </c>
      <c r="G472" s="47">
        <v>5241.3999999999996</v>
      </c>
      <c r="H472" s="23">
        <v>7</v>
      </c>
      <c r="I472" s="23">
        <v>232</v>
      </c>
      <c r="J472" s="23">
        <v>6</v>
      </c>
      <c r="K472" s="47">
        <v>1604.7199999999998</v>
      </c>
      <c r="L472" s="23">
        <v>3</v>
      </c>
      <c r="M472" s="23">
        <v>24</v>
      </c>
      <c r="N472" s="23">
        <v>2</v>
      </c>
      <c r="O472" s="52">
        <f t="shared" si="7"/>
        <v>13988.57</v>
      </c>
    </row>
    <row r="473" spans="1:15" s="19" customFormat="1" ht="36">
      <c r="A473" s="21" t="s">
        <v>838</v>
      </c>
      <c r="B473" s="22" t="s">
        <v>839</v>
      </c>
      <c r="C473" s="47">
        <v>134287.21000000011</v>
      </c>
      <c r="D473" s="23">
        <v>136</v>
      </c>
      <c r="E473" s="23">
        <v>1745</v>
      </c>
      <c r="F473" s="23">
        <v>74</v>
      </c>
      <c r="G473" s="47">
        <v>120651.63000000003</v>
      </c>
      <c r="H473" s="23">
        <v>130</v>
      </c>
      <c r="I473" s="23">
        <v>1777</v>
      </c>
      <c r="J473" s="23">
        <v>74</v>
      </c>
      <c r="K473" s="47">
        <v>132430.98000000007</v>
      </c>
      <c r="L473" s="23">
        <v>137</v>
      </c>
      <c r="M473" s="23">
        <v>1581</v>
      </c>
      <c r="N473" s="23">
        <v>75</v>
      </c>
      <c r="O473" s="52">
        <f t="shared" si="7"/>
        <v>387369.82000000018</v>
      </c>
    </row>
    <row r="474" spans="1:15" s="19" customFormat="1" ht="36">
      <c r="A474" s="21" t="s">
        <v>840</v>
      </c>
      <c r="B474" s="22" t="s">
        <v>841</v>
      </c>
      <c r="C474" s="47">
        <v>4939.82</v>
      </c>
      <c r="D474" s="23">
        <v>7</v>
      </c>
      <c r="E474" s="23">
        <v>193</v>
      </c>
      <c r="F474" s="23">
        <v>5</v>
      </c>
      <c r="G474" s="47">
        <v>1185.18</v>
      </c>
      <c r="H474" s="23">
        <v>2</v>
      </c>
      <c r="I474" s="23">
        <v>2</v>
      </c>
      <c r="J474" s="23">
        <v>2</v>
      </c>
      <c r="K474" s="47">
        <v>1940.04</v>
      </c>
      <c r="L474" s="23">
        <v>3</v>
      </c>
      <c r="M474" s="23">
        <v>40</v>
      </c>
      <c r="N474" s="23">
        <v>2</v>
      </c>
      <c r="O474" s="52">
        <f t="shared" si="7"/>
        <v>8065.04</v>
      </c>
    </row>
    <row r="475" spans="1:15" s="19" customFormat="1" ht="24">
      <c r="A475" s="21" t="s">
        <v>842</v>
      </c>
      <c r="B475" s="22" t="s">
        <v>843</v>
      </c>
      <c r="C475" s="47">
        <v>2928.4</v>
      </c>
      <c r="D475" s="23">
        <v>5</v>
      </c>
      <c r="E475" s="23">
        <v>56</v>
      </c>
      <c r="F475" s="23">
        <v>5</v>
      </c>
      <c r="G475" s="47">
        <v>4111.83</v>
      </c>
      <c r="H475" s="23">
        <v>5</v>
      </c>
      <c r="I475" s="23">
        <v>74</v>
      </c>
      <c r="J475" s="23">
        <v>5</v>
      </c>
      <c r="K475" s="47">
        <v>6231.34</v>
      </c>
      <c r="L475" s="23">
        <v>6</v>
      </c>
      <c r="M475" s="23">
        <v>23</v>
      </c>
      <c r="N475" s="23">
        <v>4</v>
      </c>
      <c r="O475" s="52">
        <f t="shared" si="7"/>
        <v>13271.57</v>
      </c>
    </row>
    <row r="476" spans="1:15" s="19" customFormat="1" ht="24">
      <c r="A476" s="21" t="s">
        <v>844</v>
      </c>
      <c r="B476" s="22" t="s">
        <v>845</v>
      </c>
      <c r="C476" s="47">
        <v>64111.649999999972</v>
      </c>
      <c r="D476" s="23">
        <v>74</v>
      </c>
      <c r="E476" s="23">
        <v>1035</v>
      </c>
      <c r="F476" s="23">
        <v>42</v>
      </c>
      <c r="G476" s="47">
        <v>100257.76000000007</v>
      </c>
      <c r="H476" s="23">
        <v>111</v>
      </c>
      <c r="I476" s="23">
        <v>1395</v>
      </c>
      <c r="J476" s="23">
        <v>58</v>
      </c>
      <c r="K476" s="47">
        <v>100243.80999999991</v>
      </c>
      <c r="L476" s="23">
        <v>106</v>
      </c>
      <c r="M476" s="23">
        <v>1388</v>
      </c>
      <c r="N476" s="23">
        <v>51</v>
      </c>
      <c r="O476" s="52">
        <f t="shared" si="7"/>
        <v>264613.21999999997</v>
      </c>
    </row>
    <row r="477" spans="1:15" s="19" customFormat="1" ht="24">
      <c r="A477" s="21" t="s">
        <v>846</v>
      </c>
      <c r="B477" s="22" t="s">
        <v>847</v>
      </c>
      <c r="C477" s="47">
        <v>219939.99999999997</v>
      </c>
      <c r="D477" s="23">
        <v>235</v>
      </c>
      <c r="E477" s="23">
        <v>3176</v>
      </c>
      <c r="F477" s="23">
        <v>137</v>
      </c>
      <c r="G477" s="47">
        <v>193546.85000000009</v>
      </c>
      <c r="H477" s="23">
        <v>195</v>
      </c>
      <c r="I477" s="23">
        <v>2661</v>
      </c>
      <c r="J477" s="23">
        <v>104</v>
      </c>
      <c r="K477" s="47">
        <v>219680.73000000027</v>
      </c>
      <c r="L477" s="23">
        <v>221</v>
      </c>
      <c r="M477" s="23">
        <v>2683</v>
      </c>
      <c r="N477" s="23">
        <v>111</v>
      </c>
      <c r="O477" s="52">
        <f t="shared" si="7"/>
        <v>633167.58000000031</v>
      </c>
    </row>
    <row r="478" spans="1:15" s="19" customFormat="1" ht="24">
      <c r="A478" s="21" t="s">
        <v>848</v>
      </c>
      <c r="B478" s="22" t="s">
        <v>849</v>
      </c>
      <c r="C478" s="47">
        <v>361540.73999999953</v>
      </c>
      <c r="D478" s="23">
        <v>548</v>
      </c>
      <c r="E478" s="23">
        <v>5836</v>
      </c>
      <c r="F478" s="23">
        <v>322</v>
      </c>
      <c r="G478" s="47">
        <v>353396.29999999772</v>
      </c>
      <c r="H478" s="23">
        <v>587</v>
      </c>
      <c r="I478" s="23">
        <v>4963</v>
      </c>
      <c r="J478" s="23">
        <v>320</v>
      </c>
      <c r="K478" s="47">
        <v>335750.20000000054</v>
      </c>
      <c r="L478" s="23">
        <v>535</v>
      </c>
      <c r="M478" s="23">
        <v>4973</v>
      </c>
      <c r="N478" s="23">
        <v>311</v>
      </c>
      <c r="O478" s="52">
        <f t="shared" si="7"/>
        <v>1050687.2399999979</v>
      </c>
    </row>
    <row r="479" spans="1:15" s="19" customFormat="1" ht="24">
      <c r="A479" s="21" t="s">
        <v>850</v>
      </c>
      <c r="B479" s="22" t="s">
        <v>851</v>
      </c>
      <c r="C479" s="47">
        <v>460234.25000000041</v>
      </c>
      <c r="D479" s="23">
        <v>497</v>
      </c>
      <c r="E479" s="23">
        <v>7359</v>
      </c>
      <c r="F479" s="23">
        <v>255</v>
      </c>
      <c r="G479" s="47">
        <v>377881.75000000006</v>
      </c>
      <c r="H479" s="23">
        <v>420</v>
      </c>
      <c r="I479" s="23">
        <v>5850</v>
      </c>
      <c r="J479" s="23">
        <v>218</v>
      </c>
      <c r="K479" s="47">
        <v>433770.44999999937</v>
      </c>
      <c r="L479" s="23">
        <v>474</v>
      </c>
      <c r="M479" s="23">
        <v>5458</v>
      </c>
      <c r="N479" s="23">
        <v>218</v>
      </c>
      <c r="O479" s="52">
        <f t="shared" si="7"/>
        <v>1271886.4499999997</v>
      </c>
    </row>
    <row r="480" spans="1:15" s="19" customFormat="1" ht="12">
      <c r="A480" s="21" t="s">
        <v>852</v>
      </c>
      <c r="B480" s="22" t="s">
        <v>853</v>
      </c>
      <c r="C480" s="47">
        <v>19388.870000000021</v>
      </c>
      <c r="D480" s="23">
        <v>103</v>
      </c>
      <c r="E480" s="23">
        <v>243</v>
      </c>
      <c r="F480" s="23">
        <v>80</v>
      </c>
      <c r="G480" s="47">
        <v>20616.910000000014</v>
      </c>
      <c r="H480" s="23">
        <v>111</v>
      </c>
      <c r="I480" s="23">
        <v>276</v>
      </c>
      <c r="J480" s="23">
        <v>86</v>
      </c>
      <c r="K480" s="47">
        <v>19656.95000000003</v>
      </c>
      <c r="L480" s="23">
        <v>117</v>
      </c>
      <c r="M480" s="23">
        <v>156</v>
      </c>
      <c r="N480" s="23">
        <v>89</v>
      </c>
      <c r="O480" s="52">
        <f t="shared" si="7"/>
        <v>59662.730000000069</v>
      </c>
    </row>
    <row r="481" spans="1:15" s="19" customFormat="1" ht="12">
      <c r="A481" s="21" t="s">
        <v>854</v>
      </c>
      <c r="B481" s="22" t="s">
        <v>855</v>
      </c>
      <c r="C481" s="47">
        <v>5452.3899999999994</v>
      </c>
      <c r="D481" s="23">
        <v>18</v>
      </c>
      <c r="E481" s="23">
        <v>127</v>
      </c>
      <c r="F481" s="23">
        <v>18</v>
      </c>
      <c r="G481" s="47">
        <v>5265.4699999999984</v>
      </c>
      <c r="H481" s="23">
        <v>31</v>
      </c>
      <c r="I481" s="23">
        <v>39</v>
      </c>
      <c r="J481" s="23">
        <v>29</v>
      </c>
      <c r="K481" s="47">
        <v>5522.3300000000008</v>
      </c>
      <c r="L481" s="23">
        <v>27</v>
      </c>
      <c r="M481" s="23">
        <v>64</v>
      </c>
      <c r="N481" s="23">
        <v>24</v>
      </c>
      <c r="O481" s="52">
        <f t="shared" si="7"/>
        <v>16240.189999999999</v>
      </c>
    </row>
    <row r="482" spans="1:15" s="19" customFormat="1" ht="24">
      <c r="A482" s="21" t="s">
        <v>856</v>
      </c>
      <c r="B482" s="22" t="s">
        <v>857</v>
      </c>
      <c r="C482" s="47">
        <v>33239.859999999986</v>
      </c>
      <c r="D482" s="23">
        <v>38</v>
      </c>
      <c r="E482" s="23">
        <v>902</v>
      </c>
      <c r="F482" s="23">
        <v>29</v>
      </c>
      <c r="G482" s="47">
        <v>28774.819999999996</v>
      </c>
      <c r="H482" s="23">
        <v>33</v>
      </c>
      <c r="I482" s="23">
        <v>499</v>
      </c>
      <c r="J482" s="23">
        <v>23</v>
      </c>
      <c r="K482" s="47">
        <v>43365.150000000009</v>
      </c>
      <c r="L482" s="23">
        <v>43</v>
      </c>
      <c r="M482" s="23">
        <v>706</v>
      </c>
      <c r="N482" s="23">
        <v>29</v>
      </c>
      <c r="O482" s="52">
        <f t="shared" si="7"/>
        <v>105379.82999999999</v>
      </c>
    </row>
    <row r="483" spans="1:15" s="19" customFormat="1" ht="12">
      <c r="A483" s="21" t="s">
        <v>858</v>
      </c>
      <c r="B483" s="22" t="s">
        <v>5539</v>
      </c>
      <c r="C483" s="47">
        <v>426930.57000002201</v>
      </c>
      <c r="D483" s="23">
        <v>3275</v>
      </c>
      <c r="E483" s="23">
        <v>3919</v>
      </c>
      <c r="F483" s="23">
        <v>2989</v>
      </c>
      <c r="G483" s="47">
        <v>459777.86000002426</v>
      </c>
      <c r="H483" s="23">
        <v>3509</v>
      </c>
      <c r="I483" s="23">
        <v>4457</v>
      </c>
      <c r="J483" s="23">
        <v>3220</v>
      </c>
      <c r="K483" s="47">
        <v>513720.68000002461</v>
      </c>
      <c r="L483" s="23">
        <v>3912</v>
      </c>
      <c r="M483" s="23">
        <v>4937</v>
      </c>
      <c r="N483" s="23">
        <v>3512</v>
      </c>
      <c r="O483" s="52">
        <f t="shared" si="7"/>
        <v>1400429.1100000709</v>
      </c>
    </row>
    <row r="484" spans="1:15" s="19" customFormat="1" ht="12">
      <c r="A484" s="21" t="s">
        <v>859</v>
      </c>
      <c r="B484" s="22" t="s">
        <v>860</v>
      </c>
      <c r="C484" s="47">
        <v>36983.279999999992</v>
      </c>
      <c r="D484" s="23">
        <v>308</v>
      </c>
      <c r="E484" s="23">
        <v>1054</v>
      </c>
      <c r="F484" s="23">
        <v>116</v>
      </c>
      <c r="G484" s="47">
        <v>40396.640000000014</v>
      </c>
      <c r="H484" s="23">
        <v>333</v>
      </c>
      <c r="I484" s="23">
        <v>1206</v>
      </c>
      <c r="J484" s="23">
        <v>116</v>
      </c>
      <c r="K484" s="47">
        <v>36795.779999999962</v>
      </c>
      <c r="L484" s="23">
        <v>321</v>
      </c>
      <c r="M484" s="23">
        <v>1042</v>
      </c>
      <c r="N484" s="23">
        <v>136</v>
      </c>
      <c r="O484" s="52">
        <f t="shared" si="7"/>
        <v>114175.69999999998</v>
      </c>
    </row>
    <row r="485" spans="1:15" s="19" customFormat="1" ht="12">
      <c r="A485" s="21" t="s">
        <v>861</v>
      </c>
      <c r="B485" s="22" t="s">
        <v>862</v>
      </c>
      <c r="C485" s="47">
        <v>158.94999999999999</v>
      </c>
      <c r="D485" s="23">
        <v>5</v>
      </c>
      <c r="E485" s="23">
        <v>5</v>
      </c>
      <c r="F485" s="23">
        <v>5</v>
      </c>
      <c r="G485" s="47">
        <v>317.89999999999998</v>
      </c>
      <c r="H485" s="23">
        <v>10</v>
      </c>
      <c r="I485" s="23">
        <v>10</v>
      </c>
      <c r="J485" s="23">
        <v>10</v>
      </c>
      <c r="K485" s="47">
        <v>31.84</v>
      </c>
      <c r="L485" s="23">
        <v>1</v>
      </c>
      <c r="M485" s="23">
        <v>1</v>
      </c>
      <c r="N485" s="23">
        <v>1</v>
      </c>
      <c r="O485" s="52">
        <f t="shared" si="7"/>
        <v>508.68999999999994</v>
      </c>
    </row>
    <row r="486" spans="1:15" s="19" customFormat="1" ht="12">
      <c r="A486" s="21" t="s">
        <v>863</v>
      </c>
      <c r="B486" s="22" t="s">
        <v>864</v>
      </c>
      <c r="C486" s="47">
        <v>13628.689999999993</v>
      </c>
      <c r="D486" s="23">
        <v>125</v>
      </c>
      <c r="E486" s="23">
        <v>125</v>
      </c>
      <c r="F486" s="23">
        <v>87</v>
      </c>
      <c r="G486" s="47">
        <v>14032.099999999991</v>
      </c>
      <c r="H486" s="23">
        <v>130</v>
      </c>
      <c r="I486" s="23">
        <v>130</v>
      </c>
      <c r="J486" s="23">
        <v>88</v>
      </c>
      <c r="K486" s="47">
        <v>15462.499999999976</v>
      </c>
      <c r="L486" s="23">
        <v>141</v>
      </c>
      <c r="M486" s="23">
        <v>141</v>
      </c>
      <c r="N486" s="23">
        <v>91</v>
      </c>
      <c r="O486" s="52">
        <f t="shared" si="7"/>
        <v>43123.289999999964</v>
      </c>
    </row>
    <row r="487" spans="1:15" s="19" customFormat="1" ht="24">
      <c r="A487" s="21" t="s">
        <v>865</v>
      </c>
      <c r="B487" s="22" t="s">
        <v>866</v>
      </c>
      <c r="C487" s="47">
        <v>5362.0000000000027</v>
      </c>
      <c r="D487" s="23">
        <v>32</v>
      </c>
      <c r="E487" s="23">
        <v>67</v>
      </c>
      <c r="F487" s="23">
        <v>31</v>
      </c>
      <c r="G487" s="47">
        <v>20826.650000000012</v>
      </c>
      <c r="H487" s="23">
        <v>125</v>
      </c>
      <c r="I487" s="23">
        <v>260</v>
      </c>
      <c r="J487" s="23">
        <v>116</v>
      </c>
      <c r="K487" s="47">
        <v>2327.7799999999997</v>
      </c>
      <c r="L487" s="23">
        <v>18</v>
      </c>
      <c r="M487" s="23">
        <v>28</v>
      </c>
      <c r="N487" s="23">
        <v>17</v>
      </c>
      <c r="O487" s="52">
        <f t="shared" si="7"/>
        <v>28516.430000000015</v>
      </c>
    </row>
    <row r="488" spans="1:15" s="19" customFormat="1" ht="24">
      <c r="A488" s="21" t="s">
        <v>867</v>
      </c>
      <c r="B488" s="22" t="s">
        <v>868</v>
      </c>
      <c r="C488" s="47">
        <v>666804.93000002706</v>
      </c>
      <c r="D488" s="23">
        <v>3849</v>
      </c>
      <c r="E488" s="23">
        <v>6988</v>
      </c>
      <c r="F488" s="23">
        <v>1554</v>
      </c>
      <c r="G488" s="47">
        <v>817280.76000002725</v>
      </c>
      <c r="H488" s="23">
        <v>4840</v>
      </c>
      <c r="I488" s="23">
        <v>8694</v>
      </c>
      <c r="J488" s="23">
        <v>2027</v>
      </c>
      <c r="K488" s="47">
        <v>913055.30999996956</v>
      </c>
      <c r="L488" s="23">
        <v>5442</v>
      </c>
      <c r="M488" s="23">
        <v>9253</v>
      </c>
      <c r="N488" s="23">
        <v>2301</v>
      </c>
      <c r="O488" s="52">
        <f t="shared" si="7"/>
        <v>2397141.0000000242</v>
      </c>
    </row>
    <row r="489" spans="1:15" s="19" customFormat="1" ht="24">
      <c r="A489" s="21" t="s">
        <v>869</v>
      </c>
      <c r="B489" s="22" t="s">
        <v>870</v>
      </c>
      <c r="C489" s="47">
        <v>91194.049999999566</v>
      </c>
      <c r="D489" s="23">
        <v>447</v>
      </c>
      <c r="E489" s="23">
        <v>1011</v>
      </c>
      <c r="F489" s="23">
        <v>224</v>
      </c>
      <c r="G489" s="47">
        <v>113248.79999999933</v>
      </c>
      <c r="H489" s="23">
        <v>587</v>
      </c>
      <c r="I489" s="23">
        <v>1292</v>
      </c>
      <c r="J489" s="23">
        <v>300</v>
      </c>
      <c r="K489" s="47">
        <v>121741.94000000074</v>
      </c>
      <c r="L489" s="23">
        <v>648</v>
      </c>
      <c r="M489" s="23">
        <v>1278</v>
      </c>
      <c r="N489" s="23">
        <v>323</v>
      </c>
      <c r="O489" s="52">
        <f t="shared" si="7"/>
        <v>326184.78999999963</v>
      </c>
    </row>
    <row r="490" spans="1:15" s="19" customFormat="1" ht="24">
      <c r="A490" s="21" t="s">
        <v>871</v>
      </c>
      <c r="B490" s="22" t="s">
        <v>872</v>
      </c>
      <c r="C490" s="47">
        <v>2726135.0599998836</v>
      </c>
      <c r="D490" s="23">
        <v>18744</v>
      </c>
      <c r="E490" s="23">
        <v>26714</v>
      </c>
      <c r="F490" s="23">
        <v>8019</v>
      </c>
      <c r="G490" s="47">
        <v>2753944.8199997325</v>
      </c>
      <c r="H490" s="23">
        <v>17354</v>
      </c>
      <c r="I490" s="23">
        <v>28066</v>
      </c>
      <c r="J490" s="23">
        <v>8426</v>
      </c>
      <c r="K490" s="47">
        <v>3644910.6400010609</v>
      </c>
      <c r="L490" s="23">
        <v>23151</v>
      </c>
      <c r="M490" s="23">
        <v>36459</v>
      </c>
      <c r="N490" s="23">
        <v>10672</v>
      </c>
      <c r="O490" s="52">
        <f t="shared" si="7"/>
        <v>9124990.5200006776</v>
      </c>
    </row>
    <row r="491" spans="1:15" s="19" customFormat="1" ht="36">
      <c r="A491" s="21" t="s">
        <v>873</v>
      </c>
      <c r="B491" s="22" t="s">
        <v>874</v>
      </c>
      <c r="C491" s="47">
        <v>182421.89000000106</v>
      </c>
      <c r="D491" s="23">
        <v>1719</v>
      </c>
      <c r="E491" s="23">
        <v>1719</v>
      </c>
      <c r="F491" s="23">
        <v>1491</v>
      </c>
      <c r="G491" s="47">
        <v>286631.18000000069</v>
      </c>
      <c r="H491" s="23">
        <v>2697</v>
      </c>
      <c r="I491" s="23">
        <v>2697</v>
      </c>
      <c r="J491" s="23">
        <v>2269</v>
      </c>
      <c r="K491" s="47">
        <v>333747.86000000179</v>
      </c>
      <c r="L491" s="23">
        <v>3163</v>
      </c>
      <c r="M491" s="23">
        <v>3163</v>
      </c>
      <c r="N491" s="23">
        <v>2731</v>
      </c>
      <c r="O491" s="52">
        <f t="shared" si="7"/>
        <v>802800.93000000354</v>
      </c>
    </row>
    <row r="492" spans="1:15" s="19" customFormat="1" ht="36">
      <c r="A492" s="21" t="s">
        <v>875</v>
      </c>
      <c r="B492" s="22" t="s">
        <v>876</v>
      </c>
      <c r="C492" s="47">
        <v>908905.43999994546</v>
      </c>
      <c r="D492" s="23">
        <v>18083</v>
      </c>
      <c r="E492" s="23">
        <v>18083</v>
      </c>
      <c r="F492" s="23">
        <v>3697</v>
      </c>
      <c r="G492" s="47">
        <v>924004.65999999433</v>
      </c>
      <c r="H492" s="23">
        <v>19163</v>
      </c>
      <c r="I492" s="23">
        <v>19163</v>
      </c>
      <c r="J492" s="23">
        <v>4038</v>
      </c>
      <c r="K492" s="47">
        <v>940390.74999996973</v>
      </c>
      <c r="L492" s="23">
        <v>19311</v>
      </c>
      <c r="M492" s="23">
        <v>19311</v>
      </c>
      <c r="N492" s="23">
        <v>4582</v>
      </c>
      <c r="O492" s="52">
        <f t="shared" si="7"/>
        <v>2773300.8499999093</v>
      </c>
    </row>
    <row r="493" spans="1:15" s="19" customFormat="1" ht="24">
      <c r="A493" s="21" t="s">
        <v>877</v>
      </c>
      <c r="B493" s="22" t="s">
        <v>878</v>
      </c>
      <c r="C493" s="47">
        <v>3790869.0100004813</v>
      </c>
      <c r="D493" s="23">
        <v>22967</v>
      </c>
      <c r="E493" s="23">
        <v>22967</v>
      </c>
      <c r="F493" s="23">
        <v>22764</v>
      </c>
      <c r="G493" s="47">
        <v>3899497.1500004884</v>
      </c>
      <c r="H493" s="23">
        <v>23637</v>
      </c>
      <c r="I493" s="23">
        <v>23637</v>
      </c>
      <c r="J493" s="23">
        <v>23419</v>
      </c>
      <c r="K493" s="47">
        <v>4177172.9799991273</v>
      </c>
      <c r="L493" s="23">
        <v>25070</v>
      </c>
      <c r="M493" s="23">
        <v>25070</v>
      </c>
      <c r="N493" s="23">
        <v>24850</v>
      </c>
      <c r="O493" s="52">
        <f t="shared" ref="O493:O550" si="8">C493+G493+K493</f>
        <v>11867539.140000097</v>
      </c>
    </row>
    <row r="494" spans="1:15" s="19" customFormat="1" ht="36">
      <c r="A494" s="21" t="s">
        <v>879</v>
      </c>
      <c r="B494" s="22" t="s">
        <v>880</v>
      </c>
      <c r="C494" s="47">
        <v>212527.45000000176</v>
      </c>
      <c r="D494" s="23">
        <v>1290</v>
      </c>
      <c r="E494" s="23">
        <v>1681</v>
      </c>
      <c r="F494" s="23">
        <v>1287</v>
      </c>
      <c r="G494" s="47">
        <v>218466.49000000206</v>
      </c>
      <c r="H494" s="23">
        <v>1309</v>
      </c>
      <c r="I494" s="23">
        <v>1746</v>
      </c>
      <c r="J494" s="23">
        <v>1305</v>
      </c>
      <c r="K494" s="47">
        <v>225117.10000000068</v>
      </c>
      <c r="L494" s="23">
        <v>1342</v>
      </c>
      <c r="M494" s="23">
        <v>1873</v>
      </c>
      <c r="N494" s="23">
        <v>1339</v>
      </c>
      <c r="O494" s="52">
        <f t="shared" si="8"/>
        <v>656111.04000000446</v>
      </c>
    </row>
    <row r="495" spans="1:15" s="19" customFormat="1" ht="36">
      <c r="A495" s="21" t="s">
        <v>881</v>
      </c>
      <c r="B495" s="22" t="s">
        <v>882</v>
      </c>
      <c r="C495" s="47">
        <v>12231097.130000543</v>
      </c>
      <c r="D495" s="23">
        <v>28544</v>
      </c>
      <c r="E495" s="23">
        <v>657057</v>
      </c>
      <c r="F495" s="23">
        <v>17856</v>
      </c>
      <c r="G495" s="47">
        <v>12790324.750000894</v>
      </c>
      <c r="H495" s="23">
        <v>29141</v>
      </c>
      <c r="I495" s="23">
        <v>691546</v>
      </c>
      <c r="J495" s="23">
        <v>18376</v>
      </c>
      <c r="K495" s="47">
        <v>13534002.030000247</v>
      </c>
      <c r="L495" s="23">
        <v>30695</v>
      </c>
      <c r="M495" s="23">
        <v>724938</v>
      </c>
      <c r="N495" s="23">
        <v>19230</v>
      </c>
      <c r="O495" s="52">
        <f t="shared" si="8"/>
        <v>38555423.91000168</v>
      </c>
    </row>
    <row r="496" spans="1:15" s="19" customFormat="1" ht="24">
      <c r="A496" s="21" t="s">
        <v>883</v>
      </c>
      <c r="B496" s="22" t="s">
        <v>884</v>
      </c>
      <c r="C496" s="47">
        <v>16401.599999999999</v>
      </c>
      <c r="D496" s="23">
        <v>22</v>
      </c>
      <c r="E496" s="23">
        <v>174</v>
      </c>
      <c r="F496" s="23">
        <v>17</v>
      </c>
      <c r="G496" s="47">
        <v>20850.309999999998</v>
      </c>
      <c r="H496" s="23">
        <v>26</v>
      </c>
      <c r="I496" s="23">
        <v>185</v>
      </c>
      <c r="J496" s="23">
        <v>18</v>
      </c>
      <c r="K496" s="47">
        <v>23249.819999999996</v>
      </c>
      <c r="L496" s="23">
        <v>34</v>
      </c>
      <c r="M496" s="23">
        <v>322</v>
      </c>
      <c r="N496" s="23">
        <v>20</v>
      </c>
      <c r="O496" s="52">
        <f t="shared" si="8"/>
        <v>60501.729999999996</v>
      </c>
    </row>
    <row r="497" spans="1:15" s="19" customFormat="1" ht="12">
      <c r="A497" s="21" t="s">
        <v>885</v>
      </c>
      <c r="B497" s="22" t="s">
        <v>886</v>
      </c>
      <c r="C497" s="47">
        <v>24127.720000000012</v>
      </c>
      <c r="D497" s="23">
        <v>70</v>
      </c>
      <c r="E497" s="23">
        <v>70</v>
      </c>
      <c r="F497" s="23">
        <v>70</v>
      </c>
      <c r="G497" s="47">
        <v>10138.910000000002</v>
      </c>
      <c r="H497" s="23">
        <v>29</v>
      </c>
      <c r="I497" s="23">
        <v>29</v>
      </c>
      <c r="J497" s="23">
        <v>29</v>
      </c>
      <c r="K497" s="47">
        <v>9222.61</v>
      </c>
      <c r="L497" s="23">
        <v>25</v>
      </c>
      <c r="M497" s="23">
        <v>25</v>
      </c>
      <c r="N497" s="23">
        <v>25</v>
      </c>
      <c r="O497" s="52">
        <f t="shared" si="8"/>
        <v>43489.240000000013</v>
      </c>
    </row>
    <row r="498" spans="1:15" s="19" customFormat="1" ht="24">
      <c r="A498" s="21" t="s">
        <v>887</v>
      </c>
      <c r="B498" s="22" t="s">
        <v>888</v>
      </c>
      <c r="C498" s="47">
        <v>13015.68</v>
      </c>
      <c r="D498" s="23">
        <v>22</v>
      </c>
      <c r="E498" s="23">
        <v>485</v>
      </c>
      <c r="F498" s="23">
        <v>15</v>
      </c>
      <c r="G498" s="47">
        <v>9261.9599999999991</v>
      </c>
      <c r="H498" s="23">
        <v>16</v>
      </c>
      <c r="I498" s="23">
        <v>460</v>
      </c>
      <c r="J498" s="23">
        <v>10</v>
      </c>
      <c r="K498" s="47">
        <v>7828.369999999999</v>
      </c>
      <c r="L498" s="23">
        <v>14</v>
      </c>
      <c r="M498" s="23">
        <v>239</v>
      </c>
      <c r="N498" s="23">
        <v>13</v>
      </c>
      <c r="O498" s="52">
        <f t="shared" si="8"/>
        <v>30106.01</v>
      </c>
    </row>
    <row r="499" spans="1:15" s="19" customFormat="1" ht="24">
      <c r="A499" s="21" t="s">
        <v>889</v>
      </c>
      <c r="B499" s="22" t="s">
        <v>890</v>
      </c>
      <c r="C499" s="47">
        <v>3432.33</v>
      </c>
      <c r="D499" s="23">
        <v>9</v>
      </c>
      <c r="E499" s="23">
        <v>179</v>
      </c>
      <c r="F499" s="23">
        <v>9</v>
      </c>
      <c r="G499" s="47">
        <v>3933.9</v>
      </c>
      <c r="H499" s="23">
        <v>8</v>
      </c>
      <c r="I499" s="23">
        <v>196</v>
      </c>
      <c r="J499" s="23">
        <v>7</v>
      </c>
      <c r="K499" s="47">
        <v>4780.8100000000004</v>
      </c>
      <c r="L499" s="23">
        <v>12</v>
      </c>
      <c r="M499" s="23">
        <v>219</v>
      </c>
      <c r="N499" s="23">
        <v>10</v>
      </c>
      <c r="O499" s="52">
        <f t="shared" si="8"/>
        <v>12147.04</v>
      </c>
    </row>
    <row r="500" spans="1:15" s="19" customFormat="1" ht="12">
      <c r="A500" s="21" t="s">
        <v>891</v>
      </c>
      <c r="B500" s="22" t="s">
        <v>892</v>
      </c>
      <c r="C500" s="47">
        <v>26689.90999999996</v>
      </c>
      <c r="D500" s="23">
        <v>183</v>
      </c>
      <c r="E500" s="23">
        <v>183</v>
      </c>
      <c r="F500" s="23">
        <v>166</v>
      </c>
      <c r="G500" s="47">
        <v>27754.469999999965</v>
      </c>
      <c r="H500" s="23">
        <v>202</v>
      </c>
      <c r="I500" s="23">
        <v>202</v>
      </c>
      <c r="J500" s="23">
        <v>184</v>
      </c>
      <c r="K500" s="47">
        <v>29339.530000000061</v>
      </c>
      <c r="L500" s="23">
        <v>208</v>
      </c>
      <c r="M500" s="23">
        <v>208</v>
      </c>
      <c r="N500" s="23">
        <v>183</v>
      </c>
      <c r="O500" s="52">
        <f t="shared" si="8"/>
        <v>83783.909999999989</v>
      </c>
    </row>
    <row r="501" spans="1:15" s="19" customFormat="1" ht="24">
      <c r="A501" s="21" t="s">
        <v>893</v>
      </c>
      <c r="B501" s="22" t="s">
        <v>894</v>
      </c>
      <c r="C501" s="47">
        <v>565901.75999995624</v>
      </c>
      <c r="D501" s="23">
        <v>5162</v>
      </c>
      <c r="E501" s="23">
        <v>5162</v>
      </c>
      <c r="F501" s="23">
        <v>3122</v>
      </c>
      <c r="G501" s="47">
        <v>1005279.319999896</v>
      </c>
      <c r="H501" s="23">
        <v>9303</v>
      </c>
      <c r="I501" s="23">
        <v>9303</v>
      </c>
      <c r="J501" s="23">
        <v>5173</v>
      </c>
      <c r="K501" s="47">
        <v>1159449.3599998585</v>
      </c>
      <c r="L501" s="23">
        <v>10623</v>
      </c>
      <c r="M501" s="23">
        <v>10623</v>
      </c>
      <c r="N501" s="23">
        <v>5291</v>
      </c>
      <c r="O501" s="52">
        <f t="shared" si="8"/>
        <v>2730630.4399997108</v>
      </c>
    </row>
    <row r="502" spans="1:15" s="19" customFormat="1" ht="12">
      <c r="A502" s="21" t="s">
        <v>895</v>
      </c>
      <c r="B502" s="22" t="s">
        <v>896</v>
      </c>
      <c r="C502" s="47">
        <v>1461.41</v>
      </c>
      <c r="D502" s="23">
        <v>1</v>
      </c>
      <c r="E502" s="23">
        <v>1</v>
      </c>
      <c r="F502" s="23">
        <v>1</v>
      </c>
      <c r="G502" s="47"/>
      <c r="H502" s="23" t="s">
        <v>5836</v>
      </c>
      <c r="I502" s="23" t="s">
        <v>5836</v>
      </c>
      <c r="J502" s="23" t="s">
        <v>5836</v>
      </c>
      <c r="K502" s="47">
        <v>387.6</v>
      </c>
      <c r="L502" s="23">
        <v>1</v>
      </c>
      <c r="M502" s="23">
        <v>1</v>
      </c>
      <c r="N502" s="23">
        <v>1</v>
      </c>
      <c r="O502" s="52">
        <f t="shared" si="8"/>
        <v>1849.0100000000002</v>
      </c>
    </row>
    <row r="503" spans="1:15" s="19" customFormat="1" ht="12">
      <c r="A503" s="21" t="s">
        <v>897</v>
      </c>
      <c r="B503" s="22" t="s">
        <v>898</v>
      </c>
      <c r="C503" s="47"/>
      <c r="D503" s="23" t="s">
        <v>5836</v>
      </c>
      <c r="E503" s="23" t="s">
        <v>5836</v>
      </c>
      <c r="F503" s="23" t="s">
        <v>5836</v>
      </c>
      <c r="G503" s="47">
        <v>441.44</v>
      </c>
      <c r="H503" s="23">
        <v>1</v>
      </c>
      <c r="I503" s="23">
        <v>1</v>
      </c>
      <c r="J503" s="23">
        <v>1</v>
      </c>
      <c r="K503" s="47"/>
      <c r="L503" s="23" t="s">
        <v>5836</v>
      </c>
      <c r="M503" s="23" t="s">
        <v>5836</v>
      </c>
      <c r="N503" s="23" t="s">
        <v>5836</v>
      </c>
      <c r="O503" s="52">
        <f t="shared" si="8"/>
        <v>441.44</v>
      </c>
    </row>
    <row r="504" spans="1:15" s="19" customFormat="1" ht="12">
      <c r="A504" s="21" t="s">
        <v>899</v>
      </c>
      <c r="B504" s="22" t="s">
        <v>900</v>
      </c>
      <c r="C504" s="47">
        <v>14100.100000000002</v>
      </c>
      <c r="D504" s="23">
        <v>36</v>
      </c>
      <c r="E504" s="23">
        <v>624</v>
      </c>
      <c r="F504" s="23">
        <v>34</v>
      </c>
      <c r="G504" s="47">
        <v>12179.470000000005</v>
      </c>
      <c r="H504" s="23">
        <v>39</v>
      </c>
      <c r="I504" s="23">
        <v>377</v>
      </c>
      <c r="J504" s="23">
        <v>34</v>
      </c>
      <c r="K504" s="47">
        <v>13130.350000000004</v>
      </c>
      <c r="L504" s="23">
        <v>42</v>
      </c>
      <c r="M504" s="23">
        <v>459</v>
      </c>
      <c r="N504" s="23">
        <v>35</v>
      </c>
      <c r="O504" s="52">
        <f t="shared" si="8"/>
        <v>39409.920000000013</v>
      </c>
    </row>
    <row r="505" spans="1:15" s="19" customFormat="1" ht="24">
      <c r="A505" s="21" t="s">
        <v>901</v>
      </c>
      <c r="B505" s="22" t="s">
        <v>902</v>
      </c>
      <c r="C505" s="47">
        <v>131373.70000000042</v>
      </c>
      <c r="D505" s="23">
        <v>417</v>
      </c>
      <c r="E505" s="23">
        <v>731</v>
      </c>
      <c r="F505" s="23">
        <v>338</v>
      </c>
      <c r="G505" s="47">
        <v>135720.56000000035</v>
      </c>
      <c r="H505" s="23">
        <v>420</v>
      </c>
      <c r="I505" s="23">
        <v>727</v>
      </c>
      <c r="J505" s="23">
        <v>348</v>
      </c>
      <c r="K505" s="47">
        <v>126357.66000000107</v>
      </c>
      <c r="L505" s="23">
        <v>434</v>
      </c>
      <c r="M505" s="23">
        <v>618</v>
      </c>
      <c r="N505" s="23">
        <v>362</v>
      </c>
      <c r="O505" s="52">
        <f t="shared" si="8"/>
        <v>393451.92000000185</v>
      </c>
    </row>
    <row r="506" spans="1:15" s="19" customFormat="1" ht="12">
      <c r="A506" s="21" t="s">
        <v>903</v>
      </c>
      <c r="B506" s="22" t="s">
        <v>904</v>
      </c>
      <c r="C506" s="47">
        <v>34320.930000000015</v>
      </c>
      <c r="D506" s="23">
        <v>171</v>
      </c>
      <c r="E506" s="23">
        <v>481</v>
      </c>
      <c r="F506" s="23">
        <v>138</v>
      </c>
      <c r="G506" s="47">
        <v>39343.560000000005</v>
      </c>
      <c r="H506" s="23">
        <v>189</v>
      </c>
      <c r="I506" s="23">
        <v>519</v>
      </c>
      <c r="J506" s="23">
        <v>145</v>
      </c>
      <c r="K506" s="47">
        <v>38780.049999999981</v>
      </c>
      <c r="L506" s="23">
        <v>211</v>
      </c>
      <c r="M506" s="23">
        <v>459</v>
      </c>
      <c r="N506" s="23">
        <v>171</v>
      </c>
      <c r="O506" s="52">
        <f t="shared" si="8"/>
        <v>112444.54000000001</v>
      </c>
    </row>
    <row r="507" spans="1:15" s="19" customFormat="1" ht="24">
      <c r="A507" s="21" t="s">
        <v>905</v>
      </c>
      <c r="B507" s="22" t="s">
        <v>906</v>
      </c>
      <c r="C507" s="47">
        <v>15864.100000000013</v>
      </c>
      <c r="D507" s="23">
        <v>85</v>
      </c>
      <c r="E507" s="23">
        <v>406</v>
      </c>
      <c r="F507" s="23">
        <v>43</v>
      </c>
      <c r="G507" s="47">
        <v>10842.86000000001</v>
      </c>
      <c r="H507" s="23">
        <v>61</v>
      </c>
      <c r="I507" s="23">
        <v>266</v>
      </c>
      <c r="J507" s="23">
        <v>30</v>
      </c>
      <c r="K507" s="47">
        <v>8954.720000000003</v>
      </c>
      <c r="L507" s="23">
        <v>43</v>
      </c>
      <c r="M507" s="23">
        <v>286</v>
      </c>
      <c r="N507" s="23">
        <v>27</v>
      </c>
      <c r="O507" s="52">
        <f t="shared" si="8"/>
        <v>35661.680000000022</v>
      </c>
    </row>
    <row r="508" spans="1:15" s="19" customFormat="1" ht="24">
      <c r="A508" s="21" t="s">
        <v>907</v>
      </c>
      <c r="B508" s="22" t="s">
        <v>906</v>
      </c>
      <c r="C508" s="47">
        <v>1628.8999999999999</v>
      </c>
      <c r="D508" s="23">
        <v>6</v>
      </c>
      <c r="E508" s="23">
        <v>91</v>
      </c>
      <c r="F508" s="23">
        <v>6</v>
      </c>
      <c r="G508" s="47">
        <v>1127.57</v>
      </c>
      <c r="H508" s="23">
        <v>5</v>
      </c>
      <c r="I508" s="23">
        <v>58</v>
      </c>
      <c r="J508" s="23">
        <v>5</v>
      </c>
      <c r="K508" s="47">
        <v>787.12000000000012</v>
      </c>
      <c r="L508" s="23">
        <v>5</v>
      </c>
      <c r="M508" s="23">
        <v>35</v>
      </c>
      <c r="N508" s="23">
        <v>5</v>
      </c>
      <c r="O508" s="52">
        <f t="shared" si="8"/>
        <v>3543.59</v>
      </c>
    </row>
    <row r="509" spans="1:15" s="19" customFormat="1" ht="24">
      <c r="A509" s="21" t="s">
        <v>5540</v>
      </c>
      <c r="B509" s="22" t="s">
        <v>5541</v>
      </c>
      <c r="C509" s="47"/>
      <c r="D509" s="23" t="s">
        <v>5836</v>
      </c>
      <c r="E509" s="23" t="s">
        <v>5836</v>
      </c>
      <c r="F509" s="23" t="s">
        <v>5836</v>
      </c>
      <c r="G509" s="47"/>
      <c r="H509" s="23" t="s">
        <v>5836</v>
      </c>
      <c r="I509" s="23" t="s">
        <v>5836</v>
      </c>
      <c r="J509" s="23" t="s">
        <v>5836</v>
      </c>
      <c r="K509" s="47">
        <v>470.6</v>
      </c>
      <c r="L509" s="23">
        <v>2</v>
      </c>
      <c r="M509" s="23">
        <v>26</v>
      </c>
      <c r="N509" s="23">
        <v>2</v>
      </c>
      <c r="O509" s="52">
        <f t="shared" si="8"/>
        <v>470.6</v>
      </c>
    </row>
    <row r="510" spans="1:15" s="19" customFormat="1" ht="24">
      <c r="A510" s="21" t="s">
        <v>908</v>
      </c>
      <c r="B510" s="22" t="s">
        <v>909</v>
      </c>
      <c r="C510" s="47">
        <v>28705.850000000002</v>
      </c>
      <c r="D510" s="23">
        <v>117</v>
      </c>
      <c r="E510" s="23">
        <v>530</v>
      </c>
      <c r="F510" s="23">
        <v>71</v>
      </c>
      <c r="G510" s="47">
        <v>23683.68</v>
      </c>
      <c r="H510" s="23">
        <v>87</v>
      </c>
      <c r="I510" s="23">
        <v>317</v>
      </c>
      <c r="J510" s="23">
        <v>67</v>
      </c>
      <c r="K510" s="47">
        <v>33116.960000000021</v>
      </c>
      <c r="L510" s="23">
        <v>124</v>
      </c>
      <c r="M510" s="23">
        <v>644</v>
      </c>
      <c r="N510" s="23">
        <v>90</v>
      </c>
      <c r="O510" s="52">
        <f t="shared" si="8"/>
        <v>85506.49000000002</v>
      </c>
    </row>
    <row r="511" spans="1:15" s="19" customFormat="1" ht="24">
      <c r="A511" s="21" t="s">
        <v>910</v>
      </c>
      <c r="B511" s="22" t="s">
        <v>911</v>
      </c>
      <c r="C511" s="47">
        <v>234.9</v>
      </c>
      <c r="D511" s="23">
        <v>1</v>
      </c>
      <c r="E511" s="23">
        <v>1</v>
      </c>
      <c r="F511" s="23">
        <v>1</v>
      </c>
      <c r="G511" s="47"/>
      <c r="H511" s="23" t="s">
        <v>5836</v>
      </c>
      <c r="I511" s="23" t="s">
        <v>5836</v>
      </c>
      <c r="J511" s="23" t="s">
        <v>5836</v>
      </c>
      <c r="K511" s="47"/>
      <c r="L511" s="23" t="s">
        <v>5836</v>
      </c>
      <c r="M511" s="23" t="s">
        <v>5836</v>
      </c>
      <c r="N511" s="23" t="s">
        <v>5836</v>
      </c>
      <c r="O511" s="52">
        <f t="shared" si="8"/>
        <v>234.9</v>
      </c>
    </row>
    <row r="512" spans="1:15" s="19" customFormat="1" ht="24">
      <c r="A512" s="21" t="s">
        <v>912</v>
      </c>
      <c r="B512" s="22" t="s">
        <v>913</v>
      </c>
      <c r="C512" s="47"/>
      <c r="D512" s="23" t="s">
        <v>5836</v>
      </c>
      <c r="E512" s="23" t="s">
        <v>5836</v>
      </c>
      <c r="F512" s="23" t="s">
        <v>5836</v>
      </c>
      <c r="G512" s="47">
        <v>214.8</v>
      </c>
      <c r="H512" s="23">
        <v>1</v>
      </c>
      <c r="I512" s="23">
        <v>12</v>
      </c>
      <c r="J512" s="23">
        <v>1</v>
      </c>
      <c r="K512" s="47"/>
      <c r="L512" s="23" t="s">
        <v>5836</v>
      </c>
      <c r="M512" s="23" t="s">
        <v>5836</v>
      </c>
      <c r="N512" s="23" t="s">
        <v>5836</v>
      </c>
      <c r="O512" s="52">
        <f t="shared" si="8"/>
        <v>214.8</v>
      </c>
    </row>
    <row r="513" spans="1:15" s="19" customFormat="1" ht="24">
      <c r="A513" s="21" t="s">
        <v>914</v>
      </c>
      <c r="B513" s="22" t="s">
        <v>915</v>
      </c>
      <c r="C513" s="47"/>
      <c r="D513" s="23" t="s">
        <v>5836</v>
      </c>
      <c r="E513" s="23" t="s">
        <v>5836</v>
      </c>
      <c r="F513" s="23" t="s">
        <v>5836</v>
      </c>
      <c r="G513" s="47">
        <v>375.9</v>
      </c>
      <c r="H513" s="23">
        <v>1</v>
      </c>
      <c r="I513" s="23">
        <v>21</v>
      </c>
      <c r="J513" s="23">
        <v>1</v>
      </c>
      <c r="K513" s="47"/>
      <c r="L513" s="23" t="s">
        <v>5836</v>
      </c>
      <c r="M513" s="23" t="s">
        <v>5836</v>
      </c>
      <c r="N513" s="23" t="s">
        <v>5836</v>
      </c>
      <c r="O513" s="52">
        <f t="shared" si="8"/>
        <v>375.9</v>
      </c>
    </row>
    <row r="514" spans="1:15" s="19" customFormat="1" ht="24">
      <c r="A514" s="21" t="s">
        <v>916</v>
      </c>
      <c r="B514" s="22" t="s">
        <v>917</v>
      </c>
      <c r="C514" s="47">
        <v>408.61</v>
      </c>
      <c r="D514" s="23">
        <v>2</v>
      </c>
      <c r="E514" s="23">
        <v>2</v>
      </c>
      <c r="F514" s="23">
        <v>1</v>
      </c>
      <c r="G514" s="47"/>
      <c r="H514" s="23" t="s">
        <v>5836</v>
      </c>
      <c r="I514" s="23" t="s">
        <v>5836</v>
      </c>
      <c r="J514" s="23" t="s">
        <v>5836</v>
      </c>
      <c r="K514" s="47"/>
      <c r="L514" s="23" t="s">
        <v>5836</v>
      </c>
      <c r="M514" s="23" t="s">
        <v>5836</v>
      </c>
      <c r="N514" s="23" t="s">
        <v>5836</v>
      </c>
      <c r="O514" s="52">
        <f t="shared" si="8"/>
        <v>408.61</v>
      </c>
    </row>
    <row r="515" spans="1:15" s="19" customFormat="1" ht="24">
      <c r="A515" s="21" t="s">
        <v>918</v>
      </c>
      <c r="B515" s="22" t="s">
        <v>919</v>
      </c>
      <c r="C515" s="47">
        <v>3890.099999999999</v>
      </c>
      <c r="D515" s="23">
        <v>9</v>
      </c>
      <c r="E515" s="23">
        <v>138</v>
      </c>
      <c r="F515" s="23">
        <v>5</v>
      </c>
      <c r="G515" s="47">
        <v>2760.13</v>
      </c>
      <c r="H515" s="23">
        <v>5</v>
      </c>
      <c r="I515" s="23">
        <v>113</v>
      </c>
      <c r="J515" s="23">
        <v>3</v>
      </c>
      <c r="K515" s="47">
        <v>1738.92</v>
      </c>
      <c r="L515" s="23">
        <v>4</v>
      </c>
      <c r="M515" s="23">
        <v>55</v>
      </c>
      <c r="N515" s="23">
        <v>3</v>
      </c>
      <c r="O515" s="52">
        <f t="shared" si="8"/>
        <v>8389.15</v>
      </c>
    </row>
    <row r="516" spans="1:15" s="19" customFormat="1" ht="24">
      <c r="A516" s="21" t="s">
        <v>920</v>
      </c>
      <c r="B516" s="22" t="s">
        <v>921</v>
      </c>
      <c r="C516" s="47"/>
      <c r="D516" s="23" t="s">
        <v>5836</v>
      </c>
      <c r="E516" s="23" t="s">
        <v>5836</v>
      </c>
      <c r="F516" s="23" t="s">
        <v>5836</v>
      </c>
      <c r="G516" s="47">
        <v>340.1</v>
      </c>
      <c r="H516" s="23">
        <v>1</v>
      </c>
      <c r="I516" s="23">
        <v>19</v>
      </c>
      <c r="J516" s="23">
        <v>1</v>
      </c>
      <c r="K516" s="47"/>
      <c r="L516" s="23" t="s">
        <v>5836</v>
      </c>
      <c r="M516" s="23" t="s">
        <v>5836</v>
      </c>
      <c r="N516" s="23" t="s">
        <v>5836</v>
      </c>
      <c r="O516" s="52">
        <f t="shared" si="8"/>
        <v>340.1</v>
      </c>
    </row>
    <row r="517" spans="1:15" s="19" customFormat="1" ht="12">
      <c r="A517" s="21" t="s">
        <v>5542</v>
      </c>
      <c r="B517" s="22" t="s">
        <v>5543</v>
      </c>
      <c r="C517" s="47"/>
      <c r="D517" s="23" t="s">
        <v>5836</v>
      </c>
      <c r="E517" s="23" t="s">
        <v>5836</v>
      </c>
      <c r="F517" s="23" t="s">
        <v>5836</v>
      </c>
      <c r="G517" s="47"/>
      <c r="H517" s="23" t="s">
        <v>5836</v>
      </c>
      <c r="I517" s="23" t="s">
        <v>5836</v>
      </c>
      <c r="J517" s="23" t="s">
        <v>5836</v>
      </c>
      <c r="K517" s="47">
        <v>102.98</v>
      </c>
      <c r="L517" s="23">
        <v>1</v>
      </c>
      <c r="M517" s="23">
        <v>1</v>
      </c>
      <c r="N517" s="23">
        <v>1</v>
      </c>
      <c r="O517" s="52">
        <f t="shared" si="8"/>
        <v>102.98</v>
      </c>
    </row>
    <row r="518" spans="1:15" s="19" customFormat="1" ht="24">
      <c r="A518" s="21" t="s">
        <v>922</v>
      </c>
      <c r="B518" s="22" t="s">
        <v>923</v>
      </c>
      <c r="C518" s="47">
        <v>17156.78</v>
      </c>
      <c r="D518" s="23">
        <v>80</v>
      </c>
      <c r="E518" s="23">
        <v>880</v>
      </c>
      <c r="F518" s="23">
        <v>79</v>
      </c>
      <c r="G518" s="47">
        <v>15268.410000000002</v>
      </c>
      <c r="H518" s="23">
        <v>79</v>
      </c>
      <c r="I518" s="23">
        <v>797</v>
      </c>
      <c r="J518" s="23">
        <v>79</v>
      </c>
      <c r="K518" s="47">
        <v>24570.160000000022</v>
      </c>
      <c r="L518" s="23">
        <v>115</v>
      </c>
      <c r="M518" s="23">
        <v>1228</v>
      </c>
      <c r="N518" s="23">
        <v>113</v>
      </c>
      <c r="O518" s="52">
        <f t="shared" si="8"/>
        <v>56995.35000000002</v>
      </c>
    </row>
    <row r="519" spans="1:15" s="19" customFormat="1" ht="24">
      <c r="A519" s="21" t="s">
        <v>924</v>
      </c>
      <c r="B519" s="22" t="s">
        <v>925</v>
      </c>
      <c r="C519" s="47">
        <v>2248.08</v>
      </c>
      <c r="D519" s="23">
        <v>9</v>
      </c>
      <c r="E519" s="23">
        <v>107</v>
      </c>
      <c r="F519" s="23">
        <v>9</v>
      </c>
      <c r="G519" s="47">
        <v>3222.2200000000003</v>
      </c>
      <c r="H519" s="23">
        <v>13</v>
      </c>
      <c r="I519" s="23">
        <v>157</v>
      </c>
      <c r="J519" s="23">
        <v>13</v>
      </c>
      <c r="K519" s="47">
        <v>2328.98</v>
      </c>
      <c r="L519" s="23">
        <v>11</v>
      </c>
      <c r="M519" s="23">
        <v>114</v>
      </c>
      <c r="N519" s="23">
        <v>11</v>
      </c>
      <c r="O519" s="52">
        <f t="shared" si="8"/>
        <v>7799.2800000000007</v>
      </c>
    </row>
    <row r="520" spans="1:15" s="19" customFormat="1" ht="24">
      <c r="A520" s="21" t="s">
        <v>926</v>
      </c>
      <c r="B520" s="22" t="s">
        <v>927</v>
      </c>
      <c r="C520" s="47">
        <v>429.6</v>
      </c>
      <c r="D520" s="23">
        <v>2</v>
      </c>
      <c r="E520" s="23">
        <v>24</v>
      </c>
      <c r="F520" s="23">
        <v>2</v>
      </c>
      <c r="G520" s="47">
        <v>322.2</v>
      </c>
      <c r="H520" s="23">
        <v>1</v>
      </c>
      <c r="I520" s="23">
        <v>18</v>
      </c>
      <c r="J520" s="23">
        <v>1</v>
      </c>
      <c r="K520" s="47">
        <v>796.4</v>
      </c>
      <c r="L520" s="23">
        <v>3</v>
      </c>
      <c r="M520" s="23">
        <v>44</v>
      </c>
      <c r="N520" s="23">
        <v>3</v>
      </c>
      <c r="O520" s="52">
        <f t="shared" si="8"/>
        <v>1548.1999999999998</v>
      </c>
    </row>
    <row r="521" spans="1:15" s="19" customFormat="1" ht="12">
      <c r="A521" s="21" t="s">
        <v>928</v>
      </c>
      <c r="B521" s="22" t="s">
        <v>929</v>
      </c>
      <c r="C521" s="47">
        <v>6584.3399999999983</v>
      </c>
      <c r="D521" s="23">
        <v>29</v>
      </c>
      <c r="E521" s="23">
        <v>88</v>
      </c>
      <c r="F521" s="23">
        <v>22</v>
      </c>
      <c r="G521" s="47">
        <v>8804.2899999999991</v>
      </c>
      <c r="H521" s="23">
        <v>26</v>
      </c>
      <c r="I521" s="23">
        <v>115</v>
      </c>
      <c r="J521" s="23">
        <v>20</v>
      </c>
      <c r="K521" s="47">
        <v>15971.249999999993</v>
      </c>
      <c r="L521" s="23">
        <v>55</v>
      </c>
      <c r="M521" s="23">
        <v>173</v>
      </c>
      <c r="N521" s="23">
        <v>43</v>
      </c>
      <c r="O521" s="52">
        <f t="shared" si="8"/>
        <v>31359.87999999999</v>
      </c>
    </row>
    <row r="522" spans="1:15" s="19" customFormat="1" ht="12">
      <c r="A522" s="21" t="s">
        <v>930</v>
      </c>
      <c r="B522" s="22" t="s">
        <v>931</v>
      </c>
      <c r="C522" s="47">
        <v>9498.1200000000008</v>
      </c>
      <c r="D522" s="23">
        <v>50</v>
      </c>
      <c r="E522" s="23">
        <v>159</v>
      </c>
      <c r="F522" s="23">
        <v>45</v>
      </c>
      <c r="G522" s="47">
        <v>6599.41</v>
      </c>
      <c r="H522" s="23">
        <v>41</v>
      </c>
      <c r="I522" s="23">
        <v>108</v>
      </c>
      <c r="J522" s="23">
        <v>36</v>
      </c>
      <c r="K522" s="47">
        <v>6615.1100000000024</v>
      </c>
      <c r="L522" s="23">
        <v>39</v>
      </c>
      <c r="M522" s="23">
        <v>113</v>
      </c>
      <c r="N522" s="23">
        <v>35</v>
      </c>
      <c r="O522" s="52">
        <f t="shared" si="8"/>
        <v>22712.640000000003</v>
      </c>
    </row>
    <row r="523" spans="1:15" s="19" customFormat="1" ht="36">
      <c r="A523" s="21" t="s">
        <v>932</v>
      </c>
      <c r="B523" s="22" t="s">
        <v>933</v>
      </c>
      <c r="C523" s="47">
        <v>711.53</v>
      </c>
      <c r="D523" s="23">
        <v>2</v>
      </c>
      <c r="E523" s="23">
        <v>36</v>
      </c>
      <c r="F523" s="23">
        <v>2</v>
      </c>
      <c r="G523" s="47"/>
      <c r="H523" s="23" t="s">
        <v>5836</v>
      </c>
      <c r="I523" s="23" t="s">
        <v>5836</v>
      </c>
      <c r="J523" s="23" t="s">
        <v>5836</v>
      </c>
      <c r="K523" s="47"/>
      <c r="L523" s="23" t="s">
        <v>5836</v>
      </c>
      <c r="M523" s="23" t="s">
        <v>5836</v>
      </c>
      <c r="N523" s="23" t="s">
        <v>5836</v>
      </c>
      <c r="O523" s="52">
        <f t="shared" si="8"/>
        <v>711.53</v>
      </c>
    </row>
    <row r="524" spans="1:15" s="19" customFormat="1" ht="12">
      <c r="A524" s="21" t="s">
        <v>934</v>
      </c>
      <c r="B524" s="22" t="s">
        <v>935</v>
      </c>
      <c r="C524" s="47">
        <v>787.6</v>
      </c>
      <c r="D524" s="23">
        <v>1</v>
      </c>
      <c r="E524" s="23">
        <v>44</v>
      </c>
      <c r="F524" s="23">
        <v>1</v>
      </c>
      <c r="G524" s="47">
        <v>2690.2599999999993</v>
      </c>
      <c r="H524" s="23">
        <v>5</v>
      </c>
      <c r="I524" s="23">
        <v>5</v>
      </c>
      <c r="J524" s="23">
        <v>5</v>
      </c>
      <c r="K524" s="47">
        <v>1982.2999999999997</v>
      </c>
      <c r="L524" s="23">
        <v>4</v>
      </c>
      <c r="M524" s="23">
        <v>4</v>
      </c>
      <c r="N524" s="23">
        <v>4</v>
      </c>
      <c r="O524" s="52">
        <f t="shared" si="8"/>
        <v>5460.1599999999989</v>
      </c>
    </row>
    <row r="525" spans="1:15" s="19" customFormat="1" ht="12">
      <c r="A525" s="21" t="s">
        <v>5544</v>
      </c>
      <c r="B525" s="22" t="s">
        <v>5545</v>
      </c>
      <c r="C525" s="47"/>
      <c r="D525" s="23" t="s">
        <v>5836</v>
      </c>
      <c r="E525" s="23" t="s">
        <v>5836</v>
      </c>
      <c r="F525" s="23" t="s">
        <v>5836</v>
      </c>
      <c r="G525" s="47"/>
      <c r="H525" s="23" t="s">
        <v>5836</v>
      </c>
      <c r="I525" s="23" t="s">
        <v>5836</v>
      </c>
      <c r="J525" s="23" t="s">
        <v>5836</v>
      </c>
      <c r="K525" s="47">
        <v>122.28</v>
      </c>
      <c r="L525" s="23">
        <v>1</v>
      </c>
      <c r="M525" s="23">
        <v>1</v>
      </c>
      <c r="N525" s="23">
        <v>1</v>
      </c>
      <c r="O525" s="52">
        <f t="shared" si="8"/>
        <v>122.28</v>
      </c>
    </row>
    <row r="526" spans="1:15" s="19" customFormat="1" ht="24">
      <c r="A526" s="21" t="s">
        <v>5546</v>
      </c>
      <c r="B526" s="22" t="s">
        <v>5547</v>
      </c>
      <c r="C526" s="47"/>
      <c r="D526" s="23" t="s">
        <v>5836</v>
      </c>
      <c r="E526" s="23" t="s">
        <v>5836</v>
      </c>
      <c r="F526" s="23" t="s">
        <v>5836</v>
      </c>
      <c r="G526" s="47"/>
      <c r="H526" s="23" t="s">
        <v>5836</v>
      </c>
      <c r="I526" s="23" t="s">
        <v>5836</v>
      </c>
      <c r="J526" s="23" t="s">
        <v>5836</v>
      </c>
      <c r="K526" s="47">
        <v>193.08</v>
      </c>
      <c r="L526" s="23">
        <v>1</v>
      </c>
      <c r="M526" s="23">
        <v>1</v>
      </c>
      <c r="N526" s="23">
        <v>1</v>
      </c>
      <c r="O526" s="52">
        <f t="shared" si="8"/>
        <v>193.08</v>
      </c>
    </row>
    <row r="527" spans="1:15" s="19" customFormat="1" ht="24">
      <c r="A527" s="21" t="s">
        <v>5548</v>
      </c>
      <c r="B527" s="22" t="s">
        <v>5549</v>
      </c>
      <c r="C527" s="47"/>
      <c r="D527" s="23" t="s">
        <v>5836</v>
      </c>
      <c r="E527" s="23" t="s">
        <v>5836</v>
      </c>
      <c r="F527" s="23" t="s">
        <v>5836</v>
      </c>
      <c r="G527" s="47"/>
      <c r="H527" s="23" t="s">
        <v>5836</v>
      </c>
      <c r="I527" s="23" t="s">
        <v>5836</v>
      </c>
      <c r="J527" s="23" t="s">
        <v>5836</v>
      </c>
      <c r="K527" s="47">
        <v>317.36</v>
      </c>
      <c r="L527" s="23">
        <v>2</v>
      </c>
      <c r="M527" s="23">
        <v>10</v>
      </c>
      <c r="N527" s="23">
        <v>2</v>
      </c>
      <c r="O527" s="52">
        <f t="shared" si="8"/>
        <v>317.36</v>
      </c>
    </row>
    <row r="528" spans="1:15" s="19" customFormat="1" ht="24">
      <c r="A528" s="21" t="s">
        <v>936</v>
      </c>
      <c r="B528" s="22" t="s">
        <v>937</v>
      </c>
      <c r="C528" s="47">
        <v>18897.66</v>
      </c>
      <c r="D528" s="23">
        <v>24</v>
      </c>
      <c r="E528" s="23">
        <v>717</v>
      </c>
      <c r="F528" s="23">
        <v>21</v>
      </c>
      <c r="G528" s="47">
        <v>19643.500000000004</v>
      </c>
      <c r="H528" s="23">
        <v>22</v>
      </c>
      <c r="I528" s="23">
        <v>656</v>
      </c>
      <c r="J528" s="23">
        <v>21</v>
      </c>
      <c r="K528" s="47">
        <v>24845.460000000006</v>
      </c>
      <c r="L528" s="23">
        <v>28</v>
      </c>
      <c r="M528" s="23">
        <v>787</v>
      </c>
      <c r="N528" s="23">
        <v>23</v>
      </c>
      <c r="O528" s="52">
        <f t="shared" si="8"/>
        <v>63386.62000000001</v>
      </c>
    </row>
    <row r="529" spans="1:15" s="19" customFormat="1" ht="12">
      <c r="A529" s="21" t="s">
        <v>938</v>
      </c>
      <c r="B529" s="22" t="s">
        <v>939</v>
      </c>
      <c r="C529" s="47">
        <v>119013.82000000027</v>
      </c>
      <c r="D529" s="23">
        <v>286</v>
      </c>
      <c r="E529" s="23">
        <v>551</v>
      </c>
      <c r="F529" s="23">
        <v>171</v>
      </c>
      <c r="G529" s="47">
        <v>136029.82000000059</v>
      </c>
      <c r="H529" s="23">
        <v>326</v>
      </c>
      <c r="I529" s="23">
        <v>824</v>
      </c>
      <c r="J529" s="23">
        <v>200</v>
      </c>
      <c r="K529" s="47">
        <v>129979.9400000004</v>
      </c>
      <c r="L529" s="23">
        <v>302</v>
      </c>
      <c r="M529" s="23">
        <v>640</v>
      </c>
      <c r="N529" s="23">
        <v>195</v>
      </c>
      <c r="O529" s="52">
        <f t="shared" si="8"/>
        <v>385023.58000000124</v>
      </c>
    </row>
    <row r="530" spans="1:15" s="19" customFormat="1" ht="24">
      <c r="A530" s="21" t="s">
        <v>940</v>
      </c>
      <c r="B530" s="22" t="s">
        <v>941</v>
      </c>
      <c r="C530" s="47">
        <v>15134.34</v>
      </c>
      <c r="D530" s="23">
        <v>13</v>
      </c>
      <c r="E530" s="23">
        <v>609</v>
      </c>
      <c r="F530" s="23">
        <v>13</v>
      </c>
      <c r="G530" s="47">
        <v>7179.26</v>
      </c>
      <c r="H530" s="23">
        <v>7</v>
      </c>
      <c r="I530" s="23">
        <v>188</v>
      </c>
      <c r="J530" s="23">
        <v>7</v>
      </c>
      <c r="K530" s="47">
        <v>7116.9599999999991</v>
      </c>
      <c r="L530" s="23">
        <v>10</v>
      </c>
      <c r="M530" s="23">
        <v>203</v>
      </c>
      <c r="N530" s="23">
        <v>8</v>
      </c>
      <c r="O530" s="52">
        <f t="shared" si="8"/>
        <v>29430.559999999998</v>
      </c>
    </row>
    <row r="531" spans="1:15" s="19" customFormat="1" ht="24">
      <c r="A531" s="21" t="s">
        <v>942</v>
      </c>
      <c r="B531" s="22" t="s">
        <v>943</v>
      </c>
      <c r="C531" s="47">
        <v>1754.2</v>
      </c>
      <c r="D531" s="23">
        <v>2</v>
      </c>
      <c r="E531" s="23">
        <v>98</v>
      </c>
      <c r="F531" s="23">
        <v>2</v>
      </c>
      <c r="G531" s="47">
        <v>498.41</v>
      </c>
      <c r="H531" s="23">
        <v>1</v>
      </c>
      <c r="I531" s="23">
        <v>1</v>
      </c>
      <c r="J531" s="23">
        <v>1</v>
      </c>
      <c r="K531" s="47">
        <v>3317.7</v>
      </c>
      <c r="L531" s="23">
        <v>2</v>
      </c>
      <c r="M531" s="23">
        <v>130</v>
      </c>
      <c r="N531" s="23">
        <v>2</v>
      </c>
      <c r="O531" s="52">
        <f t="shared" si="8"/>
        <v>5570.3099999999995</v>
      </c>
    </row>
    <row r="532" spans="1:15" s="19" customFormat="1" ht="12">
      <c r="A532" s="21" t="s">
        <v>944</v>
      </c>
      <c r="B532" s="22" t="s">
        <v>945</v>
      </c>
      <c r="C532" s="47">
        <v>1802.0799999999997</v>
      </c>
      <c r="D532" s="23">
        <v>9</v>
      </c>
      <c r="E532" s="23">
        <v>9</v>
      </c>
      <c r="F532" s="23">
        <v>9</v>
      </c>
      <c r="G532" s="47">
        <v>1979.0700000000002</v>
      </c>
      <c r="H532" s="23">
        <v>8</v>
      </c>
      <c r="I532" s="23">
        <v>8</v>
      </c>
      <c r="J532" s="23">
        <v>8</v>
      </c>
      <c r="K532" s="47">
        <v>1673.36</v>
      </c>
      <c r="L532" s="23">
        <v>7</v>
      </c>
      <c r="M532" s="23">
        <v>7</v>
      </c>
      <c r="N532" s="23">
        <v>7</v>
      </c>
      <c r="O532" s="52">
        <f t="shared" si="8"/>
        <v>5454.5099999999993</v>
      </c>
    </row>
    <row r="533" spans="1:15" s="19" customFormat="1" ht="12">
      <c r="A533" s="21" t="s">
        <v>946</v>
      </c>
      <c r="B533" s="22" t="s">
        <v>947</v>
      </c>
      <c r="C533" s="47">
        <v>381800.37999999122</v>
      </c>
      <c r="D533" s="23">
        <v>2267</v>
      </c>
      <c r="E533" s="23">
        <v>8032</v>
      </c>
      <c r="F533" s="23">
        <v>1279</v>
      </c>
      <c r="G533" s="47">
        <v>393363.5299999913</v>
      </c>
      <c r="H533" s="23">
        <v>2293</v>
      </c>
      <c r="I533" s="23">
        <v>8310</v>
      </c>
      <c r="J533" s="23">
        <v>1334</v>
      </c>
      <c r="K533" s="47">
        <v>389219.1499999949</v>
      </c>
      <c r="L533" s="23">
        <v>2091</v>
      </c>
      <c r="M533" s="23">
        <v>7921</v>
      </c>
      <c r="N533" s="23">
        <v>1203</v>
      </c>
      <c r="O533" s="52">
        <f t="shared" si="8"/>
        <v>1164383.0599999772</v>
      </c>
    </row>
    <row r="534" spans="1:15" s="19" customFormat="1" ht="12">
      <c r="A534" s="21" t="s">
        <v>948</v>
      </c>
      <c r="B534" s="22" t="s">
        <v>949</v>
      </c>
      <c r="C534" s="47">
        <v>70.81</v>
      </c>
      <c r="D534" s="23">
        <v>1</v>
      </c>
      <c r="E534" s="23">
        <v>1</v>
      </c>
      <c r="F534" s="23">
        <v>1</v>
      </c>
      <c r="G534" s="47"/>
      <c r="H534" s="23" t="s">
        <v>5836</v>
      </c>
      <c r="I534" s="23" t="s">
        <v>5836</v>
      </c>
      <c r="J534" s="23" t="s">
        <v>5836</v>
      </c>
      <c r="K534" s="47"/>
      <c r="L534" s="23" t="s">
        <v>5836</v>
      </c>
      <c r="M534" s="23" t="s">
        <v>5836</v>
      </c>
      <c r="N534" s="23" t="s">
        <v>5836</v>
      </c>
      <c r="O534" s="52">
        <f t="shared" si="8"/>
        <v>70.81</v>
      </c>
    </row>
    <row r="535" spans="1:15" s="19" customFormat="1" ht="12">
      <c r="A535" s="21" t="s">
        <v>950</v>
      </c>
      <c r="B535" s="22" t="s">
        <v>949</v>
      </c>
      <c r="C535" s="47">
        <v>729.51</v>
      </c>
      <c r="D535" s="23">
        <v>4</v>
      </c>
      <c r="E535" s="23">
        <v>32</v>
      </c>
      <c r="F535" s="23">
        <v>4</v>
      </c>
      <c r="G535" s="47">
        <v>925.81000000000006</v>
      </c>
      <c r="H535" s="23">
        <v>9</v>
      </c>
      <c r="I535" s="23">
        <v>22</v>
      </c>
      <c r="J535" s="23">
        <v>9</v>
      </c>
      <c r="K535" s="47">
        <v>1090.92</v>
      </c>
      <c r="L535" s="23">
        <v>8</v>
      </c>
      <c r="M535" s="23">
        <v>43</v>
      </c>
      <c r="N535" s="23">
        <v>7</v>
      </c>
      <c r="O535" s="52">
        <f t="shared" si="8"/>
        <v>2746.2400000000002</v>
      </c>
    </row>
    <row r="536" spans="1:15" s="19" customFormat="1" ht="24">
      <c r="A536" s="21" t="s">
        <v>951</v>
      </c>
      <c r="B536" s="22" t="s">
        <v>952</v>
      </c>
      <c r="C536" s="47">
        <v>725072.89999999362</v>
      </c>
      <c r="D536" s="23">
        <v>1803</v>
      </c>
      <c r="E536" s="23">
        <v>4661</v>
      </c>
      <c r="F536" s="23">
        <v>1137</v>
      </c>
      <c r="G536" s="47">
        <v>834967.64999999292</v>
      </c>
      <c r="H536" s="23">
        <v>2044</v>
      </c>
      <c r="I536" s="23">
        <v>5794</v>
      </c>
      <c r="J536" s="23">
        <v>1217</v>
      </c>
      <c r="K536" s="47">
        <v>860692.5899999981</v>
      </c>
      <c r="L536" s="23">
        <v>2232</v>
      </c>
      <c r="M536" s="23">
        <v>6455</v>
      </c>
      <c r="N536" s="23">
        <v>1348</v>
      </c>
      <c r="O536" s="52">
        <f t="shared" si="8"/>
        <v>2420733.1399999848</v>
      </c>
    </row>
    <row r="537" spans="1:15" s="19" customFormat="1" ht="24">
      <c r="A537" s="21" t="s">
        <v>953</v>
      </c>
      <c r="B537" s="22" t="s">
        <v>954</v>
      </c>
      <c r="C537" s="47">
        <v>1102713.209999959</v>
      </c>
      <c r="D537" s="23">
        <v>3337</v>
      </c>
      <c r="E537" s="23">
        <v>6879</v>
      </c>
      <c r="F537" s="23">
        <v>2374</v>
      </c>
      <c r="G537" s="47">
        <v>1216068.9099999431</v>
      </c>
      <c r="H537" s="23">
        <v>3668</v>
      </c>
      <c r="I537" s="23">
        <v>7966</v>
      </c>
      <c r="J537" s="23">
        <v>2645</v>
      </c>
      <c r="K537" s="47">
        <v>1404758.6399999552</v>
      </c>
      <c r="L537" s="23">
        <v>4570</v>
      </c>
      <c r="M537" s="23">
        <v>9820</v>
      </c>
      <c r="N537" s="23">
        <v>3309</v>
      </c>
      <c r="O537" s="52">
        <f t="shared" si="8"/>
        <v>3723540.7599998573</v>
      </c>
    </row>
    <row r="538" spans="1:15" s="19" customFormat="1" ht="24">
      <c r="A538" s="21" t="s">
        <v>955</v>
      </c>
      <c r="B538" s="22" t="s">
        <v>956</v>
      </c>
      <c r="C538" s="47">
        <v>187715.86999999921</v>
      </c>
      <c r="D538" s="23">
        <v>559</v>
      </c>
      <c r="E538" s="23">
        <v>3974</v>
      </c>
      <c r="F538" s="23">
        <v>327</v>
      </c>
      <c r="G538" s="47">
        <v>224773.44999999902</v>
      </c>
      <c r="H538" s="23">
        <v>619</v>
      </c>
      <c r="I538" s="23">
        <v>3940</v>
      </c>
      <c r="J538" s="23">
        <v>387</v>
      </c>
      <c r="K538" s="47">
        <v>330027.07999999775</v>
      </c>
      <c r="L538" s="23">
        <v>888</v>
      </c>
      <c r="M538" s="23">
        <v>4884</v>
      </c>
      <c r="N538" s="23">
        <v>524</v>
      </c>
      <c r="O538" s="52">
        <f t="shared" si="8"/>
        <v>742516.39999999595</v>
      </c>
    </row>
    <row r="539" spans="1:15" s="19" customFormat="1" ht="36">
      <c r="A539" s="21" t="s">
        <v>957</v>
      </c>
      <c r="B539" s="22" t="s">
        <v>958</v>
      </c>
      <c r="C539" s="47">
        <v>95804.86000000003</v>
      </c>
      <c r="D539" s="23">
        <v>53</v>
      </c>
      <c r="E539" s="23">
        <v>1671</v>
      </c>
      <c r="F539" s="23">
        <v>27</v>
      </c>
      <c r="G539" s="47">
        <v>107648.84</v>
      </c>
      <c r="H539" s="23">
        <v>64</v>
      </c>
      <c r="I539" s="23">
        <v>1635</v>
      </c>
      <c r="J539" s="23">
        <v>30</v>
      </c>
      <c r="K539" s="47">
        <v>128529.60000000006</v>
      </c>
      <c r="L539" s="23">
        <v>61</v>
      </c>
      <c r="M539" s="23">
        <v>1744</v>
      </c>
      <c r="N539" s="23">
        <v>29</v>
      </c>
      <c r="O539" s="52">
        <f t="shared" si="8"/>
        <v>331983.30000000005</v>
      </c>
    </row>
    <row r="540" spans="1:15" s="19" customFormat="1" ht="24">
      <c r="A540" s="21" t="s">
        <v>959</v>
      </c>
      <c r="B540" s="22" t="s">
        <v>960</v>
      </c>
      <c r="C540" s="47">
        <v>1127.0899999999999</v>
      </c>
      <c r="D540" s="23">
        <v>7</v>
      </c>
      <c r="E540" s="23">
        <v>48</v>
      </c>
      <c r="F540" s="23">
        <v>7</v>
      </c>
      <c r="G540" s="47">
        <v>303.82000000000005</v>
      </c>
      <c r="H540" s="23">
        <v>4</v>
      </c>
      <c r="I540" s="23">
        <v>4</v>
      </c>
      <c r="J540" s="23">
        <v>3</v>
      </c>
      <c r="K540" s="47">
        <v>244.04999999999998</v>
      </c>
      <c r="L540" s="23">
        <v>3</v>
      </c>
      <c r="M540" s="23">
        <v>3</v>
      </c>
      <c r="N540" s="23">
        <v>3</v>
      </c>
      <c r="O540" s="52">
        <f t="shared" si="8"/>
        <v>1674.9599999999998</v>
      </c>
    </row>
    <row r="541" spans="1:15" s="19" customFormat="1" ht="24">
      <c r="A541" s="21" t="s">
        <v>961</v>
      </c>
      <c r="B541" s="22" t="s">
        <v>962</v>
      </c>
      <c r="C541" s="47">
        <v>71314.119999999966</v>
      </c>
      <c r="D541" s="23">
        <v>380</v>
      </c>
      <c r="E541" s="23">
        <v>558</v>
      </c>
      <c r="F541" s="23">
        <v>241</v>
      </c>
      <c r="G541" s="47">
        <v>61472.940000000075</v>
      </c>
      <c r="H541" s="23">
        <v>352</v>
      </c>
      <c r="I541" s="23">
        <v>352</v>
      </c>
      <c r="J541" s="23">
        <v>226</v>
      </c>
      <c r="K541" s="47">
        <v>55244.609999999942</v>
      </c>
      <c r="L541" s="23">
        <v>308</v>
      </c>
      <c r="M541" s="23">
        <v>334</v>
      </c>
      <c r="N541" s="23">
        <v>197</v>
      </c>
      <c r="O541" s="52">
        <f t="shared" si="8"/>
        <v>188031.66999999998</v>
      </c>
    </row>
    <row r="542" spans="1:15" s="19" customFormat="1" ht="24">
      <c r="A542" s="21" t="s">
        <v>963</v>
      </c>
      <c r="B542" s="22" t="s">
        <v>964</v>
      </c>
      <c r="C542" s="47">
        <v>2446.08</v>
      </c>
      <c r="D542" s="23">
        <v>2</v>
      </c>
      <c r="E542" s="23">
        <v>13</v>
      </c>
      <c r="F542" s="23">
        <v>1</v>
      </c>
      <c r="G542" s="47"/>
      <c r="H542" s="23" t="s">
        <v>5836</v>
      </c>
      <c r="I542" s="23" t="s">
        <v>5836</v>
      </c>
      <c r="J542" s="23" t="s">
        <v>5836</v>
      </c>
      <c r="K542" s="47">
        <v>2024.11</v>
      </c>
      <c r="L542" s="23">
        <v>2</v>
      </c>
      <c r="M542" s="23">
        <v>2</v>
      </c>
      <c r="N542" s="23">
        <v>2</v>
      </c>
      <c r="O542" s="52">
        <f t="shared" si="8"/>
        <v>4470.1899999999996</v>
      </c>
    </row>
    <row r="543" spans="1:15" s="19" customFormat="1" ht="24">
      <c r="A543" s="21" t="s">
        <v>965</v>
      </c>
      <c r="B543" s="22" t="s">
        <v>966</v>
      </c>
      <c r="C543" s="47">
        <v>12422.939999999999</v>
      </c>
      <c r="D543" s="23">
        <v>26</v>
      </c>
      <c r="E543" s="23">
        <v>153</v>
      </c>
      <c r="F543" s="23">
        <v>17</v>
      </c>
      <c r="G543" s="47">
        <v>33719.98000000001</v>
      </c>
      <c r="H543" s="23">
        <v>62</v>
      </c>
      <c r="I543" s="23">
        <v>331</v>
      </c>
      <c r="J543" s="23">
        <v>38</v>
      </c>
      <c r="K543" s="47">
        <v>17393.079999999994</v>
      </c>
      <c r="L543" s="23">
        <v>39</v>
      </c>
      <c r="M543" s="23">
        <v>154</v>
      </c>
      <c r="N543" s="23">
        <v>31</v>
      </c>
      <c r="O543" s="52">
        <f t="shared" si="8"/>
        <v>63536.000000000007</v>
      </c>
    </row>
    <row r="544" spans="1:15" s="19" customFormat="1" ht="24">
      <c r="A544" s="21" t="s">
        <v>967</v>
      </c>
      <c r="B544" s="22" t="s">
        <v>968</v>
      </c>
      <c r="C544" s="47">
        <v>45692.419999999984</v>
      </c>
      <c r="D544" s="23">
        <v>50</v>
      </c>
      <c r="E544" s="23">
        <v>604</v>
      </c>
      <c r="F544" s="23">
        <v>30</v>
      </c>
      <c r="G544" s="47">
        <v>54233.719999999958</v>
      </c>
      <c r="H544" s="23">
        <v>64</v>
      </c>
      <c r="I544" s="23">
        <v>556</v>
      </c>
      <c r="J544" s="23">
        <v>40</v>
      </c>
      <c r="K544" s="47">
        <v>55120.050000000017</v>
      </c>
      <c r="L544" s="23">
        <v>67</v>
      </c>
      <c r="M544" s="23">
        <v>979</v>
      </c>
      <c r="N544" s="23">
        <v>40</v>
      </c>
      <c r="O544" s="52">
        <f t="shared" si="8"/>
        <v>155046.18999999994</v>
      </c>
    </row>
    <row r="545" spans="1:15" s="19" customFormat="1" ht="24">
      <c r="A545" s="21" t="s">
        <v>969</v>
      </c>
      <c r="B545" s="22" t="s">
        <v>970</v>
      </c>
      <c r="C545" s="47">
        <v>4536.6100000000006</v>
      </c>
      <c r="D545" s="23">
        <v>23</v>
      </c>
      <c r="E545" s="23">
        <v>29</v>
      </c>
      <c r="F545" s="23">
        <v>19</v>
      </c>
      <c r="G545" s="47">
        <v>7510.7999999999975</v>
      </c>
      <c r="H545" s="23">
        <v>35</v>
      </c>
      <c r="I545" s="23">
        <v>98</v>
      </c>
      <c r="J545" s="23">
        <v>26</v>
      </c>
      <c r="K545" s="47">
        <v>14197.809999999994</v>
      </c>
      <c r="L545" s="23">
        <v>40</v>
      </c>
      <c r="M545" s="23">
        <v>271</v>
      </c>
      <c r="N545" s="23">
        <v>30</v>
      </c>
      <c r="O545" s="52">
        <f t="shared" si="8"/>
        <v>26245.219999999994</v>
      </c>
    </row>
    <row r="546" spans="1:15" s="19" customFormat="1" ht="24">
      <c r="A546" s="21" t="s">
        <v>971</v>
      </c>
      <c r="B546" s="22" t="s">
        <v>972</v>
      </c>
      <c r="C546" s="47">
        <v>205.96</v>
      </c>
      <c r="D546" s="23">
        <v>2</v>
      </c>
      <c r="E546" s="23">
        <v>2</v>
      </c>
      <c r="F546" s="23">
        <v>2</v>
      </c>
      <c r="G546" s="47">
        <v>334.69</v>
      </c>
      <c r="H546" s="23">
        <v>3</v>
      </c>
      <c r="I546" s="23">
        <v>3</v>
      </c>
      <c r="J546" s="23">
        <v>3</v>
      </c>
      <c r="K546" s="47">
        <v>895</v>
      </c>
      <c r="L546" s="23">
        <v>5</v>
      </c>
      <c r="M546" s="23">
        <v>26</v>
      </c>
      <c r="N546" s="23">
        <v>5</v>
      </c>
      <c r="O546" s="52">
        <f t="shared" si="8"/>
        <v>1435.65</v>
      </c>
    </row>
    <row r="547" spans="1:15" s="19" customFormat="1" ht="24">
      <c r="A547" s="21" t="s">
        <v>973</v>
      </c>
      <c r="B547" s="22" t="s">
        <v>974</v>
      </c>
      <c r="C547" s="47">
        <v>43315.619999999981</v>
      </c>
      <c r="D547" s="23">
        <v>104</v>
      </c>
      <c r="E547" s="23">
        <v>857</v>
      </c>
      <c r="F547" s="23">
        <v>60</v>
      </c>
      <c r="G547" s="47">
        <v>56307.18999999993</v>
      </c>
      <c r="H547" s="23">
        <v>139</v>
      </c>
      <c r="I547" s="23">
        <v>1025</v>
      </c>
      <c r="J547" s="23">
        <v>73</v>
      </c>
      <c r="K547" s="47">
        <v>116398.77000000006</v>
      </c>
      <c r="L547" s="23">
        <v>275</v>
      </c>
      <c r="M547" s="23">
        <v>2141</v>
      </c>
      <c r="N547" s="23">
        <v>132</v>
      </c>
      <c r="O547" s="52">
        <f t="shared" si="8"/>
        <v>216021.57999999996</v>
      </c>
    </row>
    <row r="548" spans="1:15" s="19" customFormat="1" ht="24">
      <c r="A548" s="21" t="s">
        <v>975</v>
      </c>
      <c r="B548" s="22" t="s">
        <v>976</v>
      </c>
      <c r="C548" s="47">
        <v>458.82</v>
      </c>
      <c r="D548" s="23">
        <v>1</v>
      </c>
      <c r="E548" s="23">
        <v>1</v>
      </c>
      <c r="F548" s="23">
        <v>1</v>
      </c>
      <c r="G548" s="47">
        <v>731.76</v>
      </c>
      <c r="H548" s="23">
        <v>2</v>
      </c>
      <c r="I548" s="23">
        <v>2</v>
      </c>
      <c r="J548" s="23">
        <v>2</v>
      </c>
      <c r="K548" s="47">
        <v>3798.1999999999994</v>
      </c>
      <c r="L548" s="23">
        <v>9</v>
      </c>
      <c r="M548" s="23">
        <v>66</v>
      </c>
      <c r="N548" s="23">
        <v>7</v>
      </c>
      <c r="O548" s="52">
        <f t="shared" si="8"/>
        <v>4988.7799999999988</v>
      </c>
    </row>
    <row r="549" spans="1:15" s="19" customFormat="1" ht="24">
      <c r="A549" s="21" t="s">
        <v>977</v>
      </c>
      <c r="B549" s="22" t="s">
        <v>978</v>
      </c>
      <c r="C549" s="47">
        <v>199420.39999999997</v>
      </c>
      <c r="D549" s="23">
        <v>470</v>
      </c>
      <c r="E549" s="23">
        <v>1252</v>
      </c>
      <c r="F549" s="23">
        <v>343</v>
      </c>
      <c r="G549" s="47">
        <v>204603.67999999967</v>
      </c>
      <c r="H549" s="23">
        <v>527</v>
      </c>
      <c r="I549" s="23">
        <v>1442</v>
      </c>
      <c r="J549" s="23">
        <v>374</v>
      </c>
      <c r="K549" s="47">
        <v>203903.42999999889</v>
      </c>
      <c r="L549" s="23">
        <v>508</v>
      </c>
      <c r="M549" s="23">
        <v>981</v>
      </c>
      <c r="N549" s="23">
        <v>373</v>
      </c>
      <c r="O549" s="52">
        <f t="shared" si="8"/>
        <v>607927.5099999985</v>
      </c>
    </row>
    <row r="550" spans="1:15" s="19" customFormat="1" ht="24">
      <c r="A550" s="21" t="s">
        <v>979</v>
      </c>
      <c r="B550" s="22" t="s">
        <v>980</v>
      </c>
      <c r="C550" s="47">
        <v>28750.720000000012</v>
      </c>
      <c r="D550" s="23">
        <v>68</v>
      </c>
      <c r="E550" s="23">
        <v>105</v>
      </c>
      <c r="F550" s="23">
        <v>41</v>
      </c>
      <c r="G550" s="47">
        <v>27944.050000000003</v>
      </c>
      <c r="H550" s="23">
        <v>78</v>
      </c>
      <c r="I550" s="23">
        <v>232</v>
      </c>
      <c r="J550" s="23">
        <v>46</v>
      </c>
      <c r="K550" s="47">
        <v>19996.340000000011</v>
      </c>
      <c r="L550" s="23">
        <v>52</v>
      </c>
      <c r="M550" s="23">
        <v>189</v>
      </c>
      <c r="N550" s="23">
        <v>31</v>
      </c>
      <c r="O550" s="52">
        <f t="shared" si="8"/>
        <v>76691.11000000003</v>
      </c>
    </row>
    <row r="551" spans="1:15" s="19" customFormat="1" ht="12">
      <c r="A551" s="21" t="s">
        <v>981</v>
      </c>
      <c r="B551" s="22" t="s">
        <v>982</v>
      </c>
      <c r="C551" s="47">
        <v>27033.229999999949</v>
      </c>
      <c r="D551" s="23">
        <v>209</v>
      </c>
      <c r="E551" s="23">
        <v>804</v>
      </c>
      <c r="F551" s="23">
        <v>189</v>
      </c>
      <c r="G551" s="47">
        <v>16668.619999999992</v>
      </c>
      <c r="H551" s="23">
        <v>92</v>
      </c>
      <c r="I551" s="23">
        <v>784</v>
      </c>
      <c r="J551" s="23">
        <v>67</v>
      </c>
      <c r="K551" s="47">
        <v>18171.890000000014</v>
      </c>
      <c r="L551" s="23">
        <v>96</v>
      </c>
      <c r="M551" s="23">
        <v>905</v>
      </c>
      <c r="N551" s="23">
        <v>71</v>
      </c>
      <c r="O551" s="52">
        <f t="shared" ref="O551:O613" si="9">C551+G551+K551</f>
        <v>61873.739999999954</v>
      </c>
    </row>
    <row r="552" spans="1:15" s="19" customFormat="1" ht="12">
      <c r="A552" s="21" t="s">
        <v>983</v>
      </c>
      <c r="B552" s="22" t="s">
        <v>984</v>
      </c>
      <c r="C552" s="47">
        <v>19261.05999999999</v>
      </c>
      <c r="D552" s="23">
        <v>1031</v>
      </c>
      <c r="E552" s="23">
        <v>1031</v>
      </c>
      <c r="F552" s="23">
        <v>866</v>
      </c>
      <c r="G552" s="47">
        <v>30766.610000000092</v>
      </c>
      <c r="H552" s="23">
        <v>1457</v>
      </c>
      <c r="I552" s="23">
        <v>1457</v>
      </c>
      <c r="J552" s="23">
        <v>1243</v>
      </c>
      <c r="K552" s="47">
        <v>51730.600000000348</v>
      </c>
      <c r="L552" s="23">
        <v>2132</v>
      </c>
      <c r="M552" s="23">
        <v>2132</v>
      </c>
      <c r="N552" s="23">
        <v>1793</v>
      </c>
      <c r="O552" s="52">
        <f t="shared" si="9"/>
        <v>101758.27000000043</v>
      </c>
    </row>
    <row r="553" spans="1:15" s="19" customFormat="1" ht="12">
      <c r="A553" s="21" t="s">
        <v>985</v>
      </c>
      <c r="B553" s="22" t="s">
        <v>986</v>
      </c>
      <c r="C553" s="47">
        <v>3667.7499999999991</v>
      </c>
      <c r="D553" s="23">
        <v>28</v>
      </c>
      <c r="E553" s="23">
        <v>156</v>
      </c>
      <c r="F553" s="23">
        <v>26</v>
      </c>
      <c r="G553" s="47">
        <v>1548.5</v>
      </c>
      <c r="H553" s="23">
        <v>18</v>
      </c>
      <c r="I553" s="23">
        <v>53</v>
      </c>
      <c r="J553" s="23">
        <v>18</v>
      </c>
      <c r="K553" s="47">
        <v>1615.57</v>
      </c>
      <c r="L553" s="23">
        <v>24</v>
      </c>
      <c r="M553" s="23">
        <v>41</v>
      </c>
      <c r="N553" s="23">
        <v>23</v>
      </c>
      <c r="O553" s="52">
        <f t="shared" si="9"/>
        <v>6831.8199999999988</v>
      </c>
    </row>
    <row r="554" spans="1:15" s="19" customFormat="1" ht="24">
      <c r="A554" s="21" t="s">
        <v>987</v>
      </c>
      <c r="B554" s="22" t="s">
        <v>988</v>
      </c>
      <c r="C554" s="47">
        <v>141.5</v>
      </c>
      <c r="D554" s="23">
        <v>1</v>
      </c>
      <c r="E554" s="23">
        <v>1</v>
      </c>
      <c r="F554" s="23">
        <v>1</v>
      </c>
      <c r="G554" s="47">
        <v>377.32</v>
      </c>
      <c r="H554" s="23">
        <v>2</v>
      </c>
      <c r="I554" s="23">
        <v>2</v>
      </c>
      <c r="J554" s="23">
        <v>2</v>
      </c>
      <c r="K554" s="47"/>
      <c r="L554" s="23" t="s">
        <v>5836</v>
      </c>
      <c r="M554" s="23" t="s">
        <v>5836</v>
      </c>
      <c r="N554" s="23" t="s">
        <v>5836</v>
      </c>
      <c r="O554" s="52">
        <f t="shared" si="9"/>
        <v>518.81999999999994</v>
      </c>
    </row>
    <row r="555" spans="1:15" s="19" customFormat="1" ht="24">
      <c r="A555" s="21" t="s">
        <v>989</v>
      </c>
      <c r="B555" s="22" t="s">
        <v>990</v>
      </c>
      <c r="C555" s="47">
        <v>393.2</v>
      </c>
      <c r="D555" s="23">
        <v>2</v>
      </c>
      <c r="E555" s="23">
        <v>2</v>
      </c>
      <c r="F555" s="23">
        <v>2</v>
      </c>
      <c r="G555" s="47">
        <v>0</v>
      </c>
      <c r="H555" s="23" t="s">
        <v>5836</v>
      </c>
      <c r="I555" s="23" t="s">
        <v>5836</v>
      </c>
      <c r="J555" s="23" t="s">
        <v>5836</v>
      </c>
      <c r="K555" s="47">
        <v>0</v>
      </c>
      <c r="L555" s="23" t="s">
        <v>5836</v>
      </c>
      <c r="M555" s="23" t="s">
        <v>5836</v>
      </c>
      <c r="N555" s="23" t="s">
        <v>5836</v>
      </c>
      <c r="O555" s="52">
        <f t="shared" si="9"/>
        <v>393.2</v>
      </c>
    </row>
    <row r="556" spans="1:15" s="19" customFormat="1" ht="36">
      <c r="A556" s="21" t="s">
        <v>991</v>
      </c>
      <c r="B556" s="22" t="s">
        <v>992</v>
      </c>
      <c r="C556" s="47">
        <v>5709.1600000000008</v>
      </c>
      <c r="D556" s="23">
        <v>19</v>
      </c>
      <c r="E556" s="23">
        <v>228</v>
      </c>
      <c r="F556" s="23">
        <v>11</v>
      </c>
      <c r="G556" s="47">
        <v>5598.8600000000006</v>
      </c>
      <c r="H556" s="23">
        <v>18</v>
      </c>
      <c r="I556" s="23">
        <v>190</v>
      </c>
      <c r="J556" s="23">
        <v>14</v>
      </c>
      <c r="K556" s="47">
        <v>2154.8800000000006</v>
      </c>
      <c r="L556" s="23">
        <v>8</v>
      </c>
      <c r="M556" s="23">
        <v>61</v>
      </c>
      <c r="N556" s="23">
        <v>7</v>
      </c>
      <c r="O556" s="52">
        <f t="shared" si="9"/>
        <v>13462.900000000001</v>
      </c>
    </row>
    <row r="557" spans="1:15" s="19" customFormat="1" ht="36">
      <c r="A557" s="21" t="s">
        <v>993</v>
      </c>
      <c r="B557" s="22" t="s">
        <v>994</v>
      </c>
      <c r="C557" s="47">
        <v>2726.5800000000008</v>
      </c>
      <c r="D557" s="23">
        <v>15</v>
      </c>
      <c r="E557" s="23">
        <v>84</v>
      </c>
      <c r="F557" s="23">
        <v>7</v>
      </c>
      <c r="G557" s="47">
        <v>949.76</v>
      </c>
      <c r="H557" s="23">
        <v>4</v>
      </c>
      <c r="I557" s="23">
        <v>31</v>
      </c>
      <c r="J557" s="23">
        <v>2</v>
      </c>
      <c r="K557" s="47">
        <v>1559.8200000000002</v>
      </c>
      <c r="L557" s="23">
        <v>5</v>
      </c>
      <c r="M557" s="23">
        <v>54</v>
      </c>
      <c r="N557" s="23">
        <v>3</v>
      </c>
      <c r="O557" s="52">
        <f t="shared" si="9"/>
        <v>5236.1600000000017</v>
      </c>
    </row>
    <row r="558" spans="1:15" s="19" customFormat="1" ht="48">
      <c r="A558" s="21" t="s">
        <v>995</v>
      </c>
      <c r="B558" s="22" t="s">
        <v>996</v>
      </c>
      <c r="C558" s="47">
        <v>33727.23000000001</v>
      </c>
      <c r="D558" s="23">
        <v>93</v>
      </c>
      <c r="E558" s="23">
        <v>534</v>
      </c>
      <c r="F558" s="23">
        <v>25</v>
      </c>
      <c r="G558" s="47">
        <v>36322.570000000022</v>
      </c>
      <c r="H558" s="23">
        <v>98</v>
      </c>
      <c r="I558" s="23">
        <v>657</v>
      </c>
      <c r="J558" s="23">
        <v>26</v>
      </c>
      <c r="K558" s="47">
        <v>49047.919999999969</v>
      </c>
      <c r="L558" s="23">
        <v>142</v>
      </c>
      <c r="M558" s="23">
        <v>869</v>
      </c>
      <c r="N558" s="23">
        <v>37</v>
      </c>
      <c r="O558" s="52">
        <f t="shared" si="9"/>
        <v>119097.72</v>
      </c>
    </row>
    <row r="559" spans="1:15" s="19" customFormat="1" ht="12">
      <c r="A559" s="21" t="s">
        <v>5550</v>
      </c>
      <c r="B559" s="22" t="s">
        <v>5551</v>
      </c>
      <c r="C559" s="47"/>
      <c r="D559" s="23" t="s">
        <v>5836</v>
      </c>
      <c r="E559" s="23" t="s">
        <v>5836</v>
      </c>
      <c r="F559" s="23" t="s">
        <v>5836</v>
      </c>
      <c r="G559" s="47"/>
      <c r="H559" s="23" t="s">
        <v>5836</v>
      </c>
      <c r="I559" s="23" t="s">
        <v>5836</v>
      </c>
      <c r="J559" s="23" t="s">
        <v>5836</v>
      </c>
      <c r="K559" s="47">
        <v>1013.5200000000001</v>
      </c>
      <c r="L559" s="23">
        <v>3</v>
      </c>
      <c r="M559" s="23">
        <v>23</v>
      </c>
      <c r="N559" s="23">
        <v>3</v>
      </c>
      <c r="O559" s="52">
        <f t="shared" si="9"/>
        <v>1013.5200000000001</v>
      </c>
    </row>
    <row r="560" spans="1:15" s="19" customFormat="1" ht="12">
      <c r="A560" s="21" t="s">
        <v>997</v>
      </c>
      <c r="B560" s="22" t="s">
        <v>998</v>
      </c>
      <c r="C560" s="47">
        <v>40198.470000000008</v>
      </c>
      <c r="D560" s="23">
        <v>93</v>
      </c>
      <c r="E560" s="23">
        <v>231</v>
      </c>
      <c r="F560" s="23">
        <v>29</v>
      </c>
      <c r="G560" s="47">
        <v>26606.12000000001</v>
      </c>
      <c r="H560" s="23">
        <v>50</v>
      </c>
      <c r="I560" s="23">
        <v>103</v>
      </c>
      <c r="J560" s="23">
        <v>24</v>
      </c>
      <c r="K560" s="47">
        <v>27247.47</v>
      </c>
      <c r="L560" s="23">
        <v>56</v>
      </c>
      <c r="M560" s="23">
        <v>124</v>
      </c>
      <c r="N560" s="23">
        <v>21</v>
      </c>
      <c r="O560" s="52">
        <f t="shared" si="9"/>
        <v>94052.060000000027</v>
      </c>
    </row>
    <row r="561" spans="1:15" s="19" customFormat="1" ht="12">
      <c r="A561" s="21" t="s">
        <v>999</v>
      </c>
      <c r="B561" s="22" t="s">
        <v>1000</v>
      </c>
      <c r="C561" s="47"/>
      <c r="D561" s="23" t="s">
        <v>5836</v>
      </c>
      <c r="E561" s="23" t="s">
        <v>5836</v>
      </c>
      <c r="F561" s="23" t="s">
        <v>5836</v>
      </c>
      <c r="G561" s="47">
        <v>315.37</v>
      </c>
      <c r="H561" s="23">
        <v>1</v>
      </c>
      <c r="I561" s="23">
        <v>2</v>
      </c>
      <c r="J561" s="23">
        <v>1</v>
      </c>
      <c r="K561" s="47"/>
      <c r="L561" s="23" t="s">
        <v>5836</v>
      </c>
      <c r="M561" s="23" t="s">
        <v>5836</v>
      </c>
      <c r="N561" s="23" t="s">
        <v>5836</v>
      </c>
      <c r="O561" s="52">
        <f t="shared" si="9"/>
        <v>315.37</v>
      </c>
    </row>
    <row r="562" spans="1:15" s="19" customFormat="1" ht="24">
      <c r="A562" s="21" t="s">
        <v>1001</v>
      </c>
      <c r="B562" s="22" t="s">
        <v>1002</v>
      </c>
      <c r="C562" s="47">
        <v>33830.680000000146</v>
      </c>
      <c r="D562" s="23">
        <v>262</v>
      </c>
      <c r="E562" s="23">
        <v>262</v>
      </c>
      <c r="F562" s="23">
        <v>117</v>
      </c>
      <c r="G562" s="47">
        <v>36657.360000000161</v>
      </c>
      <c r="H562" s="23">
        <v>282</v>
      </c>
      <c r="I562" s="23">
        <v>282</v>
      </c>
      <c r="J562" s="23">
        <v>107</v>
      </c>
      <c r="K562" s="47">
        <v>71647.660000000178</v>
      </c>
      <c r="L562" s="23">
        <v>537</v>
      </c>
      <c r="M562" s="23">
        <v>537</v>
      </c>
      <c r="N562" s="23">
        <v>165</v>
      </c>
      <c r="O562" s="52">
        <f t="shared" si="9"/>
        <v>142135.70000000048</v>
      </c>
    </row>
    <row r="563" spans="1:15" s="19" customFormat="1" ht="24">
      <c r="A563" s="21" t="s">
        <v>1003</v>
      </c>
      <c r="B563" s="22" t="s">
        <v>5552</v>
      </c>
      <c r="C563" s="47">
        <v>5533.5000000000018</v>
      </c>
      <c r="D563" s="23">
        <v>37</v>
      </c>
      <c r="E563" s="23">
        <v>37</v>
      </c>
      <c r="F563" s="23">
        <v>35</v>
      </c>
      <c r="G563" s="47">
        <v>6032.6900000000005</v>
      </c>
      <c r="H563" s="23">
        <v>41</v>
      </c>
      <c r="I563" s="23">
        <v>41</v>
      </c>
      <c r="J563" s="23">
        <v>39</v>
      </c>
      <c r="K563" s="47">
        <v>6571.92</v>
      </c>
      <c r="L563" s="23">
        <v>45</v>
      </c>
      <c r="M563" s="23">
        <v>45</v>
      </c>
      <c r="N563" s="23">
        <v>42</v>
      </c>
      <c r="O563" s="52">
        <f t="shared" si="9"/>
        <v>18138.11</v>
      </c>
    </row>
    <row r="564" spans="1:15" s="19" customFormat="1" ht="24">
      <c r="A564" s="21" t="s">
        <v>1004</v>
      </c>
      <c r="B564" s="22" t="s">
        <v>1005</v>
      </c>
      <c r="C564" s="47">
        <v>4832.0999999999985</v>
      </c>
      <c r="D564" s="23">
        <v>24</v>
      </c>
      <c r="E564" s="23">
        <v>24</v>
      </c>
      <c r="F564" s="23">
        <v>15</v>
      </c>
      <c r="G564" s="47">
        <v>4401.5099999999984</v>
      </c>
      <c r="H564" s="23">
        <v>20</v>
      </c>
      <c r="I564" s="23">
        <v>20</v>
      </c>
      <c r="J564" s="23">
        <v>18</v>
      </c>
      <c r="K564" s="47">
        <v>3779.559999999999</v>
      </c>
      <c r="L564" s="23">
        <v>19</v>
      </c>
      <c r="M564" s="23">
        <v>19</v>
      </c>
      <c r="N564" s="23">
        <v>16</v>
      </c>
      <c r="O564" s="52">
        <f t="shared" si="9"/>
        <v>13013.169999999996</v>
      </c>
    </row>
    <row r="565" spans="1:15" s="19" customFormat="1" ht="24">
      <c r="A565" s="21" t="s">
        <v>1006</v>
      </c>
      <c r="B565" s="22" t="s">
        <v>1007</v>
      </c>
      <c r="C565" s="47">
        <v>589.38</v>
      </c>
      <c r="D565" s="23">
        <v>6</v>
      </c>
      <c r="E565" s="23">
        <v>6</v>
      </c>
      <c r="F565" s="23">
        <v>6</v>
      </c>
      <c r="G565" s="47">
        <v>2071.08</v>
      </c>
      <c r="H565" s="23">
        <v>20</v>
      </c>
      <c r="I565" s="23">
        <v>20</v>
      </c>
      <c r="J565" s="23">
        <v>20</v>
      </c>
      <c r="K565" s="47">
        <v>3762.5</v>
      </c>
      <c r="L565" s="23">
        <v>35</v>
      </c>
      <c r="M565" s="23">
        <v>35</v>
      </c>
      <c r="N565" s="23">
        <v>35</v>
      </c>
      <c r="O565" s="52">
        <f t="shared" si="9"/>
        <v>6422.96</v>
      </c>
    </row>
    <row r="566" spans="1:15" s="19" customFormat="1" ht="12">
      <c r="A566" s="21" t="s">
        <v>1008</v>
      </c>
      <c r="B566" s="22" t="s">
        <v>1009</v>
      </c>
      <c r="C566" s="47">
        <v>14452.5</v>
      </c>
      <c r="D566" s="23">
        <v>141</v>
      </c>
      <c r="E566" s="23">
        <v>141</v>
      </c>
      <c r="F566" s="23">
        <v>35</v>
      </c>
      <c r="G566" s="47">
        <v>11172.5</v>
      </c>
      <c r="H566" s="23">
        <v>109</v>
      </c>
      <c r="I566" s="23">
        <v>109</v>
      </c>
      <c r="J566" s="23">
        <v>29</v>
      </c>
      <c r="K566" s="47">
        <v>4300</v>
      </c>
      <c r="L566" s="23">
        <v>40</v>
      </c>
      <c r="M566" s="23">
        <v>40</v>
      </c>
      <c r="N566" s="23">
        <v>22</v>
      </c>
      <c r="O566" s="52">
        <f t="shared" si="9"/>
        <v>29925</v>
      </c>
    </row>
    <row r="567" spans="1:15" s="19" customFormat="1" ht="24">
      <c r="A567" s="21" t="s">
        <v>1010</v>
      </c>
      <c r="B567" s="22" t="s">
        <v>1011</v>
      </c>
      <c r="C567" s="47">
        <v>19946.579999999965</v>
      </c>
      <c r="D567" s="23">
        <v>233</v>
      </c>
      <c r="E567" s="23">
        <v>233</v>
      </c>
      <c r="F567" s="23">
        <v>214</v>
      </c>
      <c r="G567" s="47">
        <v>18322.419999999991</v>
      </c>
      <c r="H567" s="23">
        <v>189</v>
      </c>
      <c r="I567" s="23">
        <v>189</v>
      </c>
      <c r="J567" s="23">
        <v>163</v>
      </c>
      <c r="K567" s="47">
        <v>22947.800000000047</v>
      </c>
      <c r="L567" s="23">
        <v>212</v>
      </c>
      <c r="M567" s="23">
        <v>212</v>
      </c>
      <c r="N567" s="23">
        <v>180</v>
      </c>
      <c r="O567" s="52">
        <f t="shared" si="9"/>
        <v>61216.800000000003</v>
      </c>
    </row>
    <row r="568" spans="1:15" s="19" customFormat="1" ht="12">
      <c r="A568" s="21" t="s">
        <v>1012</v>
      </c>
      <c r="B568" s="22" t="s">
        <v>1013</v>
      </c>
      <c r="C568" s="47">
        <v>1360632.1599998651</v>
      </c>
      <c r="D568" s="23">
        <v>9262</v>
      </c>
      <c r="E568" s="23">
        <v>9262</v>
      </c>
      <c r="F568" s="23">
        <v>4825</v>
      </c>
      <c r="G568" s="47">
        <v>1440150.6499998805</v>
      </c>
      <c r="H568" s="23">
        <v>8996</v>
      </c>
      <c r="I568" s="23">
        <v>8996</v>
      </c>
      <c r="J568" s="23">
        <v>5148</v>
      </c>
      <c r="K568" s="47">
        <v>1413515.8400000972</v>
      </c>
      <c r="L568" s="23">
        <v>9109</v>
      </c>
      <c r="M568" s="23">
        <v>9109</v>
      </c>
      <c r="N568" s="23">
        <v>4887</v>
      </c>
      <c r="O568" s="52">
        <f t="shared" si="9"/>
        <v>4214298.649999842</v>
      </c>
    </row>
    <row r="569" spans="1:15" s="19" customFormat="1" ht="24">
      <c r="A569" s="21" t="s">
        <v>1014</v>
      </c>
      <c r="B569" s="22" t="s">
        <v>1015</v>
      </c>
      <c r="C569" s="47">
        <v>1476990.550000008</v>
      </c>
      <c r="D569" s="23">
        <v>1692</v>
      </c>
      <c r="E569" s="23">
        <v>4801</v>
      </c>
      <c r="F569" s="23">
        <v>1134</v>
      </c>
      <c r="G569" s="47">
        <v>1818648.8600000404</v>
      </c>
      <c r="H569" s="23">
        <v>1983</v>
      </c>
      <c r="I569" s="23">
        <v>6018</v>
      </c>
      <c r="J569" s="23">
        <v>1350</v>
      </c>
      <c r="K569" s="47">
        <v>2020580.0099999909</v>
      </c>
      <c r="L569" s="23">
        <v>2268</v>
      </c>
      <c r="M569" s="23">
        <v>6526</v>
      </c>
      <c r="N569" s="23">
        <v>1542</v>
      </c>
      <c r="O569" s="52">
        <f t="shared" si="9"/>
        <v>5316219.420000039</v>
      </c>
    </row>
    <row r="570" spans="1:15" s="19" customFormat="1" ht="24">
      <c r="A570" s="21" t="s">
        <v>1016</v>
      </c>
      <c r="B570" s="22" t="s">
        <v>1017</v>
      </c>
      <c r="C570" s="47">
        <v>14348.000000000002</v>
      </c>
      <c r="D570" s="23">
        <v>33</v>
      </c>
      <c r="E570" s="23">
        <v>124</v>
      </c>
      <c r="F570" s="23">
        <v>18</v>
      </c>
      <c r="G570" s="47">
        <v>21154.400000000005</v>
      </c>
      <c r="H570" s="23">
        <v>52</v>
      </c>
      <c r="I570" s="23">
        <v>244</v>
      </c>
      <c r="J570" s="23">
        <v>30</v>
      </c>
      <c r="K570" s="47">
        <v>18048.78</v>
      </c>
      <c r="L570" s="23">
        <v>41</v>
      </c>
      <c r="M570" s="23">
        <v>291</v>
      </c>
      <c r="N570" s="23">
        <v>25</v>
      </c>
      <c r="O570" s="52">
        <f t="shared" si="9"/>
        <v>53551.180000000008</v>
      </c>
    </row>
    <row r="571" spans="1:15" s="19" customFormat="1" ht="12">
      <c r="A571" s="21" t="s">
        <v>1018</v>
      </c>
      <c r="B571" s="22" t="s">
        <v>1019</v>
      </c>
      <c r="C571" s="47">
        <v>669782.71000000392</v>
      </c>
      <c r="D571" s="23">
        <v>1233</v>
      </c>
      <c r="E571" s="23">
        <v>12667</v>
      </c>
      <c r="F571" s="23">
        <v>485</v>
      </c>
      <c r="G571" s="47">
        <v>579151.56000000052</v>
      </c>
      <c r="H571" s="23">
        <v>1052</v>
      </c>
      <c r="I571" s="23">
        <v>11112</v>
      </c>
      <c r="J571" s="23">
        <v>419</v>
      </c>
      <c r="K571" s="47">
        <v>662880.32000000286</v>
      </c>
      <c r="L571" s="23">
        <v>1190</v>
      </c>
      <c r="M571" s="23">
        <v>12812</v>
      </c>
      <c r="N571" s="23">
        <v>468</v>
      </c>
      <c r="O571" s="52">
        <f t="shared" si="9"/>
        <v>1911814.5900000073</v>
      </c>
    </row>
    <row r="572" spans="1:15" s="19" customFormat="1" ht="12">
      <c r="A572" s="21" t="s">
        <v>1020</v>
      </c>
      <c r="B572" s="22" t="s">
        <v>1021</v>
      </c>
      <c r="C572" s="47">
        <v>35114.409999999974</v>
      </c>
      <c r="D572" s="23">
        <v>73</v>
      </c>
      <c r="E572" s="23">
        <v>686</v>
      </c>
      <c r="F572" s="23">
        <v>51</v>
      </c>
      <c r="G572" s="47">
        <v>22155.259999999987</v>
      </c>
      <c r="H572" s="23">
        <v>53</v>
      </c>
      <c r="I572" s="23">
        <v>462</v>
      </c>
      <c r="J572" s="23">
        <v>38</v>
      </c>
      <c r="K572" s="47">
        <v>22099.10999999999</v>
      </c>
      <c r="L572" s="23">
        <v>45</v>
      </c>
      <c r="M572" s="23">
        <v>291</v>
      </c>
      <c r="N572" s="23">
        <v>30</v>
      </c>
      <c r="O572" s="52">
        <f t="shared" si="9"/>
        <v>79368.779999999955</v>
      </c>
    </row>
    <row r="573" spans="1:15" s="19" customFormat="1" ht="12">
      <c r="A573" s="21" t="s">
        <v>1022</v>
      </c>
      <c r="B573" s="22" t="s">
        <v>1023</v>
      </c>
      <c r="C573" s="47">
        <v>781267.23000000033</v>
      </c>
      <c r="D573" s="23">
        <v>856</v>
      </c>
      <c r="E573" s="23">
        <v>13450</v>
      </c>
      <c r="F573" s="23">
        <v>401</v>
      </c>
      <c r="G573" s="47">
        <v>754435.7100000002</v>
      </c>
      <c r="H573" s="23">
        <v>819</v>
      </c>
      <c r="I573" s="23">
        <v>11778</v>
      </c>
      <c r="J573" s="23">
        <v>374</v>
      </c>
      <c r="K573" s="47">
        <v>866834.34999999614</v>
      </c>
      <c r="L573" s="23">
        <v>1033</v>
      </c>
      <c r="M573" s="23">
        <v>14958</v>
      </c>
      <c r="N573" s="23">
        <v>451</v>
      </c>
      <c r="O573" s="52">
        <f t="shared" si="9"/>
        <v>2402537.2899999963</v>
      </c>
    </row>
    <row r="574" spans="1:15" s="19" customFormat="1" ht="12">
      <c r="A574" s="21" t="s">
        <v>1024</v>
      </c>
      <c r="B574" s="22" t="s">
        <v>1025</v>
      </c>
      <c r="C574" s="47">
        <v>784352.21999999869</v>
      </c>
      <c r="D574" s="23">
        <v>629</v>
      </c>
      <c r="E574" s="23">
        <v>7370</v>
      </c>
      <c r="F574" s="23">
        <v>299</v>
      </c>
      <c r="G574" s="47">
        <v>887510.99999999732</v>
      </c>
      <c r="H574" s="23">
        <v>744</v>
      </c>
      <c r="I574" s="23">
        <v>6797</v>
      </c>
      <c r="J574" s="23">
        <v>346</v>
      </c>
      <c r="K574" s="47">
        <v>814225.15999999747</v>
      </c>
      <c r="L574" s="23">
        <v>659</v>
      </c>
      <c r="M574" s="23">
        <v>6823</v>
      </c>
      <c r="N574" s="23">
        <v>313</v>
      </c>
      <c r="O574" s="52">
        <f t="shared" si="9"/>
        <v>2486088.3799999934</v>
      </c>
    </row>
    <row r="575" spans="1:15" s="19" customFormat="1" ht="12">
      <c r="A575" s="21" t="s">
        <v>1026</v>
      </c>
      <c r="B575" s="22" t="s">
        <v>1027</v>
      </c>
      <c r="C575" s="47">
        <v>59208.500000000058</v>
      </c>
      <c r="D575" s="23">
        <v>155</v>
      </c>
      <c r="E575" s="23">
        <v>1582</v>
      </c>
      <c r="F575" s="23">
        <v>76</v>
      </c>
      <c r="G575" s="47">
        <v>56804.430000000066</v>
      </c>
      <c r="H575" s="23">
        <v>157</v>
      </c>
      <c r="I575" s="23">
        <v>1516</v>
      </c>
      <c r="J575" s="23">
        <v>74</v>
      </c>
      <c r="K575" s="47">
        <v>54014.349999999977</v>
      </c>
      <c r="L575" s="23">
        <v>155</v>
      </c>
      <c r="M575" s="23">
        <v>1420</v>
      </c>
      <c r="N575" s="23">
        <v>73</v>
      </c>
      <c r="O575" s="52">
        <f t="shared" si="9"/>
        <v>170027.28000000009</v>
      </c>
    </row>
    <row r="576" spans="1:15" s="19" customFormat="1" ht="12">
      <c r="A576" s="21" t="s">
        <v>1028</v>
      </c>
      <c r="B576" s="22" t="s">
        <v>1029</v>
      </c>
      <c r="C576" s="47">
        <v>15816.649999999998</v>
      </c>
      <c r="D576" s="23">
        <v>35</v>
      </c>
      <c r="E576" s="23">
        <v>340</v>
      </c>
      <c r="F576" s="23">
        <v>16</v>
      </c>
      <c r="G576" s="47">
        <v>8518.24</v>
      </c>
      <c r="H576" s="23">
        <v>20</v>
      </c>
      <c r="I576" s="23">
        <v>177</v>
      </c>
      <c r="J576" s="23">
        <v>10</v>
      </c>
      <c r="K576" s="47">
        <v>9185.9599999999991</v>
      </c>
      <c r="L576" s="23">
        <v>18</v>
      </c>
      <c r="M576" s="23">
        <v>213</v>
      </c>
      <c r="N576" s="23">
        <v>8</v>
      </c>
      <c r="O576" s="52">
        <f t="shared" si="9"/>
        <v>33520.85</v>
      </c>
    </row>
    <row r="577" spans="1:15" s="19" customFormat="1" ht="12">
      <c r="A577" s="21" t="s">
        <v>1030</v>
      </c>
      <c r="B577" s="22" t="s">
        <v>5553</v>
      </c>
      <c r="C577" s="47">
        <v>558440.83000000124</v>
      </c>
      <c r="D577" s="23">
        <v>642</v>
      </c>
      <c r="E577" s="23">
        <v>2901</v>
      </c>
      <c r="F577" s="23">
        <v>301</v>
      </c>
      <c r="G577" s="47">
        <v>558536.85000000137</v>
      </c>
      <c r="H577" s="23">
        <v>658</v>
      </c>
      <c r="I577" s="23">
        <v>2653</v>
      </c>
      <c r="J577" s="23">
        <v>298</v>
      </c>
      <c r="K577" s="47">
        <v>691197.11999999988</v>
      </c>
      <c r="L577" s="23">
        <v>813</v>
      </c>
      <c r="M577" s="23">
        <v>3938</v>
      </c>
      <c r="N577" s="23">
        <v>357</v>
      </c>
      <c r="O577" s="52">
        <f t="shared" si="9"/>
        <v>1808174.8000000024</v>
      </c>
    </row>
    <row r="578" spans="1:15" s="19" customFormat="1" ht="12">
      <c r="A578" s="21" t="s">
        <v>1031</v>
      </c>
      <c r="B578" s="22" t="s">
        <v>1032</v>
      </c>
      <c r="C578" s="47">
        <v>333104.31999999919</v>
      </c>
      <c r="D578" s="23">
        <v>265</v>
      </c>
      <c r="E578" s="23">
        <v>2079</v>
      </c>
      <c r="F578" s="23">
        <v>132</v>
      </c>
      <c r="G578" s="47">
        <v>395527.79999999847</v>
      </c>
      <c r="H578" s="23">
        <v>344</v>
      </c>
      <c r="I578" s="23">
        <v>2636</v>
      </c>
      <c r="J578" s="23">
        <v>165</v>
      </c>
      <c r="K578" s="47">
        <v>327917.82000000041</v>
      </c>
      <c r="L578" s="23">
        <v>306</v>
      </c>
      <c r="M578" s="23">
        <v>2508</v>
      </c>
      <c r="N578" s="23">
        <v>144</v>
      </c>
      <c r="O578" s="52">
        <f t="shared" si="9"/>
        <v>1056549.9399999981</v>
      </c>
    </row>
    <row r="579" spans="1:15" s="19" customFormat="1" ht="12">
      <c r="A579" s="21" t="s">
        <v>1033</v>
      </c>
      <c r="B579" s="22" t="s">
        <v>1034</v>
      </c>
      <c r="C579" s="47">
        <v>358228.73000001797</v>
      </c>
      <c r="D579" s="23">
        <v>4376</v>
      </c>
      <c r="E579" s="23">
        <v>5498</v>
      </c>
      <c r="F579" s="23">
        <v>3950</v>
      </c>
      <c r="G579" s="47">
        <v>393380.00000001799</v>
      </c>
      <c r="H579" s="23">
        <v>4754</v>
      </c>
      <c r="I579" s="23">
        <v>6031</v>
      </c>
      <c r="J579" s="23">
        <v>4268</v>
      </c>
      <c r="K579" s="47">
        <v>412980.64999998914</v>
      </c>
      <c r="L579" s="23">
        <v>4972</v>
      </c>
      <c r="M579" s="23">
        <v>6314</v>
      </c>
      <c r="N579" s="23">
        <v>4464</v>
      </c>
      <c r="O579" s="52">
        <f t="shared" si="9"/>
        <v>1164589.380000025</v>
      </c>
    </row>
    <row r="580" spans="1:15" s="19" customFormat="1" ht="12">
      <c r="A580" s="21" t="s">
        <v>1035</v>
      </c>
      <c r="B580" s="22" t="s">
        <v>1036</v>
      </c>
      <c r="C580" s="47">
        <v>23011.86</v>
      </c>
      <c r="D580" s="23">
        <v>31</v>
      </c>
      <c r="E580" s="23">
        <v>412</v>
      </c>
      <c r="F580" s="23">
        <v>21</v>
      </c>
      <c r="G580" s="47">
        <v>37761.400000000009</v>
      </c>
      <c r="H580" s="23">
        <v>49</v>
      </c>
      <c r="I580" s="23">
        <v>1003</v>
      </c>
      <c r="J580" s="23">
        <v>30</v>
      </c>
      <c r="K580" s="47">
        <v>45536.22</v>
      </c>
      <c r="L580" s="23">
        <v>50</v>
      </c>
      <c r="M580" s="23">
        <v>1030</v>
      </c>
      <c r="N580" s="23">
        <v>34</v>
      </c>
      <c r="O580" s="52">
        <f t="shared" si="9"/>
        <v>106309.48000000001</v>
      </c>
    </row>
    <row r="581" spans="1:15" s="19" customFormat="1" ht="12">
      <c r="A581" s="21" t="s">
        <v>1037</v>
      </c>
      <c r="B581" s="22" t="s">
        <v>1038</v>
      </c>
      <c r="C581" s="47">
        <v>142879.96000000002</v>
      </c>
      <c r="D581" s="23">
        <v>126</v>
      </c>
      <c r="E581" s="23">
        <v>2856</v>
      </c>
      <c r="F581" s="23">
        <v>56</v>
      </c>
      <c r="G581" s="47">
        <v>226292.94999999995</v>
      </c>
      <c r="H581" s="23">
        <v>223</v>
      </c>
      <c r="I581" s="23">
        <v>3983</v>
      </c>
      <c r="J581" s="23">
        <v>82</v>
      </c>
      <c r="K581" s="47">
        <v>170714.27000000028</v>
      </c>
      <c r="L581" s="23">
        <v>173</v>
      </c>
      <c r="M581" s="23">
        <v>3184</v>
      </c>
      <c r="N581" s="23">
        <v>65</v>
      </c>
      <c r="O581" s="52">
        <f t="shared" si="9"/>
        <v>539887.18000000028</v>
      </c>
    </row>
    <row r="582" spans="1:15" s="19" customFormat="1" ht="24">
      <c r="A582" s="21" t="s">
        <v>1039</v>
      </c>
      <c r="B582" s="22" t="s">
        <v>1040</v>
      </c>
      <c r="C582" s="47">
        <v>375.8</v>
      </c>
      <c r="D582" s="23">
        <v>1</v>
      </c>
      <c r="E582" s="23">
        <v>1</v>
      </c>
      <c r="F582" s="23">
        <v>1</v>
      </c>
      <c r="G582" s="47"/>
      <c r="H582" s="23" t="s">
        <v>5836</v>
      </c>
      <c r="I582" s="23" t="s">
        <v>5836</v>
      </c>
      <c r="J582" s="23" t="s">
        <v>5836</v>
      </c>
      <c r="K582" s="47">
        <v>1013.6</v>
      </c>
      <c r="L582" s="23">
        <v>1</v>
      </c>
      <c r="M582" s="23">
        <v>56</v>
      </c>
      <c r="N582" s="23">
        <v>1</v>
      </c>
      <c r="O582" s="52">
        <f t="shared" si="9"/>
        <v>1389.4</v>
      </c>
    </row>
    <row r="583" spans="1:15" s="19" customFormat="1" ht="24">
      <c r="A583" s="21" t="s">
        <v>1041</v>
      </c>
      <c r="B583" s="22" t="s">
        <v>1042</v>
      </c>
      <c r="C583" s="47"/>
      <c r="D583" s="23" t="s">
        <v>5836</v>
      </c>
      <c r="E583" s="23" t="s">
        <v>5836</v>
      </c>
      <c r="F583" s="23" t="s">
        <v>5836</v>
      </c>
      <c r="G583" s="47">
        <v>385.86</v>
      </c>
      <c r="H583" s="23">
        <v>1</v>
      </c>
      <c r="I583" s="23">
        <v>1</v>
      </c>
      <c r="J583" s="23">
        <v>1</v>
      </c>
      <c r="K583" s="47"/>
      <c r="L583" s="23" t="s">
        <v>5836</v>
      </c>
      <c r="M583" s="23" t="s">
        <v>5836</v>
      </c>
      <c r="N583" s="23" t="s">
        <v>5836</v>
      </c>
      <c r="O583" s="52">
        <f t="shared" si="9"/>
        <v>385.86</v>
      </c>
    </row>
    <row r="584" spans="1:15" s="19" customFormat="1" ht="12">
      <c r="A584" s="21" t="s">
        <v>1043</v>
      </c>
      <c r="B584" s="22" t="s">
        <v>1044</v>
      </c>
      <c r="C584" s="47">
        <v>145905.59000000049</v>
      </c>
      <c r="D584" s="23">
        <v>298</v>
      </c>
      <c r="E584" s="23">
        <v>559</v>
      </c>
      <c r="F584" s="23">
        <v>201</v>
      </c>
      <c r="G584" s="47">
        <v>153645.19000000026</v>
      </c>
      <c r="H584" s="23">
        <v>336</v>
      </c>
      <c r="I584" s="23">
        <v>520</v>
      </c>
      <c r="J584" s="23">
        <v>206</v>
      </c>
      <c r="K584" s="47">
        <v>84474.700000000259</v>
      </c>
      <c r="L584" s="23">
        <v>203</v>
      </c>
      <c r="M584" s="23">
        <v>211</v>
      </c>
      <c r="N584" s="23">
        <v>120</v>
      </c>
      <c r="O584" s="52">
        <f t="shared" si="9"/>
        <v>384025.48000000097</v>
      </c>
    </row>
    <row r="585" spans="1:15" s="19" customFormat="1" ht="12">
      <c r="A585" s="21" t="s">
        <v>1045</v>
      </c>
      <c r="B585" s="22" t="s">
        <v>1046</v>
      </c>
      <c r="C585" s="47">
        <v>27653.779999999988</v>
      </c>
      <c r="D585" s="23">
        <v>55</v>
      </c>
      <c r="E585" s="23">
        <v>268</v>
      </c>
      <c r="F585" s="23">
        <v>29</v>
      </c>
      <c r="G585" s="47">
        <v>35263.21</v>
      </c>
      <c r="H585" s="23">
        <v>72</v>
      </c>
      <c r="I585" s="23">
        <v>322</v>
      </c>
      <c r="J585" s="23">
        <v>36</v>
      </c>
      <c r="K585" s="47">
        <v>55026.660000000025</v>
      </c>
      <c r="L585" s="23">
        <v>92</v>
      </c>
      <c r="M585" s="23">
        <v>474</v>
      </c>
      <c r="N585" s="23">
        <v>43</v>
      </c>
      <c r="O585" s="52">
        <f t="shared" si="9"/>
        <v>117943.65000000002</v>
      </c>
    </row>
    <row r="586" spans="1:15" s="19" customFormat="1" ht="12">
      <c r="A586" s="21" t="s">
        <v>1047</v>
      </c>
      <c r="B586" s="22" t="s">
        <v>1048</v>
      </c>
      <c r="C586" s="47">
        <v>124.18</v>
      </c>
      <c r="D586" s="23">
        <v>1</v>
      </c>
      <c r="E586" s="23">
        <v>1</v>
      </c>
      <c r="F586" s="23">
        <v>1</v>
      </c>
      <c r="G586" s="47">
        <v>1092.6200000000003</v>
      </c>
      <c r="H586" s="23">
        <v>9</v>
      </c>
      <c r="I586" s="23">
        <v>9</v>
      </c>
      <c r="J586" s="23">
        <v>9</v>
      </c>
      <c r="K586" s="47"/>
      <c r="L586" s="23" t="s">
        <v>5836</v>
      </c>
      <c r="M586" s="23" t="s">
        <v>5836</v>
      </c>
      <c r="N586" s="23" t="s">
        <v>5836</v>
      </c>
      <c r="O586" s="52">
        <f t="shared" si="9"/>
        <v>1216.8000000000004</v>
      </c>
    </row>
    <row r="587" spans="1:15" s="19" customFormat="1" ht="12">
      <c r="A587" s="21" t="s">
        <v>1049</v>
      </c>
      <c r="B587" s="22" t="s">
        <v>1050</v>
      </c>
      <c r="C587" s="47">
        <v>128.72</v>
      </c>
      <c r="D587" s="23">
        <v>1</v>
      </c>
      <c r="E587" s="23">
        <v>1</v>
      </c>
      <c r="F587" s="23">
        <v>1</v>
      </c>
      <c r="G587" s="47">
        <v>193.08</v>
      </c>
      <c r="H587" s="23">
        <v>1</v>
      </c>
      <c r="I587" s="23">
        <v>2</v>
      </c>
      <c r="J587" s="23">
        <v>1</v>
      </c>
      <c r="K587" s="47"/>
      <c r="L587" s="23" t="s">
        <v>5836</v>
      </c>
      <c r="M587" s="23" t="s">
        <v>5836</v>
      </c>
      <c r="N587" s="23" t="s">
        <v>5836</v>
      </c>
      <c r="O587" s="52">
        <f t="shared" si="9"/>
        <v>321.8</v>
      </c>
    </row>
    <row r="588" spans="1:15" s="19" customFormat="1" ht="12">
      <c r="A588" s="21" t="s">
        <v>1051</v>
      </c>
      <c r="B588" s="22" t="s">
        <v>1052</v>
      </c>
      <c r="C588" s="47">
        <v>147.94</v>
      </c>
      <c r="D588" s="23">
        <v>2</v>
      </c>
      <c r="E588" s="23">
        <v>2</v>
      </c>
      <c r="F588" s="23">
        <v>2</v>
      </c>
      <c r="G588" s="47">
        <v>277.70999999999998</v>
      </c>
      <c r="H588" s="23">
        <v>2</v>
      </c>
      <c r="I588" s="23">
        <v>3</v>
      </c>
      <c r="J588" s="23">
        <v>2</v>
      </c>
      <c r="K588" s="47"/>
      <c r="L588" s="23" t="s">
        <v>5836</v>
      </c>
      <c r="M588" s="23" t="s">
        <v>5836</v>
      </c>
      <c r="N588" s="23" t="s">
        <v>5836</v>
      </c>
      <c r="O588" s="52">
        <f t="shared" si="9"/>
        <v>425.65</v>
      </c>
    </row>
    <row r="589" spans="1:15" s="19" customFormat="1" ht="24">
      <c r="A589" s="21" t="s">
        <v>1053</v>
      </c>
      <c r="B589" s="22" t="s">
        <v>1054</v>
      </c>
      <c r="C589" s="47">
        <v>253931.71000000642</v>
      </c>
      <c r="D589" s="23">
        <v>4026</v>
      </c>
      <c r="E589" s="23">
        <v>6585</v>
      </c>
      <c r="F589" s="23">
        <v>3530</v>
      </c>
      <c r="G589" s="47">
        <v>246577.05000000555</v>
      </c>
      <c r="H589" s="23">
        <v>3937</v>
      </c>
      <c r="I589" s="23">
        <v>6417</v>
      </c>
      <c r="J589" s="23">
        <v>3375</v>
      </c>
      <c r="K589" s="47">
        <v>319235.00999999599</v>
      </c>
      <c r="L589" s="23">
        <v>5667</v>
      </c>
      <c r="M589" s="23">
        <v>9047</v>
      </c>
      <c r="N589" s="23">
        <v>4575</v>
      </c>
      <c r="O589" s="52">
        <f t="shared" si="9"/>
        <v>819743.77000000793</v>
      </c>
    </row>
    <row r="590" spans="1:15" s="19" customFormat="1" ht="24">
      <c r="A590" s="21" t="s">
        <v>1055</v>
      </c>
      <c r="B590" s="22" t="s">
        <v>1056</v>
      </c>
      <c r="C590" s="47">
        <v>40426.21000000013</v>
      </c>
      <c r="D590" s="23">
        <v>259</v>
      </c>
      <c r="E590" s="23">
        <v>593</v>
      </c>
      <c r="F590" s="23">
        <v>148</v>
      </c>
      <c r="G590" s="47">
        <v>43229.4900000001</v>
      </c>
      <c r="H590" s="23">
        <v>276</v>
      </c>
      <c r="I590" s="23">
        <v>627</v>
      </c>
      <c r="J590" s="23">
        <v>170</v>
      </c>
      <c r="K590" s="47">
        <v>88731.820000000371</v>
      </c>
      <c r="L590" s="23">
        <v>442</v>
      </c>
      <c r="M590" s="23">
        <v>1024</v>
      </c>
      <c r="N590" s="23">
        <v>240</v>
      </c>
      <c r="O590" s="52">
        <f t="shared" si="9"/>
        <v>172387.5200000006</v>
      </c>
    </row>
    <row r="591" spans="1:15" s="19" customFormat="1" ht="12">
      <c r="A591" s="21" t="s">
        <v>1057</v>
      </c>
      <c r="B591" s="22" t="s">
        <v>1058</v>
      </c>
      <c r="C591" s="47">
        <v>112292.33999999697</v>
      </c>
      <c r="D591" s="23">
        <v>1988</v>
      </c>
      <c r="E591" s="23">
        <v>3109</v>
      </c>
      <c r="F591" s="23">
        <v>1586</v>
      </c>
      <c r="G591" s="47">
        <v>135322.7099999967</v>
      </c>
      <c r="H591" s="23">
        <v>2315</v>
      </c>
      <c r="I591" s="23">
        <v>3674</v>
      </c>
      <c r="J591" s="23">
        <v>1871</v>
      </c>
      <c r="K591" s="47"/>
      <c r="L591" s="23" t="s">
        <v>5836</v>
      </c>
      <c r="M591" s="23" t="s">
        <v>5836</v>
      </c>
      <c r="N591" s="23" t="s">
        <v>5836</v>
      </c>
      <c r="O591" s="52">
        <f t="shared" si="9"/>
        <v>247615.04999999367</v>
      </c>
    </row>
    <row r="592" spans="1:15" s="19" customFormat="1" ht="12">
      <c r="A592" s="21" t="s">
        <v>1059</v>
      </c>
      <c r="B592" s="22" t="s">
        <v>1060</v>
      </c>
      <c r="C592" s="47">
        <v>222954.84000000058</v>
      </c>
      <c r="D592" s="23">
        <v>1196</v>
      </c>
      <c r="E592" s="23">
        <v>2010</v>
      </c>
      <c r="F592" s="23">
        <v>634</v>
      </c>
      <c r="G592" s="47">
        <v>191098.64999999994</v>
      </c>
      <c r="H592" s="23">
        <v>1040</v>
      </c>
      <c r="I592" s="23">
        <v>1854</v>
      </c>
      <c r="J592" s="23">
        <v>573</v>
      </c>
      <c r="K592" s="47">
        <v>155364.86999999924</v>
      </c>
      <c r="L592" s="23">
        <v>983</v>
      </c>
      <c r="M592" s="23">
        <v>1548</v>
      </c>
      <c r="N592" s="23">
        <v>542</v>
      </c>
      <c r="O592" s="52">
        <f t="shared" si="9"/>
        <v>569418.35999999975</v>
      </c>
    </row>
    <row r="593" spans="1:15" s="19" customFormat="1" ht="24">
      <c r="A593" s="21" t="s">
        <v>5554</v>
      </c>
      <c r="B593" s="22" t="s">
        <v>5555</v>
      </c>
      <c r="C593" s="47"/>
      <c r="D593" s="23" t="s">
        <v>5836</v>
      </c>
      <c r="E593" s="23" t="s">
        <v>5836</v>
      </c>
      <c r="F593" s="23" t="s">
        <v>5836</v>
      </c>
      <c r="G593" s="47"/>
      <c r="H593" s="23" t="s">
        <v>5836</v>
      </c>
      <c r="I593" s="23" t="s">
        <v>5836</v>
      </c>
      <c r="J593" s="23" t="s">
        <v>5836</v>
      </c>
      <c r="K593" s="47">
        <v>30359.240000000023</v>
      </c>
      <c r="L593" s="23">
        <v>128</v>
      </c>
      <c r="M593" s="23">
        <v>420</v>
      </c>
      <c r="N593" s="23">
        <v>84</v>
      </c>
      <c r="O593" s="52">
        <f t="shared" si="9"/>
        <v>30359.240000000023</v>
      </c>
    </row>
    <row r="594" spans="1:15" s="19" customFormat="1" ht="24">
      <c r="A594" s="21" t="s">
        <v>5556</v>
      </c>
      <c r="B594" s="22" t="s">
        <v>5557</v>
      </c>
      <c r="C594" s="47"/>
      <c r="D594" s="23" t="s">
        <v>5836</v>
      </c>
      <c r="E594" s="23" t="s">
        <v>5836</v>
      </c>
      <c r="F594" s="23" t="s">
        <v>5836</v>
      </c>
      <c r="G594" s="47"/>
      <c r="H594" s="23" t="s">
        <v>5836</v>
      </c>
      <c r="I594" s="23" t="s">
        <v>5836</v>
      </c>
      <c r="J594" s="23" t="s">
        <v>5836</v>
      </c>
      <c r="K594" s="47">
        <v>7507.279999999997</v>
      </c>
      <c r="L594" s="23">
        <v>33</v>
      </c>
      <c r="M594" s="23">
        <v>84</v>
      </c>
      <c r="N594" s="23">
        <v>18</v>
      </c>
      <c r="O594" s="52">
        <f t="shared" si="9"/>
        <v>7507.279999999997</v>
      </c>
    </row>
    <row r="595" spans="1:15" s="19" customFormat="1" ht="12">
      <c r="A595" s="21" t="s">
        <v>1061</v>
      </c>
      <c r="B595" s="22" t="s">
        <v>1062</v>
      </c>
      <c r="C595" s="47">
        <v>246.03</v>
      </c>
      <c r="D595" s="23">
        <v>4</v>
      </c>
      <c r="E595" s="23">
        <v>6</v>
      </c>
      <c r="F595" s="23">
        <v>4</v>
      </c>
      <c r="G595" s="47">
        <v>205.84</v>
      </c>
      <c r="H595" s="23">
        <v>5</v>
      </c>
      <c r="I595" s="23">
        <v>5</v>
      </c>
      <c r="J595" s="23">
        <v>5</v>
      </c>
      <c r="K595" s="47">
        <v>457.98</v>
      </c>
      <c r="L595" s="23">
        <v>8</v>
      </c>
      <c r="M595" s="23">
        <v>9</v>
      </c>
      <c r="N595" s="23">
        <v>6</v>
      </c>
      <c r="O595" s="52">
        <f t="shared" si="9"/>
        <v>909.85</v>
      </c>
    </row>
    <row r="596" spans="1:15" s="19" customFormat="1" ht="12">
      <c r="A596" s="21" t="s">
        <v>1063</v>
      </c>
      <c r="B596" s="22" t="s">
        <v>1064</v>
      </c>
      <c r="C596" s="47">
        <v>16642.150000000031</v>
      </c>
      <c r="D596" s="23">
        <v>169</v>
      </c>
      <c r="E596" s="23">
        <v>250</v>
      </c>
      <c r="F596" s="23">
        <v>132</v>
      </c>
      <c r="G596" s="47">
        <v>14565.290000000035</v>
      </c>
      <c r="H596" s="23">
        <v>148</v>
      </c>
      <c r="I596" s="23">
        <v>215</v>
      </c>
      <c r="J596" s="23">
        <v>128</v>
      </c>
      <c r="K596" s="47">
        <v>35002.97000000003</v>
      </c>
      <c r="L596" s="23">
        <v>289</v>
      </c>
      <c r="M596" s="23">
        <v>448</v>
      </c>
      <c r="N596" s="23">
        <v>214</v>
      </c>
      <c r="O596" s="52">
        <f t="shared" si="9"/>
        <v>66210.410000000091</v>
      </c>
    </row>
    <row r="597" spans="1:15" s="19" customFormat="1" ht="12">
      <c r="A597" s="21" t="s">
        <v>1065</v>
      </c>
      <c r="B597" s="22" t="s">
        <v>1066</v>
      </c>
      <c r="C597" s="47">
        <v>881</v>
      </c>
      <c r="D597" s="23">
        <v>3</v>
      </c>
      <c r="E597" s="23">
        <v>3</v>
      </c>
      <c r="F597" s="23">
        <v>3</v>
      </c>
      <c r="G597" s="47">
        <v>640.35</v>
      </c>
      <c r="H597" s="23">
        <v>2</v>
      </c>
      <c r="I597" s="23">
        <v>16</v>
      </c>
      <c r="J597" s="23">
        <v>2</v>
      </c>
      <c r="K597" s="47"/>
      <c r="L597" s="23" t="s">
        <v>5836</v>
      </c>
      <c r="M597" s="23" t="s">
        <v>5836</v>
      </c>
      <c r="N597" s="23" t="s">
        <v>5836</v>
      </c>
      <c r="O597" s="52">
        <f t="shared" si="9"/>
        <v>1521.35</v>
      </c>
    </row>
    <row r="598" spans="1:15" s="19" customFormat="1" ht="24">
      <c r="A598" s="21" t="s">
        <v>1067</v>
      </c>
      <c r="B598" s="22" t="s">
        <v>1068</v>
      </c>
      <c r="C598" s="47">
        <v>312583.72999999911</v>
      </c>
      <c r="D598" s="23">
        <v>2532</v>
      </c>
      <c r="E598" s="23">
        <v>4561</v>
      </c>
      <c r="F598" s="23">
        <v>1551</v>
      </c>
      <c r="G598" s="47">
        <v>235905.14999999944</v>
      </c>
      <c r="H598" s="23">
        <v>1911</v>
      </c>
      <c r="I598" s="23">
        <v>3414</v>
      </c>
      <c r="J598" s="23">
        <v>1093</v>
      </c>
      <c r="K598" s="47">
        <v>135417.50000000172</v>
      </c>
      <c r="L598" s="23">
        <v>1636</v>
      </c>
      <c r="M598" s="23">
        <v>2655</v>
      </c>
      <c r="N598" s="23">
        <v>975</v>
      </c>
      <c r="O598" s="52">
        <f t="shared" si="9"/>
        <v>683906.38000000024</v>
      </c>
    </row>
    <row r="599" spans="1:15" s="19" customFormat="1" ht="12">
      <c r="A599" s="21" t="s">
        <v>1069</v>
      </c>
      <c r="B599" s="22" t="s">
        <v>1070</v>
      </c>
      <c r="C599" s="47">
        <v>31529.260000000002</v>
      </c>
      <c r="D599" s="23">
        <v>83</v>
      </c>
      <c r="E599" s="23">
        <v>251</v>
      </c>
      <c r="F599" s="23">
        <v>51</v>
      </c>
      <c r="G599" s="47">
        <v>39297.96999999995</v>
      </c>
      <c r="H599" s="23">
        <v>102</v>
      </c>
      <c r="I599" s="23">
        <v>260</v>
      </c>
      <c r="J599" s="23">
        <v>63</v>
      </c>
      <c r="K599" s="47">
        <v>50562.479999999981</v>
      </c>
      <c r="L599" s="23">
        <v>122</v>
      </c>
      <c r="M599" s="23">
        <v>322</v>
      </c>
      <c r="N599" s="23">
        <v>71</v>
      </c>
      <c r="O599" s="52">
        <f t="shared" si="9"/>
        <v>121389.70999999993</v>
      </c>
    </row>
    <row r="600" spans="1:15" s="19" customFormat="1" ht="24">
      <c r="A600" s="21" t="s">
        <v>5558</v>
      </c>
      <c r="B600" s="22" t="s">
        <v>5559</v>
      </c>
      <c r="C600" s="47"/>
      <c r="D600" s="23" t="s">
        <v>5836</v>
      </c>
      <c r="E600" s="23" t="s">
        <v>5836</v>
      </c>
      <c r="F600" s="23" t="s">
        <v>5836</v>
      </c>
      <c r="G600" s="47"/>
      <c r="H600" s="23" t="s">
        <v>5836</v>
      </c>
      <c r="I600" s="23" t="s">
        <v>5836</v>
      </c>
      <c r="J600" s="23" t="s">
        <v>5836</v>
      </c>
      <c r="K600" s="47">
        <v>8052.510000000002</v>
      </c>
      <c r="L600" s="23">
        <v>66</v>
      </c>
      <c r="M600" s="23">
        <v>109</v>
      </c>
      <c r="N600" s="23">
        <v>46</v>
      </c>
      <c r="O600" s="52">
        <f t="shared" si="9"/>
        <v>8052.510000000002</v>
      </c>
    </row>
    <row r="601" spans="1:15" s="19" customFormat="1" ht="12">
      <c r="A601" s="21" t="s">
        <v>1071</v>
      </c>
      <c r="B601" s="22" t="s">
        <v>1072</v>
      </c>
      <c r="C601" s="47">
        <v>267841.52999999892</v>
      </c>
      <c r="D601" s="23">
        <v>624</v>
      </c>
      <c r="E601" s="23">
        <v>1191</v>
      </c>
      <c r="F601" s="23">
        <v>316</v>
      </c>
      <c r="G601" s="47">
        <v>238124.17999999938</v>
      </c>
      <c r="H601" s="23">
        <v>560</v>
      </c>
      <c r="I601" s="23">
        <v>1266</v>
      </c>
      <c r="J601" s="23">
        <v>286</v>
      </c>
      <c r="K601" s="47">
        <v>290973.31999999966</v>
      </c>
      <c r="L601" s="23">
        <v>611</v>
      </c>
      <c r="M601" s="23">
        <v>1412</v>
      </c>
      <c r="N601" s="23">
        <v>309</v>
      </c>
      <c r="O601" s="52">
        <f t="shared" si="9"/>
        <v>796939.02999999793</v>
      </c>
    </row>
    <row r="602" spans="1:15" s="19" customFormat="1" ht="12">
      <c r="A602" s="21" t="s">
        <v>1073</v>
      </c>
      <c r="B602" s="22" t="s">
        <v>1074</v>
      </c>
      <c r="C602" s="47">
        <v>12263.140000000003</v>
      </c>
      <c r="D602" s="23">
        <v>29</v>
      </c>
      <c r="E602" s="23">
        <v>96</v>
      </c>
      <c r="F602" s="23">
        <v>16</v>
      </c>
      <c r="G602" s="47">
        <v>19976.040000000005</v>
      </c>
      <c r="H602" s="23">
        <v>42</v>
      </c>
      <c r="I602" s="23">
        <v>115</v>
      </c>
      <c r="J602" s="23">
        <v>22</v>
      </c>
      <c r="K602" s="47">
        <v>29171.479999999996</v>
      </c>
      <c r="L602" s="23">
        <v>59</v>
      </c>
      <c r="M602" s="23">
        <v>212</v>
      </c>
      <c r="N602" s="23">
        <v>29</v>
      </c>
      <c r="O602" s="52">
        <f t="shared" si="9"/>
        <v>61410.66</v>
      </c>
    </row>
    <row r="603" spans="1:15" s="19" customFormat="1" ht="24">
      <c r="A603" s="21" t="s">
        <v>1075</v>
      </c>
      <c r="B603" s="22" t="s">
        <v>1076</v>
      </c>
      <c r="C603" s="47">
        <v>30094.449999999877</v>
      </c>
      <c r="D603" s="23">
        <v>267</v>
      </c>
      <c r="E603" s="23">
        <v>319</v>
      </c>
      <c r="F603" s="23">
        <v>258</v>
      </c>
      <c r="G603" s="47">
        <v>26061.729999999945</v>
      </c>
      <c r="H603" s="23">
        <v>227</v>
      </c>
      <c r="I603" s="23">
        <v>284</v>
      </c>
      <c r="J603" s="23">
        <v>224</v>
      </c>
      <c r="K603" s="47">
        <v>77584.750000000451</v>
      </c>
      <c r="L603" s="23">
        <v>743</v>
      </c>
      <c r="M603" s="23">
        <v>992</v>
      </c>
      <c r="N603" s="23">
        <v>727</v>
      </c>
      <c r="O603" s="52">
        <f t="shared" si="9"/>
        <v>133740.93000000028</v>
      </c>
    </row>
    <row r="604" spans="1:15" s="19" customFormat="1" ht="24">
      <c r="A604" s="21" t="s">
        <v>1077</v>
      </c>
      <c r="B604" s="22" t="s">
        <v>1078</v>
      </c>
      <c r="C604" s="47">
        <v>751337.70000002685</v>
      </c>
      <c r="D604" s="23">
        <v>3383</v>
      </c>
      <c r="E604" s="23">
        <v>4357</v>
      </c>
      <c r="F604" s="23">
        <v>2897</v>
      </c>
      <c r="G604" s="47">
        <v>768649.97000002791</v>
      </c>
      <c r="H604" s="23">
        <v>3421</v>
      </c>
      <c r="I604" s="23">
        <v>4438</v>
      </c>
      <c r="J604" s="23">
        <v>2980</v>
      </c>
      <c r="K604" s="47">
        <v>630257.52000002749</v>
      </c>
      <c r="L604" s="23">
        <v>3409</v>
      </c>
      <c r="M604" s="23">
        <v>4388</v>
      </c>
      <c r="N604" s="23">
        <v>2979</v>
      </c>
      <c r="O604" s="52">
        <f t="shared" si="9"/>
        <v>2150245.1900000824</v>
      </c>
    </row>
    <row r="605" spans="1:15" s="19" customFormat="1" ht="12">
      <c r="A605" s="21" t="s">
        <v>1079</v>
      </c>
      <c r="B605" s="22" t="s">
        <v>1080</v>
      </c>
      <c r="C605" s="47">
        <v>120083.3900000008</v>
      </c>
      <c r="D605" s="23">
        <v>1023</v>
      </c>
      <c r="E605" s="23">
        <v>1452</v>
      </c>
      <c r="F605" s="23">
        <v>882</v>
      </c>
      <c r="G605" s="47">
        <v>135832.75000000076</v>
      </c>
      <c r="H605" s="23">
        <v>1166</v>
      </c>
      <c r="I605" s="23">
        <v>1614</v>
      </c>
      <c r="J605" s="23">
        <v>976</v>
      </c>
      <c r="K605" s="47">
        <v>207502.38999999862</v>
      </c>
      <c r="L605" s="23">
        <v>1370</v>
      </c>
      <c r="M605" s="23">
        <v>1881</v>
      </c>
      <c r="N605" s="23">
        <v>1147</v>
      </c>
      <c r="O605" s="52">
        <f t="shared" si="9"/>
        <v>463418.53000000014</v>
      </c>
    </row>
    <row r="606" spans="1:15" s="19" customFormat="1" ht="12">
      <c r="A606" s="21" t="s">
        <v>1081</v>
      </c>
      <c r="B606" s="22" t="s">
        <v>1082</v>
      </c>
      <c r="C606" s="47">
        <v>2441.6599999999994</v>
      </c>
      <c r="D606" s="23">
        <v>20</v>
      </c>
      <c r="E606" s="23">
        <v>24</v>
      </c>
      <c r="F606" s="23">
        <v>19</v>
      </c>
      <c r="G606" s="47">
        <v>2926.5099999999993</v>
      </c>
      <c r="H606" s="23">
        <v>21</v>
      </c>
      <c r="I606" s="23">
        <v>32</v>
      </c>
      <c r="J606" s="23">
        <v>15</v>
      </c>
      <c r="K606" s="47"/>
      <c r="L606" s="23" t="s">
        <v>5836</v>
      </c>
      <c r="M606" s="23" t="s">
        <v>5836</v>
      </c>
      <c r="N606" s="23" t="s">
        <v>5836</v>
      </c>
      <c r="O606" s="52">
        <f t="shared" si="9"/>
        <v>5368.1699999999983</v>
      </c>
    </row>
    <row r="607" spans="1:15" s="19" customFormat="1" ht="12">
      <c r="A607" s="21" t="s">
        <v>1083</v>
      </c>
      <c r="B607" s="22" t="s">
        <v>1084</v>
      </c>
      <c r="C607" s="47">
        <v>491299.88999999518</v>
      </c>
      <c r="D607" s="23">
        <v>1246</v>
      </c>
      <c r="E607" s="23">
        <v>2474</v>
      </c>
      <c r="F607" s="23">
        <v>775</v>
      </c>
      <c r="G607" s="47">
        <v>432468.69999999693</v>
      </c>
      <c r="H607" s="23">
        <v>1083</v>
      </c>
      <c r="I607" s="23">
        <v>2130</v>
      </c>
      <c r="J607" s="23">
        <v>729</v>
      </c>
      <c r="K607" s="47"/>
      <c r="L607" s="23" t="s">
        <v>5836</v>
      </c>
      <c r="M607" s="23" t="s">
        <v>5836</v>
      </c>
      <c r="N607" s="23" t="s">
        <v>5836</v>
      </c>
      <c r="O607" s="52">
        <f t="shared" si="9"/>
        <v>923768.58999999217</v>
      </c>
    </row>
    <row r="608" spans="1:15" s="19" customFormat="1" ht="24">
      <c r="A608" s="21" t="s">
        <v>5560</v>
      </c>
      <c r="B608" s="22" t="s">
        <v>5561</v>
      </c>
      <c r="C608" s="47"/>
      <c r="D608" s="23" t="s">
        <v>5836</v>
      </c>
      <c r="E608" s="23" t="s">
        <v>5836</v>
      </c>
      <c r="F608" s="23" t="s">
        <v>5836</v>
      </c>
      <c r="G608" s="47"/>
      <c r="H608" s="23" t="s">
        <v>5836</v>
      </c>
      <c r="I608" s="23" t="s">
        <v>5836</v>
      </c>
      <c r="J608" s="23" t="s">
        <v>5836</v>
      </c>
      <c r="K608" s="47">
        <v>597868.68999998691</v>
      </c>
      <c r="L608" s="23">
        <v>1421</v>
      </c>
      <c r="M608" s="23">
        <v>2656</v>
      </c>
      <c r="N608" s="23">
        <v>924</v>
      </c>
      <c r="O608" s="52">
        <f t="shared" si="9"/>
        <v>597868.68999998691</v>
      </c>
    </row>
    <row r="609" spans="1:15" s="19" customFormat="1" ht="12">
      <c r="A609" s="21" t="s">
        <v>1085</v>
      </c>
      <c r="B609" s="22" t="s">
        <v>1086</v>
      </c>
      <c r="C609" s="47">
        <v>56706.130000000099</v>
      </c>
      <c r="D609" s="23">
        <v>194</v>
      </c>
      <c r="E609" s="23">
        <v>373</v>
      </c>
      <c r="F609" s="23">
        <v>150</v>
      </c>
      <c r="G609" s="47">
        <v>61899.660000000113</v>
      </c>
      <c r="H609" s="23">
        <v>202</v>
      </c>
      <c r="I609" s="23">
        <v>427</v>
      </c>
      <c r="J609" s="23">
        <v>162</v>
      </c>
      <c r="K609" s="47"/>
      <c r="L609" s="23" t="s">
        <v>5836</v>
      </c>
      <c r="M609" s="23" t="s">
        <v>5836</v>
      </c>
      <c r="N609" s="23" t="s">
        <v>5836</v>
      </c>
      <c r="O609" s="52">
        <f t="shared" si="9"/>
        <v>118605.79000000021</v>
      </c>
    </row>
    <row r="610" spans="1:15" s="19" customFormat="1" ht="24">
      <c r="A610" s="21" t="s">
        <v>5562</v>
      </c>
      <c r="B610" s="22" t="s">
        <v>5563</v>
      </c>
      <c r="C610" s="47"/>
      <c r="D610" s="23" t="s">
        <v>5836</v>
      </c>
      <c r="E610" s="23" t="s">
        <v>5836</v>
      </c>
      <c r="F610" s="23" t="s">
        <v>5836</v>
      </c>
      <c r="G610" s="47"/>
      <c r="H610" s="23" t="s">
        <v>5836</v>
      </c>
      <c r="I610" s="23" t="s">
        <v>5836</v>
      </c>
      <c r="J610" s="23" t="s">
        <v>5836</v>
      </c>
      <c r="K610" s="47">
        <v>193373.59000000014</v>
      </c>
      <c r="L610" s="23">
        <v>608</v>
      </c>
      <c r="M610" s="23">
        <v>1055</v>
      </c>
      <c r="N610" s="23">
        <v>465</v>
      </c>
      <c r="O610" s="52">
        <f t="shared" si="9"/>
        <v>193373.59000000014</v>
      </c>
    </row>
    <row r="611" spans="1:15" s="19" customFormat="1" ht="24">
      <c r="A611" s="21" t="s">
        <v>1087</v>
      </c>
      <c r="B611" s="22" t="s">
        <v>1088</v>
      </c>
      <c r="C611" s="47">
        <v>1740982.5400000117</v>
      </c>
      <c r="D611" s="23">
        <v>3215</v>
      </c>
      <c r="E611" s="23">
        <v>7856</v>
      </c>
      <c r="F611" s="23">
        <v>1906</v>
      </c>
      <c r="G611" s="47">
        <v>1574983.4299999964</v>
      </c>
      <c r="H611" s="23">
        <v>2755</v>
      </c>
      <c r="I611" s="23">
        <v>6708</v>
      </c>
      <c r="J611" s="23">
        <v>1791</v>
      </c>
      <c r="K611" s="47">
        <v>1877235.0799999882</v>
      </c>
      <c r="L611" s="23">
        <v>2655</v>
      </c>
      <c r="M611" s="23">
        <v>6922</v>
      </c>
      <c r="N611" s="23">
        <v>1499</v>
      </c>
      <c r="O611" s="52">
        <f t="shared" si="9"/>
        <v>5193201.0499999961</v>
      </c>
    </row>
    <row r="612" spans="1:15" s="19" customFormat="1" ht="12">
      <c r="A612" s="21" t="s">
        <v>1089</v>
      </c>
      <c r="B612" s="22" t="s">
        <v>1090</v>
      </c>
      <c r="C612" s="47">
        <v>39729.78</v>
      </c>
      <c r="D612" s="23">
        <v>316</v>
      </c>
      <c r="E612" s="23">
        <v>607</v>
      </c>
      <c r="F612" s="23">
        <v>233</v>
      </c>
      <c r="G612" s="47">
        <v>31672.06000000007</v>
      </c>
      <c r="H612" s="23">
        <v>284</v>
      </c>
      <c r="I612" s="23">
        <v>419</v>
      </c>
      <c r="J612" s="23">
        <v>230</v>
      </c>
      <c r="K612" s="47">
        <v>28544.760000000071</v>
      </c>
      <c r="L612" s="23">
        <v>237</v>
      </c>
      <c r="M612" s="23">
        <v>380</v>
      </c>
      <c r="N612" s="23">
        <v>200</v>
      </c>
      <c r="O612" s="52">
        <f t="shared" si="9"/>
        <v>99946.600000000137</v>
      </c>
    </row>
    <row r="613" spans="1:15" s="19" customFormat="1" ht="12">
      <c r="A613" s="21" t="s">
        <v>1091</v>
      </c>
      <c r="B613" s="22" t="s">
        <v>1092</v>
      </c>
      <c r="C613" s="47">
        <v>62976.599999999809</v>
      </c>
      <c r="D613" s="23">
        <v>403</v>
      </c>
      <c r="E613" s="23">
        <v>542</v>
      </c>
      <c r="F613" s="23">
        <v>246</v>
      </c>
      <c r="G613" s="47">
        <v>77109.030000000013</v>
      </c>
      <c r="H613" s="23">
        <v>489</v>
      </c>
      <c r="I613" s="23">
        <v>758</v>
      </c>
      <c r="J613" s="23">
        <v>278</v>
      </c>
      <c r="K613" s="47">
        <v>124679.41999999972</v>
      </c>
      <c r="L613" s="23">
        <v>509</v>
      </c>
      <c r="M613" s="23">
        <v>699</v>
      </c>
      <c r="N613" s="23">
        <v>303</v>
      </c>
      <c r="O613" s="52">
        <f t="shared" si="9"/>
        <v>264765.04999999958</v>
      </c>
    </row>
    <row r="614" spans="1:15" s="19" customFormat="1" ht="24">
      <c r="A614" s="21" t="s">
        <v>5564</v>
      </c>
      <c r="B614" s="22" t="s">
        <v>5565</v>
      </c>
      <c r="C614" s="47"/>
      <c r="D614" s="23" t="s">
        <v>5836</v>
      </c>
      <c r="E614" s="23" t="s">
        <v>5836</v>
      </c>
      <c r="F614" s="23" t="s">
        <v>5836</v>
      </c>
      <c r="G614" s="47"/>
      <c r="H614" s="23" t="s">
        <v>5836</v>
      </c>
      <c r="I614" s="23" t="s">
        <v>5836</v>
      </c>
      <c r="J614" s="23" t="s">
        <v>5836</v>
      </c>
      <c r="K614" s="47">
        <v>505254.42000000447</v>
      </c>
      <c r="L614" s="23">
        <v>960</v>
      </c>
      <c r="M614" s="23">
        <v>2210</v>
      </c>
      <c r="N614" s="23">
        <v>721</v>
      </c>
      <c r="O614" s="52">
        <f t="shared" ref="O614:O675" si="10">C614+G614+K614</f>
        <v>505254.42000000447</v>
      </c>
    </row>
    <row r="615" spans="1:15" s="19" customFormat="1" ht="24">
      <c r="A615" s="21" t="s">
        <v>1093</v>
      </c>
      <c r="B615" s="22" t="s">
        <v>1094</v>
      </c>
      <c r="C615" s="47">
        <v>50155.170000000129</v>
      </c>
      <c r="D615" s="23">
        <v>192</v>
      </c>
      <c r="E615" s="23">
        <v>410</v>
      </c>
      <c r="F615" s="23">
        <v>182</v>
      </c>
      <c r="G615" s="47">
        <v>57258.000000000175</v>
      </c>
      <c r="H615" s="23">
        <v>237</v>
      </c>
      <c r="I615" s="23">
        <v>513</v>
      </c>
      <c r="J615" s="23">
        <v>196</v>
      </c>
      <c r="K615" s="47">
        <v>74227.299999999901</v>
      </c>
      <c r="L615" s="23">
        <v>290</v>
      </c>
      <c r="M615" s="23">
        <v>985</v>
      </c>
      <c r="N615" s="23">
        <v>182</v>
      </c>
      <c r="O615" s="52">
        <f t="shared" si="10"/>
        <v>181640.4700000002</v>
      </c>
    </row>
    <row r="616" spans="1:15" s="19" customFormat="1" ht="12">
      <c r="A616" s="21" t="s">
        <v>1095</v>
      </c>
      <c r="B616" s="22" t="s">
        <v>1096</v>
      </c>
      <c r="C616" s="47">
        <v>391095.96999999945</v>
      </c>
      <c r="D616" s="23">
        <v>904</v>
      </c>
      <c r="E616" s="23">
        <v>1994</v>
      </c>
      <c r="F616" s="23">
        <v>678</v>
      </c>
      <c r="G616" s="47">
        <v>493339.38999999757</v>
      </c>
      <c r="H616" s="23">
        <v>1117</v>
      </c>
      <c r="I616" s="23">
        <v>2520</v>
      </c>
      <c r="J616" s="23">
        <v>836</v>
      </c>
      <c r="K616" s="47"/>
      <c r="L616" s="23" t="s">
        <v>5836</v>
      </c>
      <c r="M616" s="23" t="s">
        <v>5836</v>
      </c>
      <c r="N616" s="23" t="s">
        <v>5836</v>
      </c>
      <c r="O616" s="52">
        <f t="shared" si="10"/>
        <v>884435.35999999708</v>
      </c>
    </row>
    <row r="617" spans="1:15" s="19" customFormat="1" ht="12">
      <c r="A617" s="21" t="s">
        <v>1097</v>
      </c>
      <c r="B617" s="22" t="s">
        <v>1098</v>
      </c>
      <c r="C617" s="47">
        <v>355856.57999999949</v>
      </c>
      <c r="D617" s="23">
        <v>554</v>
      </c>
      <c r="E617" s="23">
        <v>1224</v>
      </c>
      <c r="F617" s="23">
        <v>332</v>
      </c>
      <c r="G617" s="47">
        <v>404757.2199999991</v>
      </c>
      <c r="H617" s="23">
        <v>587</v>
      </c>
      <c r="I617" s="23">
        <v>1497</v>
      </c>
      <c r="J617" s="23">
        <v>383</v>
      </c>
      <c r="K617" s="47">
        <v>495660.27999999735</v>
      </c>
      <c r="L617" s="23">
        <v>658</v>
      </c>
      <c r="M617" s="23">
        <v>1646</v>
      </c>
      <c r="N617" s="23">
        <v>415</v>
      </c>
      <c r="O617" s="52">
        <f t="shared" si="10"/>
        <v>1256274.0799999959</v>
      </c>
    </row>
    <row r="618" spans="1:15" s="19" customFormat="1" ht="24">
      <c r="A618" s="21" t="s">
        <v>1099</v>
      </c>
      <c r="B618" s="22" t="s">
        <v>1100</v>
      </c>
      <c r="C618" s="47">
        <v>332185.58000002056</v>
      </c>
      <c r="D618" s="23">
        <v>3467</v>
      </c>
      <c r="E618" s="23">
        <v>3572</v>
      </c>
      <c r="F618" s="23">
        <v>2156</v>
      </c>
      <c r="G618" s="47">
        <v>334756.03000002162</v>
      </c>
      <c r="H618" s="23">
        <v>3496</v>
      </c>
      <c r="I618" s="23">
        <v>3602</v>
      </c>
      <c r="J618" s="23">
        <v>2372</v>
      </c>
      <c r="K618" s="47">
        <v>718993.39999997918</v>
      </c>
      <c r="L618" s="23">
        <v>4035</v>
      </c>
      <c r="M618" s="23">
        <v>4162</v>
      </c>
      <c r="N618" s="23">
        <v>2698</v>
      </c>
      <c r="O618" s="52">
        <f t="shared" si="10"/>
        <v>1385935.0100000214</v>
      </c>
    </row>
    <row r="619" spans="1:15" s="19" customFormat="1" ht="12">
      <c r="A619" s="21" t="s">
        <v>1101</v>
      </c>
      <c r="B619" s="22" t="s">
        <v>1102</v>
      </c>
      <c r="C619" s="47">
        <v>12296.659999999982</v>
      </c>
      <c r="D619" s="23">
        <v>113</v>
      </c>
      <c r="E619" s="23">
        <v>116</v>
      </c>
      <c r="F619" s="23">
        <v>107</v>
      </c>
      <c r="G619" s="47">
        <v>15699.669999999975</v>
      </c>
      <c r="H619" s="23">
        <v>168</v>
      </c>
      <c r="I619" s="23">
        <v>178</v>
      </c>
      <c r="J619" s="23">
        <v>165</v>
      </c>
      <c r="K619" s="47">
        <v>15102.610000000024</v>
      </c>
      <c r="L619" s="23">
        <v>131</v>
      </c>
      <c r="M619" s="23">
        <v>138</v>
      </c>
      <c r="N619" s="23">
        <v>130</v>
      </c>
      <c r="O619" s="52">
        <f t="shared" si="10"/>
        <v>43098.939999999981</v>
      </c>
    </row>
    <row r="620" spans="1:15" s="19" customFormat="1" ht="12">
      <c r="A620" s="21" t="s">
        <v>1103</v>
      </c>
      <c r="B620" s="22" t="s">
        <v>1104</v>
      </c>
      <c r="C620" s="47">
        <v>103.97000000000001</v>
      </c>
      <c r="D620" s="23">
        <v>6</v>
      </c>
      <c r="E620" s="23">
        <v>6</v>
      </c>
      <c r="F620" s="23">
        <v>6</v>
      </c>
      <c r="G620" s="47">
        <v>47.72</v>
      </c>
      <c r="H620" s="23">
        <v>1</v>
      </c>
      <c r="I620" s="23">
        <v>2</v>
      </c>
      <c r="J620" s="23">
        <v>1</v>
      </c>
      <c r="K620" s="47"/>
      <c r="L620" s="23" t="s">
        <v>5836</v>
      </c>
      <c r="M620" s="23" t="s">
        <v>5836</v>
      </c>
      <c r="N620" s="23" t="s">
        <v>5836</v>
      </c>
      <c r="O620" s="52">
        <f t="shared" si="10"/>
        <v>151.69</v>
      </c>
    </row>
    <row r="621" spans="1:15" s="19" customFormat="1" ht="24">
      <c r="A621" s="21" t="s">
        <v>1105</v>
      </c>
      <c r="B621" s="22" t="s">
        <v>1106</v>
      </c>
      <c r="C621" s="47">
        <v>1171429.7500000068</v>
      </c>
      <c r="D621" s="23">
        <v>2238</v>
      </c>
      <c r="E621" s="23">
        <v>16282</v>
      </c>
      <c r="F621" s="23">
        <v>1080</v>
      </c>
      <c r="G621" s="47">
        <v>1103969.0700000008</v>
      </c>
      <c r="H621" s="23">
        <v>2059</v>
      </c>
      <c r="I621" s="23">
        <v>15260</v>
      </c>
      <c r="J621" s="23">
        <v>1023</v>
      </c>
      <c r="K621" s="47">
        <v>1483923.9099999769</v>
      </c>
      <c r="L621" s="23">
        <v>2381</v>
      </c>
      <c r="M621" s="23">
        <v>16736</v>
      </c>
      <c r="N621" s="23">
        <v>1149</v>
      </c>
      <c r="O621" s="52">
        <f t="shared" si="10"/>
        <v>3759322.7299999846</v>
      </c>
    </row>
    <row r="622" spans="1:15" s="19" customFormat="1" ht="24">
      <c r="A622" s="21" t="s">
        <v>1107</v>
      </c>
      <c r="B622" s="22" t="s">
        <v>1108</v>
      </c>
      <c r="C622" s="47">
        <v>41872.719999999907</v>
      </c>
      <c r="D622" s="23">
        <v>178</v>
      </c>
      <c r="E622" s="23">
        <v>178</v>
      </c>
      <c r="F622" s="23">
        <v>114</v>
      </c>
      <c r="G622" s="47">
        <v>28890.180000000022</v>
      </c>
      <c r="H622" s="23">
        <v>117</v>
      </c>
      <c r="I622" s="23">
        <v>117</v>
      </c>
      <c r="J622" s="23">
        <v>79</v>
      </c>
      <c r="K622" s="47">
        <v>37973.549999999974</v>
      </c>
      <c r="L622" s="23">
        <v>133</v>
      </c>
      <c r="M622" s="23">
        <v>133</v>
      </c>
      <c r="N622" s="23">
        <v>91</v>
      </c>
      <c r="O622" s="52">
        <f t="shared" si="10"/>
        <v>108736.44999999991</v>
      </c>
    </row>
    <row r="623" spans="1:15" s="19" customFormat="1" ht="24">
      <c r="A623" s="21" t="s">
        <v>1109</v>
      </c>
      <c r="B623" s="22" t="s">
        <v>1110</v>
      </c>
      <c r="C623" s="47">
        <v>160759.65999999951</v>
      </c>
      <c r="D623" s="23">
        <v>941</v>
      </c>
      <c r="E623" s="23">
        <v>1352</v>
      </c>
      <c r="F623" s="23">
        <v>434</v>
      </c>
      <c r="G623" s="47">
        <v>164038.16999999891</v>
      </c>
      <c r="H623" s="23">
        <v>953</v>
      </c>
      <c r="I623" s="23">
        <v>1378</v>
      </c>
      <c r="J623" s="23">
        <v>438</v>
      </c>
      <c r="K623" s="47">
        <v>231871.88999999783</v>
      </c>
      <c r="L623" s="23">
        <v>1296</v>
      </c>
      <c r="M623" s="23">
        <v>1827</v>
      </c>
      <c r="N623" s="23">
        <v>607</v>
      </c>
      <c r="O623" s="52">
        <f t="shared" si="10"/>
        <v>556669.71999999625</v>
      </c>
    </row>
    <row r="624" spans="1:15" s="19" customFormat="1" ht="12">
      <c r="A624" s="21" t="s">
        <v>1111</v>
      </c>
      <c r="B624" s="22" t="s">
        <v>1112</v>
      </c>
      <c r="C624" s="47">
        <v>20106.530000000032</v>
      </c>
      <c r="D624" s="23">
        <v>181</v>
      </c>
      <c r="E624" s="23">
        <v>268</v>
      </c>
      <c r="F624" s="23">
        <v>85</v>
      </c>
      <c r="G624" s="47">
        <v>36687.599999999889</v>
      </c>
      <c r="H624" s="23">
        <v>310</v>
      </c>
      <c r="I624" s="23">
        <v>466</v>
      </c>
      <c r="J624" s="23">
        <v>155</v>
      </c>
      <c r="K624" s="47">
        <v>5213.6200000000026</v>
      </c>
      <c r="L624" s="23">
        <v>38</v>
      </c>
      <c r="M624" s="23">
        <v>64</v>
      </c>
      <c r="N624" s="23">
        <v>33</v>
      </c>
      <c r="O624" s="52">
        <f t="shared" si="10"/>
        <v>62007.74999999992</v>
      </c>
    </row>
    <row r="625" spans="1:15" s="19" customFormat="1" ht="24">
      <c r="A625" s="21" t="s">
        <v>1113</v>
      </c>
      <c r="B625" s="22" t="s">
        <v>1114</v>
      </c>
      <c r="C625" s="47">
        <v>19494.529999999995</v>
      </c>
      <c r="D625" s="23">
        <v>181</v>
      </c>
      <c r="E625" s="23">
        <v>297</v>
      </c>
      <c r="F625" s="23">
        <v>135</v>
      </c>
      <c r="G625" s="47">
        <v>19538.210000000028</v>
      </c>
      <c r="H625" s="23">
        <v>189</v>
      </c>
      <c r="I625" s="23">
        <v>260</v>
      </c>
      <c r="J625" s="23">
        <v>137</v>
      </c>
      <c r="K625" s="47">
        <v>28819.600000000006</v>
      </c>
      <c r="L625" s="23">
        <v>239</v>
      </c>
      <c r="M625" s="23">
        <v>344</v>
      </c>
      <c r="N625" s="23">
        <v>175</v>
      </c>
      <c r="O625" s="52">
        <f t="shared" si="10"/>
        <v>67852.340000000026</v>
      </c>
    </row>
    <row r="626" spans="1:15" s="19" customFormat="1" ht="24">
      <c r="A626" s="21" t="s">
        <v>1115</v>
      </c>
      <c r="B626" s="22" t="s">
        <v>1116</v>
      </c>
      <c r="C626" s="47">
        <v>19785.539999999997</v>
      </c>
      <c r="D626" s="23">
        <v>45</v>
      </c>
      <c r="E626" s="23">
        <v>212</v>
      </c>
      <c r="F626" s="23">
        <v>28</v>
      </c>
      <c r="G626" s="47">
        <v>19924.480000000021</v>
      </c>
      <c r="H626" s="23">
        <v>51</v>
      </c>
      <c r="I626" s="23">
        <v>114</v>
      </c>
      <c r="J626" s="23">
        <v>26</v>
      </c>
      <c r="K626" s="47"/>
      <c r="L626" s="23" t="s">
        <v>5836</v>
      </c>
      <c r="M626" s="23" t="s">
        <v>5836</v>
      </c>
      <c r="N626" s="23" t="s">
        <v>5836</v>
      </c>
      <c r="O626" s="52">
        <f t="shared" si="10"/>
        <v>39710.020000000019</v>
      </c>
    </row>
    <row r="627" spans="1:15" s="19" customFormat="1" ht="24">
      <c r="A627" s="21" t="s">
        <v>5566</v>
      </c>
      <c r="B627" s="22" t="s">
        <v>5567</v>
      </c>
      <c r="C627" s="47"/>
      <c r="D627" s="23" t="s">
        <v>5836</v>
      </c>
      <c r="E627" s="23" t="s">
        <v>5836</v>
      </c>
      <c r="F627" s="23" t="s">
        <v>5836</v>
      </c>
      <c r="G627" s="47"/>
      <c r="H627" s="23" t="s">
        <v>5836</v>
      </c>
      <c r="I627" s="23" t="s">
        <v>5836</v>
      </c>
      <c r="J627" s="23" t="s">
        <v>5836</v>
      </c>
      <c r="K627" s="47">
        <v>15836</v>
      </c>
      <c r="L627" s="23">
        <v>33</v>
      </c>
      <c r="M627" s="23">
        <v>80</v>
      </c>
      <c r="N627" s="23">
        <v>19</v>
      </c>
      <c r="O627" s="52">
        <f t="shared" si="10"/>
        <v>15836</v>
      </c>
    </row>
    <row r="628" spans="1:15" s="19" customFormat="1" ht="12">
      <c r="A628" s="21" t="s">
        <v>1117</v>
      </c>
      <c r="B628" s="22" t="s">
        <v>1118</v>
      </c>
      <c r="C628" s="47">
        <v>15641.579999999994</v>
      </c>
      <c r="D628" s="23">
        <v>60</v>
      </c>
      <c r="E628" s="23">
        <v>60</v>
      </c>
      <c r="F628" s="23">
        <v>35</v>
      </c>
      <c r="G628" s="47">
        <v>21931.259999999977</v>
      </c>
      <c r="H628" s="23">
        <v>81</v>
      </c>
      <c r="I628" s="23">
        <v>107</v>
      </c>
      <c r="J628" s="23">
        <v>48</v>
      </c>
      <c r="K628" s="47"/>
      <c r="L628" s="23" t="s">
        <v>5836</v>
      </c>
      <c r="M628" s="23" t="s">
        <v>5836</v>
      </c>
      <c r="N628" s="23" t="s">
        <v>5836</v>
      </c>
      <c r="O628" s="52">
        <f t="shared" si="10"/>
        <v>37572.839999999967</v>
      </c>
    </row>
    <row r="629" spans="1:15" s="19" customFormat="1" ht="24">
      <c r="A629" s="21" t="s">
        <v>5568</v>
      </c>
      <c r="B629" s="22" t="s">
        <v>5569</v>
      </c>
      <c r="C629" s="47"/>
      <c r="D629" s="23" t="s">
        <v>5836</v>
      </c>
      <c r="E629" s="23" t="s">
        <v>5836</v>
      </c>
      <c r="F629" s="23" t="s">
        <v>5836</v>
      </c>
      <c r="G629" s="47"/>
      <c r="H629" s="23" t="s">
        <v>5836</v>
      </c>
      <c r="I629" s="23" t="s">
        <v>5836</v>
      </c>
      <c r="J629" s="23" t="s">
        <v>5836</v>
      </c>
      <c r="K629" s="47">
        <v>24838.670000000002</v>
      </c>
      <c r="L629" s="23">
        <v>84</v>
      </c>
      <c r="M629" s="23">
        <v>105</v>
      </c>
      <c r="N629" s="23">
        <v>50</v>
      </c>
      <c r="O629" s="52">
        <f t="shared" si="10"/>
        <v>24838.670000000002</v>
      </c>
    </row>
    <row r="630" spans="1:15" s="19" customFormat="1" ht="12">
      <c r="A630" s="21" t="s">
        <v>1119</v>
      </c>
      <c r="B630" s="22" t="s">
        <v>1120</v>
      </c>
      <c r="C630" s="47">
        <v>1197.0100000000002</v>
      </c>
      <c r="D630" s="23">
        <v>11</v>
      </c>
      <c r="E630" s="23">
        <v>11</v>
      </c>
      <c r="F630" s="23">
        <v>7</v>
      </c>
      <c r="G630" s="47">
        <v>3047.0499999999997</v>
      </c>
      <c r="H630" s="23">
        <v>27</v>
      </c>
      <c r="I630" s="23">
        <v>44</v>
      </c>
      <c r="J630" s="23">
        <v>19</v>
      </c>
      <c r="K630" s="47"/>
      <c r="L630" s="23" t="s">
        <v>5836</v>
      </c>
      <c r="M630" s="23" t="s">
        <v>5836</v>
      </c>
      <c r="N630" s="23" t="s">
        <v>5836</v>
      </c>
      <c r="O630" s="52">
        <f t="shared" si="10"/>
        <v>4244.0599999999995</v>
      </c>
    </row>
    <row r="631" spans="1:15" s="19" customFormat="1" ht="12">
      <c r="A631" s="21" t="s">
        <v>1121</v>
      </c>
      <c r="B631" s="22" t="s">
        <v>1122</v>
      </c>
      <c r="C631" s="47">
        <v>2202.17</v>
      </c>
      <c r="D631" s="23">
        <v>19</v>
      </c>
      <c r="E631" s="23">
        <v>32</v>
      </c>
      <c r="F631" s="23">
        <v>11</v>
      </c>
      <c r="G631" s="47">
        <v>2020.2600000000002</v>
      </c>
      <c r="H631" s="23">
        <v>14</v>
      </c>
      <c r="I631" s="23">
        <v>38</v>
      </c>
      <c r="J631" s="23">
        <v>8</v>
      </c>
      <c r="K631" s="47"/>
      <c r="L631" s="23" t="s">
        <v>5836</v>
      </c>
      <c r="M631" s="23" t="s">
        <v>5836</v>
      </c>
      <c r="N631" s="23" t="s">
        <v>5836</v>
      </c>
      <c r="O631" s="52">
        <f t="shared" si="10"/>
        <v>4222.43</v>
      </c>
    </row>
    <row r="632" spans="1:15" s="19" customFormat="1" ht="12">
      <c r="A632" s="21" t="s">
        <v>5570</v>
      </c>
      <c r="B632" s="22" t="s">
        <v>5571</v>
      </c>
      <c r="C632" s="47"/>
      <c r="D632" s="23" t="s">
        <v>5836</v>
      </c>
      <c r="E632" s="23" t="s">
        <v>5836</v>
      </c>
      <c r="F632" s="23" t="s">
        <v>5836</v>
      </c>
      <c r="G632" s="47"/>
      <c r="H632" s="23" t="s">
        <v>5836</v>
      </c>
      <c r="I632" s="23" t="s">
        <v>5836</v>
      </c>
      <c r="J632" s="23" t="s">
        <v>5836</v>
      </c>
      <c r="K632" s="47">
        <v>7379.5299999999988</v>
      </c>
      <c r="L632" s="23">
        <v>27</v>
      </c>
      <c r="M632" s="23">
        <v>27</v>
      </c>
      <c r="N632" s="23">
        <v>12</v>
      </c>
      <c r="O632" s="52">
        <f t="shared" si="10"/>
        <v>7379.5299999999988</v>
      </c>
    </row>
    <row r="633" spans="1:15" s="19" customFormat="1" ht="12">
      <c r="A633" s="21" t="s">
        <v>1123</v>
      </c>
      <c r="B633" s="22" t="s">
        <v>1124</v>
      </c>
      <c r="C633" s="47">
        <v>3032.0500000000011</v>
      </c>
      <c r="D633" s="23">
        <v>24</v>
      </c>
      <c r="E633" s="23">
        <v>25</v>
      </c>
      <c r="F633" s="23">
        <v>15</v>
      </c>
      <c r="G633" s="47">
        <v>2714.4500000000007</v>
      </c>
      <c r="H633" s="23">
        <v>19</v>
      </c>
      <c r="I633" s="23">
        <v>19</v>
      </c>
      <c r="J633" s="23">
        <v>15</v>
      </c>
      <c r="K633" s="47"/>
      <c r="L633" s="23" t="s">
        <v>5836</v>
      </c>
      <c r="M633" s="23" t="s">
        <v>5836</v>
      </c>
      <c r="N633" s="23" t="s">
        <v>5836</v>
      </c>
      <c r="O633" s="52">
        <f t="shared" si="10"/>
        <v>5746.5000000000018</v>
      </c>
    </row>
    <row r="634" spans="1:15" s="19" customFormat="1" ht="12">
      <c r="A634" s="21" t="s">
        <v>1125</v>
      </c>
      <c r="B634" s="22" t="s">
        <v>1126</v>
      </c>
      <c r="C634" s="47">
        <v>15804.109999999975</v>
      </c>
      <c r="D634" s="23">
        <v>177</v>
      </c>
      <c r="E634" s="23">
        <v>228</v>
      </c>
      <c r="F634" s="23">
        <v>132</v>
      </c>
      <c r="G634" s="47">
        <v>34107.520000000113</v>
      </c>
      <c r="H634" s="23">
        <v>417</v>
      </c>
      <c r="I634" s="23">
        <v>482</v>
      </c>
      <c r="J634" s="23">
        <v>258</v>
      </c>
      <c r="K634" s="47">
        <v>6341.7100000000028</v>
      </c>
      <c r="L634" s="23">
        <v>42</v>
      </c>
      <c r="M634" s="23">
        <v>94</v>
      </c>
      <c r="N634" s="23">
        <v>34</v>
      </c>
      <c r="O634" s="52">
        <f t="shared" si="10"/>
        <v>56253.340000000098</v>
      </c>
    </row>
    <row r="635" spans="1:15" s="19" customFormat="1" ht="12">
      <c r="A635" s="21" t="s">
        <v>1127</v>
      </c>
      <c r="B635" s="22" t="s">
        <v>1128</v>
      </c>
      <c r="C635" s="47">
        <v>22453.669999999958</v>
      </c>
      <c r="D635" s="23">
        <v>262</v>
      </c>
      <c r="E635" s="23">
        <v>304</v>
      </c>
      <c r="F635" s="23">
        <v>203</v>
      </c>
      <c r="G635" s="47">
        <v>26248.849999999955</v>
      </c>
      <c r="H635" s="23">
        <v>315</v>
      </c>
      <c r="I635" s="23">
        <v>375</v>
      </c>
      <c r="J635" s="23">
        <v>229</v>
      </c>
      <c r="K635" s="47"/>
      <c r="L635" s="23" t="s">
        <v>5836</v>
      </c>
      <c r="M635" s="23" t="s">
        <v>5836</v>
      </c>
      <c r="N635" s="23" t="s">
        <v>5836</v>
      </c>
      <c r="O635" s="52">
        <f t="shared" si="10"/>
        <v>48702.519999999917</v>
      </c>
    </row>
    <row r="636" spans="1:15" s="19" customFormat="1" ht="24">
      <c r="A636" s="21" t="s">
        <v>1129</v>
      </c>
      <c r="B636" s="22" t="s">
        <v>1130</v>
      </c>
      <c r="C636" s="47">
        <v>12894.720000000005</v>
      </c>
      <c r="D636" s="23">
        <v>474</v>
      </c>
      <c r="E636" s="23">
        <v>1679</v>
      </c>
      <c r="F636" s="23">
        <v>403</v>
      </c>
      <c r="G636" s="47">
        <v>18378.240000000274</v>
      </c>
      <c r="H636" s="23">
        <v>955</v>
      </c>
      <c r="I636" s="23">
        <v>2393</v>
      </c>
      <c r="J636" s="23">
        <v>704</v>
      </c>
      <c r="K636" s="47">
        <v>14740.800000000138</v>
      </c>
      <c r="L636" s="23">
        <v>832</v>
      </c>
      <c r="M636" s="23">
        <v>1910</v>
      </c>
      <c r="N636" s="23">
        <v>606</v>
      </c>
      <c r="O636" s="52">
        <f t="shared" si="10"/>
        <v>46013.760000000417</v>
      </c>
    </row>
    <row r="637" spans="1:15" s="19" customFormat="1" ht="24">
      <c r="A637" s="21" t="s">
        <v>1131</v>
      </c>
      <c r="B637" s="22" t="s">
        <v>1132</v>
      </c>
      <c r="C637" s="47">
        <v>1799.2800000000036</v>
      </c>
      <c r="D637" s="23">
        <v>102</v>
      </c>
      <c r="E637" s="23">
        <v>102</v>
      </c>
      <c r="F637" s="23">
        <v>99</v>
      </c>
      <c r="G637" s="47">
        <v>7951.2300000000614</v>
      </c>
      <c r="H637" s="23">
        <v>450</v>
      </c>
      <c r="I637" s="23">
        <v>451</v>
      </c>
      <c r="J637" s="23">
        <v>397</v>
      </c>
      <c r="K637" s="47">
        <v>3714.599999999984</v>
      </c>
      <c r="L637" s="23">
        <v>205</v>
      </c>
      <c r="M637" s="23">
        <v>205</v>
      </c>
      <c r="N637" s="23">
        <v>198</v>
      </c>
      <c r="O637" s="52">
        <f t="shared" si="10"/>
        <v>13465.11000000005</v>
      </c>
    </row>
    <row r="638" spans="1:15" s="19" customFormat="1" ht="12">
      <c r="A638" s="21" t="s">
        <v>1133</v>
      </c>
      <c r="B638" s="22" t="s">
        <v>1134</v>
      </c>
      <c r="C638" s="47">
        <v>19898.710000000152</v>
      </c>
      <c r="D638" s="23">
        <v>726</v>
      </c>
      <c r="E638" s="23">
        <v>804</v>
      </c>
      <c r="F638" s="23">
        <v>555</v>
      </c>
      <c r="G638" s="47">
        <v>21752.950000000208</v>
      </c>
      <c r="H638" s="23">
        <v>800</v>
      </c>
      <c r="I638" s="23">
        <v>858</v>
      </c>
      <c r="J638" s="23">
        <v>627</v>
      </c>
      <c r="K638" s="47">
        <v>22937.360000000073</v>
      </c>
      <c r="L638" s="23">
        <v>586</v>
      </c>
      <c r="M638" s="23">
        <v>643</v>
      </c>
      <c r="N638" s="23">
        <v>444</v>
      </c>
      <c r="O638" s="52">
        <f t="shared" si="10"/>
        <v>64589.020000000433</v>
      </c>
    </row>
    <row r="639" spans="1:15" s="19" customFormat="1" ht="12">
      <c r="A639" s="21" t="s">
        <v>1135</v>
      </c>
      <c r="B639" s="22" t="s">
        <v>1136</v>
      </c>
      <c r="C639" s="47">
        <v>246188.31000000844</v>
      </c>
      <c r="D639" s="23">
        <v>3868</v>
      </c>
      <c r="E639" s="23">
        <v>3942</v>
      </c>
      <c r="F639" s="23">
        <v>3197</v>
      </c>
      <c r="G639" s="47">
        <v>259255.71000000942</v>
      </c>
      <c r="H639" s="23">
        <v>3952</v>
      </c>
      <c r="I639" s="23">
        <v>4045</v>
      </c>
      <c r="J639" s="23">
        <v>3192</v>
      </c>
      <c r="K639" s="47">
        <v>260079.88000000696</v>
      </c>
      <c r="L639" s="23">
        <v>3777</v>
      </c>
      <c r="M639" s="23">
        <v>4074</v>
      </c>
      <c r="N639" s="23">
        <v>3068</v>
      </c>
      <c r="O639" s="52">
        <f t="shared" si="10"/>
        <v>765523.90000002482</v>
      </c>
    </row>
    <row r="640" spans="1:15" s="19" customFormat="1" ht="24">
      <c r="A640" s="21" t="s">
        <v>1137</v>
      </c>
      <c r="B640" s="22" t="s">
        <v>1138</v>
      </c>
      <c r="C640" s="47">
        <v>341002.17999999534</v>
      </c>
      <c r="D640" s="23">
        <v>1079</v>
      </c>
      <c r="E640" s="23">
        <v>2423</v>
      </c>
      <c r="F640" s="23">
        <v>596</v>
      </c>
      <c r="G640" s="47">
        <v>305025.32999999815</v>
      </c>
      <c r="H640" s="23">
        <v>979</v>
      </c>
      <c r="I640" s="23">
        <v>1875</v>
      </c>
      <c r="J640" s="23">
        <v>560</v>
      </c>
      <c r="K640" s="47">
        <v>389445.17999999993</v>
      </c>
      <c r="L640" s="23">
        <v>1120</v>
      </c>
      <c r="M640" s="23">
        <v>2233</v>
      </c>
      <c r="N640" s="23">
        <v>655</v>
      </c>
      <c r="O640" s="52">
        <f t="shared" si="10"/>
        <v>1035472.6899999934</v>
      </c>
    </row>
    <row r="641" spans="1:15" s="19" customFormat="1" ht="12">
      <c r="A641" s="21" t="s">
        <v>1139</v>
      </c>
      <c r="B641" s="22" t="s">
        <v>1140</v>
      </c>
      <c r="C641" s="47">
        <v>17434.389999999981</v>
      </c>
      <c r="D641" s="23">
        <v>99</v>
      </c>
      <c r="E641" s="23">
        <v>173</v>
      </c>
      <c r="F641" s="23">
        <v>76</v>
      </c>
      <c r="G641" s="47">
        <v>15099.779999999993</v>
      </c>
      <c r="H641" s="23">
        <v>76</v>
      </c>
      <c r="I641" s="23">
        <v>157</v>
      </c>
      <c r="J641" s="23">
        <v>65</v>
      </c>
      <c r="K641" s="47"/>
      <c r="L641" s="23" t="s">
        <v>5836</v>
      </c>
      <c r="M641" s="23" t="s">
        <v>5836</v>
      </c>
      <c r="N641" s="23" t="s">
        <v>5836</v>
      </c>
      <c r="O641" s="52">
        <f t="shared" si="10"/>
        <v>32534.169999999976</v>
      </c>
    </row>
    <row r="642" spans="1:15" s="19" customFormat="1" ht="12">
      <c r="A642" s="21" t="s">
        <v>5572</v>
      </c>
      <c r="B642" s="22" t="s">
        <v>5573</v>
      </c>
      <c r="C642" s="47"/>
      <c r="D642" s="23" t="s">
        <v>5836</v>
      </c>
      <c r="E642" s="23" t="s">
        <v>5836</v>
      </c>
      <c r="F642" s="23" t="s">
        <v>5836</v>
      </c>
      <c r="G642" s="47"/>
      <c r="H642" s="23" t="s">
        <v>5836</v>
      </c>
      <c r="I642" s="23" t="s">
        <v>5836</v>
      </c>
      <c r="J642" s="23" t="s">
        <v>5836</v>
      </c>
      <c r="K642" s="47">
        <v>12699.690000000004</v>
      </c>
      <c r="L642" s="23">
        <v>70</v>
      </c>
      <c r="M642" s="23">
        <v>89</v>
      </c>
      <c r="N642" s="23">
        <v>59</v>
      </c>
      <c r="O642" s="52">
        <f t="shared" si="10"/>
        <v>12699.690000000004</v>
      </c>
    </row>
    <row r="643" spans="1:15" s="19" customFormat="1" ht="12">
      <c r="A643" s="21" t="s">
        <v>1141</v>
      </c>
      <c r="B643" s="22" t="s">
        <v>1142</v>
      </c>
      <c r="C643" s="47">
        <v>62.62</v>
      </c>
      <c r="D643" s="23">
        <v>2</v>
      </c>
      <c r="E643" s="23">
        <v>2</v>
      </c>
      <c r="F643" s="23">
        <v>2</v>
      </c>
      <c r="G643" s="47"/>
      <c r="H643" s="23" t="s">
        <v>5836</v>
      </c>
      <c r="I643" s="23" t="s">
        <v>5836</v>
      </c>
      <c r="J643" s="23" t="s">
        <v>5836</v>
      </c>
      <c r="K643" s="47"/>
      <c r="L643" s="23" t="s">
        <v>5836</v>
      </c>
      <c r="M643" s="23" t="s">
        <v>5836</v>
      </c>
      <c r="N643" s="23" t="s">
        <v>5836</v>
      </c>
      <c r="O643" s="52">
        <f t="shared" si="10"/>
        <v>62.62</v>
      </c>
    </row>
    <row r="644" spans="1:15" s="19" customFormat="1" ht="24">
      <c r="A644" s="21" t="s">
        <v>1143</v>
      </c>
      <c r="B644" s="22" t="s">
        <v>1144</v>
      </c>
      <c r="C644" s="47">
        <v>1298.7199999999998</v>
      </c>
      <c r="D644" s="23">
        <v>9</v>
      </c>
      <c r="E644" s="23">
        <v>26</v>
      </c>
      <c r="F644" s="23">
        <v>9</v>
      </c>
      <c r="G644" s="47">
        <v>196.9</v>
      </c>
      <c r="H644" s="23">
        <v>1</v>
      </c>
      <c r="I644" s="23">
        <v>11</v>
      </c>
      <c r="J644" s="23">
        <v>1</v>
      </c>
      <c r="K644" s="47">
        <v>1302.3600000000001</v>
      </c>
      <c r="L644" s="23">
        <v>9</v>
      </c>
      <c r="M644" s="23">
        <v>9</v>
      </c>
      <c r="N644" s="23">
        <v>7</v>
      </c>
      <c r="O644" s="52">
        <f t="shared" si="10"/>
        <v>2797.98</v>
      </c>
    </row>
    <row r="645" spans="1:15" s="19" customFormat="1" ht="12">
      <c r="A645" s="21" t="s">
        <v>1145</v>
      </c>
      <c r="B645" s="22" t="s">
        <v>1146</v>
      </c>
      <c r="C645" s="47">
        <v>8977.869999999999</v>
      </c>
      <c r="D645" s="23">
        <v>33</v>
      </c>
      <c r="E645" s="23">
        <v>33</v>
      </c>
      <c r="F645" s="23">
        <v>18</v>
      </c>
      <c r="G645" s="47">
        <v>8799.0699999999979</v>
      </c>
      <c r="H645" s="23">
        <v>31</v>
      </c>
      <c r="I645" s="23">
        <v>31</v>
      </c>
      <c r="J645" s="23">
        <v>19</v>
      </c>
      <c r="K645" s="47">
        <v>9960.5999999999931</v>
      </c>
      <c r="L645" s="23">
        <v>36</v>
      </c>
      <c r="M645" s="23">
        <v>41</v>
      </c>
      <c r="N645" s="23">
        <v>19</v>
      </c>
      <c r="O645" s="52">
        <f t="shared" si="10"/>
        <v>27737.539999999986</v>
      </c>
    </row>
    <row r="646" spans="1:15" s="19" customFormat="1" ht="12">
      <c r="A646" s="21" t="s">
        <v>1147</v>
      </c>
      <c r="B646" s="22" t="s">
        <v>1148</v>
      </c>
      <c r="C646" s="47">
        <v>135600.08000000095</v>
      </c>
      <c r="D646" s="23">
        <v>553</v>
      </c>
      <c r="E646" s="23">
        <v>704</v>
      </c>
      <c r="F646" s="23">
        <v>411</v>
      </c>
      <c r="G646" s="47">
        <v>176005.37999999971</v>
      </c>
      <c r="H646" s="23">
        <v>770</v>
      </c>
      <c r="I646" s="23">
        <v>902</v>
      </c>
      <c r="J646" s="23">
        <v>531</v>
      </c>
      <c r="K646" s="47">
        <v>213837.24999999921</v>
      </c>
      <c r="L646" s="23">
        <v>942</v>
      </c>
      <c r="M646" s="23">
        <v>1118</v>
      </c>
      <c r="N646" s="23">
        <v>610</v>
      </c>
      <c r="O646" s="52">
        <f t="shared" si="10"/>
        <v>525442.70999999985</v>
      </c>
    </row>
    <row r="647" spans="1:15" s="19" customFormat="1" ht="24">
      <c r="A647" s="21" t="s">
        <v>5574</v>
      </c>
      <c r="B647" s="22" t="s">
        <v>5575</v>
      </c>
      <c r="C647" s="47"/>
      <c r="D647" s="23" t="s">
        <v>5836</v>
      </c>
      <c r="E647" s="23" t="s">
        <v>5836</v>
      </c>
      <c r="F647" s="23" t="s">
        <v>5836</v>
      </c>
      <c r="G647" s="47"/>
      <c r="H647" s="23" t="s">
        <v>5836</v>
      </c>
      <c r="I647" s="23" t="s">
        <v>5836</v>
      </c>
      <c r="J647" s="23" t="s">
        <v>5836</v>
      </c>
      <c r="K647" s="47">
        <v>33334.19000000001</v>
      </c>
      <c r="L647" s="23">
        <v>64</v>
      </c>
      <c r="M647" s="23">
        <v>64</v>
      </c>
      <c r="N647" s="23">
        <v>61</v>
      </c>
      <c r="O647" s="52">
        <f t="shared" si="10"/>
        <v>33334.19000000001</v>
      </c>
    </row>
    <row r="648" spans="1:15" s="19" customFormat="1" ht="12">
      <c r="A648" s="21" t="s">
        <v>1149</v>
      </c>
      <c r="B648" s="22" t="s">
        <v>1150</v>
      </c>
      <c r="C648" s="47">
        <v>124004.80000000019</v>
      </c>
      <c r="D648" s="23">
        <v>433</v>
      </c>
      <c r="E648" s="23">
        <v>967</v>
      </c>
      <c r="F648" s="23">
        <v>215</v>
      </c>
      <c r="G648" s="47">
        <v>102483.0000000001</v>
      </c>
      <c r="H648" s="23">
        <v>347</v>
      </c>
      <c r="I648" s="23">
        <v>903</v>
      </c>
      <c r="J648" s="23">
        <v>189</v>
      </c>
      <c r="K648" s="47">
        <v>173260.47999999975</v>
      </c>
      <c r="L648" s="23">
        <v>276</v>
      </c>
      <c r="M648" s="23">
        <v>955</v>
      </c>
      <c r="N648" s="23">
        <v>144</v>
      </c>
      <c r="O648" s="52">
        <f t="shared" si="10"/>
        <v>399748.28</v>
      </c>
    </row>
    <row r="649" spans="1:15" s="19" customFormat="1" ht="12">
      <c r="A649" s="21" t="s">
        <v>1151</v>
      </c>
      <c r="B649" s="22" t="s">
        <v>1152</v>
      </c>
      <c r="C649" s="47">
        <v>120794.85000000025</v>
      </c>
      <c r="D649" s="23">
        <v>195</v>
      </c>
      <c r="E649" s="23">
        <v>563</v>
      </c>
      <c r="F649" s="23">
        <v>91</v>
      </c>
      <c r="G649" s="47">
        <v>222773.41999999867</v>
      </c>
      <c r="H649" s="23">
        <v>366</v>
      </c>
      <c r="I649" s="23">
        <v>885</v>
      </c>
      <c r="J649" s="23">
        <v>161</v>
      </c>
      <c r="K649" s="47"/>
      <c r="L649" s="23" t="s">
        <v>5836</v>
      </c>
      <c r="M649" s="23" t="s">
        <v>5836</v>
      </c>
      <c r="N649" s="23" t="s">
        <v>5836</v>
      </c>
      <c r="O649" s="52">
        <f t="shared" si="10"/>
        <v>343568.26999999891</v>
      </c>
    </row>
    <row r="650" spans="1:15" s="19" customFormat="1" ht="24">
      <c r="A650" s="21" t="s">
        <v>5576</v>
      </c>
      <c r="B650" s="22" t="s">
        <v>5577</v>
      </c>
      <c r="C650" s="47"/>
      <c r="D650" s="23" t="s">
        <v>5836</v>
      </c>
      <c r="E650" s="23" t="s">
        <v>5836</v>
      </c>
      <c r="F650" s="23" t="s">
        <v>5836</v>
      </c>
      <c r="G650" s="47"/>
      <c r="H650" s="23" t="s">
        <v>5836</v>
      </c>
      <c r="I650" s="23" t="s">
        <v>5836</v>
      </c>
      <c r="J650" s="23" t="s">
        <v>5836</v>
      </c>
      <c r="K650" s="47">
        <v>7931.340000000002</v>
      </c>
      <c r="L650" s="23">
        <v>16</v>
      </c>
      <c r="M650" s="23">
        <v>32</v>
      </c>
      <c r="N650" s="23">
        <v>13</v>
      </c>
      <c r="O650" s="52">
        <f t="shared" si="10"/>
        <v>7931.340000000002</v>
      </c>
    </row>
    <row r="651" spans="1:15" s="19" customFormat="1" ht="24">
      <c r="A651" s="21" t="s">
        <v>5578</v>
      </c>
      <c r="B651" s="22" t="s">
        <v>5579</v>
      </c>
      <c r="C651" s="47"/>
      <c r="D651" s="23" t="s">
        <v>5836</v>
      </c>
      <c r="E651" s="23" t="s">
        <v>5836</v>
      </c>
      <c r="F651" s="23" t="s">
        <v>5836</v>
      </c>
      <c r="G651" s="47"/>
      <c r="H651" s="23" t="s">
        <v>5836</v>
      </c>
      <c r="I651" s="23" t="s">
        <v>5836</v>
      </c>
      <c r="J651" s="23" t="s">
        <v>5836</v>
      </c>
      <c r="K651" s="47">
        <v>15105.600000000002</v>
      </c>
      <c r="L651" s="23">
        <v>20</v>
      </c>
      <c r="M651" s="23">
        <v>152</v>
      </c>
      <c r="N651" s="23">
        <v>13</v>
      </c>
      <c r="O651" s="52">
        <f t="shared" si="10"/>
        <v>15105.600000000002</v>
      </c>
    </row>
    <row r="652" spans="1:15" s="19" customFormat="1" ht="12">
      <c r="A652" s="21" t="s">
        <v>5580</v>
      </c>
      <c r="B652" s="22" t="s">
        <v>5581</v>
      </c>
      <c r="C652" s="47"/>
      <c r="D652" s="23" t="s">
        <v>5836</v>
      </c>
      <c r="E652" s="23" t="s">
        <v>5836</v>
      </c>
      <c r="F652" s="23" t="s">
        <v>5836</v>
      </c>
      <c r="G652" s="47"/>
      <c r="H652" s="23" t="s">
        <v>5836</v>
      </c>
      <c r="I652" s="23" t="s">
        <v>5836</v>
      </c>
      <c r="J652" s="23" t="s">
        <v>5836</v>
      </c>
      <c r="K652" s="47">
        <v>250467.9199999978</v>
      </c>
      <c r="L652" s="23">
        <v>376</v>
      </c>
      <c r="M652" s="23">
        <v>688</v>
      </c>
      <c r="N652" s="23">
        <v>178</v>
      </c>
      <c r="O652" s="52">
        <f t="shared" si="10"/>
        <v>250467.9199999978</v>
      </c>
    </row>
    <row r="653" spans="1:15" s="19" customFormat="1" ht="12">
      <c r="A653" s="21" t="s">
        <v>1153</v>
      </c>
      <c r="B653" s="22" t="s">
        <v>1154</v>
      </c>
      <c r="C653" s="47">
        <v>391281.42999999871</v>
      </c>
      <c r="D653" s="23">
        <v>584</v>
      </c>
      <c r="E653" s="23">
        <v>2174</v>
      </c>
      <c r="F653" s="23">
        <v>273</v>
      </c>
      <c r="G653" s="47">
        <v>486738.05999999843</v>
      </c>
      <c r="H653" s="23">
        <v>729</v>
      </c>
      <c r="I653" s="23">
        <v>2956</v>
      </c>
      <c r="J653" s="23">
        <v>358</v>
      </c>
      <c r="K653" s="47"/>
      <c r="L653" s="23" t="s">
        <v>5836</v>
      </c>
      <c r="M653" s="23" t="s">
        <v>5836</v>
      </c>
      <c r="N653" s="23" t="s">
        <v>5836</v>
      </c>
      <c r="O653" s="52">
        <f t="shared" si="10"/>
        <v>878019.4899999972</v>
      </c>
    </row>
    <row r="654" spans="1:15" s="19" customFormat="1" ht="12">
      <c r="A654" s="21" t="s">
        <v>5582</v>
      </c>
      <c r="B654" s="22" t="s">
        <v>5583</v>
      </c>
      <c r="C654" s="47"/>
      <c r="D654" s="23" t="s">
        <v>5836</v>
      </c>
      <c r="E654" s="23" t="s">
        <v>5836</v>
      </c>
      <c r="F654" s="23" t="s">
        <v>5836</v>
      </c>
      <c r="G654" s="47"/>
      <c r="H654" s="23" t="s">
        <v>5836</v>
      </c>
      <c r="I654" s="23" t="s">
        <v>5836</v>
      </c>
      <c r="J654" s="23" t="s">
        <v>5836</v>
      </c>
      <c r="K654" s="47">
        <v>385255.39999999909</v>
      </c>
      <c r="L654" s="23">
        <v>483</v>
      </c>
      <c r="M654" s="23">
        <v>1945</v>
      </c>
      <c r="N654" s="23">
        <v>237</v>
      </c>
      <c r="O654" s="52">
        <f t="shared" si="10"/>
        <v>385255.39999999909</v>
      </c>
    </row>
    <row r="655" spans="1:15" s="19" customFormat="1" ht="12">
      <c r="A655" s="21" t="s">
        <v>1155</v>
      </c>
      <c r="B655" s="22" t="s">
        <v>1156</v>
      </c>
      <c r="C655" s="47">
        <v>1025.2</v>
      </c>
      <c r="D655" s="23">
        <v>2</v>
      </c>
      <c r="E655" s="23">
        <v>2</v>
      </c>
      <c r="F655" s="23">
        <v>2</v>
      </c>
      <c r="G655" s="47">
        <v>1007.51</v>
      </c>
      <c r="H655" s="23">
        <v>2</v>
      </c>
      <c r="I655" s="23">
        <v>2</v>
      </c>
      <c r="J655" s="23">
        <v>1</v>
      </c>
      <c r="K655" s="47"/>
      <c r="L655" s="23" t="s">
        <v>5836</v>
      </c>
      <c r="M655" s="23" t="s">
        <v>5836</v>
      </c>
      <c r="N655" s="23" t="s">
        <v>5836</v>
      </c>
      <c r="O655" s="52">
        <f t="shared" si="10"/>
        <v>2032.71</v>
      </c>
    </row>
    <row r="656" spans="1:15" s="19" customFormat="1" ht="12">
      <c r="A656" s="21" t="s">
        <v>1157</v>
      </c>
      <c r="B656" s="22" t="s">
        <v>1158</v>
      </c>
      <c r="C656" s="47">
        <v>91003.120000000039</v>
      </c>
      <c r="D656" s="23">
        <v>74</v>
      </c>
      <c r="E656" s="23">
        <v>74</v>
      </c>
      <c r="F656" s="23">
        <v>73</v>
      </c>
      <c r="G656" s="47">
        <v>75739.74000000002</v>
      </c>
      <c r="H656" s="23">
        <v>70</v>
      </c>
      <c r="I656" s="23">
        <v>72</v>
      </c>
      <c r="J656" s="23">
        <v>67</v>
      </c>
      <c r="K656" s="47"/>
      <c r="L656" s="23" t="s">
        <v>5836</v>
      </c>
      <c r="M656" s="23" t="s">
        <v>5836</v>
      </c>
      <c r="N656" s="23" t="s">
        <v>5836</v>
      </c>
      <c r="O656" s="52">
        <f t="shared" si="10"/>
        <v>166742.86000000004</v>
      </c>
    </row>
    <row r="657" spans="1:15" s="19" customFormat="1" ht="12">
      <c r="A657" s="21" t="s">
        <v>5584</v>
      </c>
      <c r="B657" s="22" t="s">
        <v>5585</v>
      </c>
      <c r="C657" s="47"/>
      <c r="D657" s="23" t="s">
        <v>5836</v>
      </c>
      <c r="E657" s="23" t="s">
        <v>5836</v>
      </c>
      <c r="F657" s="23" t="s">
        <v>5836</v>
      </c>
      <c r="G657" s="47"/>
      <c r="H657" s="23" t="s">
        <v>5836</v>
      </c>
      <c r="I657" s="23" t="s">
        <v>5836</v>
      </c>
      <c r="J657" s="23" t="s">
        <v>5836</v>
      </c>
      <c r="K657" s="47">
        <v>425.82000000000005</v>
      </c>
      <c r="L657" s="23">
        <v>22</v>
      </c>
      <c r="M657" s="23">
        <v>24</v>
      </c>
      <c r="N657" s="23">
        <v>22</v>
      </c>
      <c r="O657" s="52">
        <f t="shared" si="10"/>
        <v>425.82000000000005</v>
      </c>
    </row>
    <row r="658" spans="1:15" s="19" customFormat="1" ht="12">
      <c r="A658" s="21" t="s">
        <v>1159</v>
      </c>
      <c r="B658" s="22" t="s">
        <v>1160</v>
      </c>
      <c r="C658" s="47">
        <v>259.06</v>
      </c>
      <c r="D658" s="23">
        <v>1</v>
      </c>
      <c r="E658" s="23">
        <v>1</v>
      </c>
      <c r="F658" s="23">
        <v>1</v>
      </c>
      <c r="G658" s="47">
        <v>1162.8499999999999</v>
      </c>
      <c r="H658" s="23">
        <v>5</v>
      </c>
      <c r="I658" s="23">
        <v>6</v>
      </c>
      <c r="J658" s="23">
        <v>5</v>
      </c>
      <c r="K658" s="47"/>
      <c r="L658" s="23" t="s">
        <v>5836</v>
      </c>
      <c r="M658" s="23" t="s">
        <v>5836</v>
      </c>
      <c r="N658" s="23" t="s">
        <v>5836</v>
      </c>
      <c r="O658" s="52">
        <f t="shared" si="10"/>
        <v>1421.9099999999999</v>
      </c>
    </row>
    <row r="659" spans="1:15" s="19" customFormat="1" ht="12">
      <c r="A659" s="21" t="s">
        <v>1161</v>
      </c>
      <c r="B659" s="22" t="s">
        <v>1162</v>
      </c>
      <c r="C659" s="47">
        <v>649.31999999999994</v>
      </c>
      <c r="D659" s="23">
        <v>2</v>
      </c>
      <c r="E659" s="23">
        <v>2</v>
      </c>
      <c r="F659" s="23">
        <v>2</v>
      </c>
      <c r="G659" s="47">
        <v>128.72</v>
      </c>
      <c r="H659" s="23">
        <v>1</v>
      </c>
      <c r="I659" s="23">
        <v>1</v>
      </c>
      <c r="J659" s="23">
        <v>1</v>
      </c>
      <c r="K659" s="47"/>
      <c r="L659" s="23" t="s">
        <v>5836</v>
      </c>
      <c r="M659" s="23" t="s">
        <v>5836</v>
      </c>
      <c r="N659" s="23" t="s">
        <v>5836</v>
      </c>
      <c r="O659" s="52">
        <f t="shared" si="10"/>
        <v>778.04</v>
      </c>
    </row>
    <row r="660" spans="1:15" s="19" customFormat="1" ht="24">
      <c r="A660" s="21" t="s">
        <v>1163</v>
      </c>
      <c r="B660" s="22" t="s">
        <v>1164</v>
      </c>
      <c r="C660" s="47">
        <v>683034.31000000145</v>
      </c>
      <c r="D660" s="23">
        <v>1228</v>
      </c>
      <c r="E660" s="23">
        <v>3482</v>
      </c>
      <c r="F660" s="23">
        <v>536</v>
      </c>
      <c r="G660" s="47">
        <v>674802.68000000087</v>
      </c>
      <c r="H660" s="23">
        <v>1217</v>
      </c>
      <c r="I660" s="23">
        <v>3207</v>
      </c>
      <c r="J660" s="23">
        <v>524</v>
      </c>
      <c r="K660" s="47"/>
      <c r="L660" s="23" t="s">
        <v>5836</v>
      </c>
      <c r="M660" s="23" t="s">
        <v>5836</v>
      </c>
      <c r="N660" s="23" t="s">
        <v>5836</v>
      </c>
      <c r="O660" s="52">
        <f t="shared" si="10"/>
        <v>1357836.9900000023</v>
      </c>
    </row>
    <row r="661" spans="1:15" s="19" customFormat="1" ht="24">
      <c r="A661" s="21" t="s">
        <v>1165</v>
      </c>
      <c r="B661" s="22" t="s">
        <v>1166</v>
      </c>
      <c r="C661" s="47">
        <v>233951.57000000105</v>
      </c>
      <c r="D661" s="23">
        <v>394</v>
      </c>
      <c r="E661" s="23">
        <v>1416</v>
      </c>
      <c r="F661" s="23">
        <v>226</v>
      </c>
      <c r="G661" s="47">
        <v>276196.55000000063</v>
      </c>
      <c r="H661" s="23">
        <v>476</v>
      </c>
      <c r="I661" s="23">
        <v>1788</v>
      </c>
      <c r="J661" s="23">
        <v>287</v>
      </c>
      <c r="K661" s="47">
        <v>410675.04999999685</v>
      </c>
      <c r="L661" s="23">
        <v>574</v>
      </c>
      <c r="M661" s="23">
        <v>2196</v>
      </c>
      <c r="N661" s="23">
        <v>273</v>
      </c>
      <c r="O661" s="52">
        <f t="shared" si="10"/>
        <v>920823.16999999853</v>
      </c>
    </row>
    <row r="662" spans="1:15" s="19" customFormat="1" ht="24">
      <c r="A662" s="21" t="s">
        <v>5586</v>
      </c>
      <c r="B662" s="22" t="s">
        <v>5587</v>
      </c>
      <c r="C662" s="47"/>
      <c r="D662" s="23" t="s">
        <v>5836</v>
      </c>
      <c r="E662" s="23" t="s">
        <v>5836</v>
      </c>
      <c r="F662" s="23" t="s">
        <v>5836</v>
      </c>
      <c r="G662" s="47"/>
      <c r="H662" s="23" t="s">
        <v>5836</v>
      </c>
      <c r="I662" s="23" t="s">
        <v>5836</v>
      </c>
      <c r="J662" s="23" t="s">
        <v>5836</v>
      </c>
      <c r="K662" s="47">
        <v>438603.69000000367</v>
      </c>
      <c r="L662" s="23">
        <v>690</v>
      </c>
      <c r="M662" s="23">
        <v>2682</v>
      </c>
      <c r="N662" s="23">
        <v>336</v>
      </c>
      <c r="O662" s="52">
        <f t="shared" si="10"/>
        <v>438603.69000000367</v>
      </c>
    </row>
    <row r="663" spans="1:15" s="19" customFormat="1" ht="24">
      <c r="A663" s="21" t="s">
        <v>5588</v>
      </c>
      <c r="B663" s="22" t="s">
        <v>5589</v>
      </c>
      <c r="C663" s="47"/>
      <c r="D663" s="23" t="s">
        <v>5836</v>
      </c>
      <c r="E663" s="23" t="s">
        <v>5836</v>
      </c>
      <c r="F663" s="23" t="s">
        <v>5836</v>
      </c>
      <c r="G663" s="47"/>
      <c r="H663" s="23" t="s">
        <v>5836</v>
      </c>
      <c r="I663" s="23" t="s">
        <v>5836</v>
      </c>
      <c r="J663" s="23" t="s">
        <v>5836</v>
      </c>
      <c r="K663" s="47">
        <v>174773.81000000148</v>
      </c>
      <c r="L663" s="23">
        <v>582</v>
      </c>
      <c r="M663" s="23">
        <v>844</v>
      </c>
      <c r="N663" s="23">
        <v>276</v>
      </c>
      <c r="O663" s="52">
        <f t="shared" si="10"/>
        <v>174773.81000000148</v>
      </c>
    </row>
    <row r="664" spans="1:15" s="19" customFormat="1" ht="24">
      <c r="A664" s="21" t="s">
        <v>5590</v>
      </c>
      <c r="B664" s="22" t="s">
        <v>5591</v>
      </c>
      <c r="C664" s="47"/>
      <c r="D664" s="23" t="s">
        <v>5836</v>
      </c>
      <c r="E664" s="23" t="s">
        <v>5836</v>
      </c>
      <c r="F664" s="23" t="s">
        <v>5836</v>
      </c>
      <c r="G664" s="47"/>
      <c r="H664" s="23" t="s">
        <v>5836</v>
      </c>
      <c r="I664" s="23" t="s">
        <v>5836</v>
      </c>
      <c r="J664" s="23" t="s">
        <v>5836</v>
      </c>
      <c r="K664" s="47">
        <v>8502.06</v>
      </c>
      <c r="L664" s="23">
        <v>32</v>
      </c>
      <c r="M664" s="23">
        <v>131</v>
      </c>
      <c r="N664" s="23">
        <v>21</v>
      </c>
      <c r="O664" s="52">
        <f t="shared" si="10"/>
        <v>8502.06</v>
      </c>
    </row>
    <row r="665" spans="1:15" s="19" customFormat="1" ht="24">
      <c r="A665" s="21" t="s">
        <v>5592</v>
      </c>
      <c r="B665" s="22" t="s">
        <v>5593</v>
      </c>
      <c r="C665" s="47"/>
      <c r="D665" s="23" t="s">
        <v>5836</v>
      </c>
      <c r="E665" s="23" t="s">
        <v>5836</v>
      </c>
      <c r="F665" s="23" t="s">
        <v>5836</v>
      </c>
      <c r="G665" s="47"/>
      <c r="H665" s="23" t="s">
        <v>5836</v>
      </c>
      <c r="I665" s="23" t="s">
        <v>5836</v>
      </c>
      <c r="J665" s="23" t="s">
        <v>5836</v>
      </c>
      <c r="K665" s="47">
        <v>1015294.070000001</v>
      </c>
      <c r="L665" s="23">
        <v>2034</v>
      </c>
      <c r="M665" s="23">
        <v>2628</v>
      </c>
      <c r="N665" s="23">
        <v>1431</v>
      </c>
      <c r="O665" s="52">
        <f t="shared" si="10"/>
        <v>1015294.070000001</v>
      </c>
    </row>
    <row r="666" spans="1:15" s="19" customFormat="1" ht="12">
      <c r="A666" s="21" t="s">
        <v>1167</v>
      </c>
      <c r="B666" s="22" t="s">
        <v>1168</v>
      </c>
      <c r="C666" s="47">
        <v>1785.32</v>
      </c>
      <c r="D666" s="23">
        <v>2</v>
      </c>
      <c r="E666" s="23">
        <v>2</v>
      </c>
      <c r="F666" s="23">
        <v>2</v>
      </c>
      <c r="G666" s="47">
        <v>1150.05</v>
      </c>
      <c r="H666" s="23">
        <v>3</v>
      </c>
      <c r="I666" s="23">
        <v>3</v>
      </c>
      <c r="J666" s="23">
        <v>2</v>
      </c>
      <c r="K666" s="47">
        <v>3116.4100000000003</v>
      </c>
      <c r="L666" s="23">
        <v>4</v>
      </c>
      <c r="M666" s="23">
        <v>4</v>
      </c>
      <c r="N666" s="23">
        <v>3</v>
      </c>
      <c r="O666" s="52">
        <f t="shared" si="10"/>
        <v>6051.7800000000007</v>
      </c>
    </row>
    <row r="667" spans="1:15" s="19" customFormat="1" ht="12">
      <c r="A667" s="21" t="s">
        <v>1169</v>
      </c>
      <c r="B667" s="22" t="s">
        <v>1170</v>
      </c>
      <c r="C667" s="47">
        <v>1831469.7300000121</v>
      </c>
      <c r="D667" s="23">
        <v>3955</v>
      </c>
      <c r="E667" s="23">
        <v>4753</v>
      </c>
      <c r="F667" s="23">
        <v>2561</v>
      </c>
      <c r="G667" s="47">
        <v>1966085.160000033</v>
      </c>
      <c r="H667" s="23">
        <v>4112</v>
      </c>
      <c r="I667" s="23">
        <v>5156</v>
      </c>
      <c r="J667" s="23">
        <v>2842</v>
      </c>
      <c r="K667" s="47">
        <v>1007268.5899999822</v>
      </c>
      <c r="L667" s="23">
        <v>2683</v>
      </c>
      <c r="M667" s="23">
        <v>3491</v>
      </c>
      <c r="N667" s="23">
        <v>2090</v>
      </c>
      <c r="O667" s="52">
        <f t="shared" si="10"/>
        <v>4804823.4800000275</v>
      </c>
    </row>
    <row r="668" spans="1:15" s="19" customFormat="1" ht="12">
      <c r="A668" s="21" t="s">
        <v>1171</v>
      </c>
      <c r="B668" s="22" t="s">
        <v>1172</v>
      </c>
      <c r="C668" s="47">
        <v>30778.679999999964</v>
      </c>
      <c r="D668" s="23">
        <v>104</v>
      </c>
      <c r="E668" s="23">
        <v>199</v>
      </c>
      <c r="F668" s="23">
        <v>68</v>
      </c>
      <c r="G668" s="47">
        <v>39264.779999999992</v>
      </c>
      <c r="H668" s="23">
        <v>143</v>
      </c>
      <c r="I668" s="23">
        <v>163</v>
      </c>
      <c r="J668" s="23">
        <v>84</v>
      </c>
      <c r="K668" s="47"/>
      <c r="L668" s="23" t="s">
        <v>5836</v>
      </c>
      <c r="M668" s="23" t="s">
        <v>5836</v>
      </c>
      <c r="N668" s="23" t="s">
        <v>5836</v>
      </c>
      <c r="O668" s="52">
        <f t="shared" si="10"/>
        <v>70043.459999999963</v>
      </c>
    </row>
    <row r="669" spans="1:15" s="19" customFormat="1" ht="12">
      <c r="A669" s="21" t="s">
        <v>5594</v>
      </c>
      <c r="B669" s="22" t="s">
        <v>5595</v>
      </c>
      <c r="C669" s="47"/>
      <c r="D669" s="23" t="s">
        <v>5836</v>
      </c>
      <c r="E669" s="23" t="s">
        <v>5836</v>
      </c>
      <c r="F669" s="23" t="s">
        <v>5836</v>
      </c>
      <c r="G669" s="47"/>
      <c r="H669" s="23" t="s">
        <v>5836</v>
      </c>
      <c r="I669" s="23" t="s">
        <v>5836</v>
      </c>
      <c r="J669" s="23" t="s">
        <v>5836</v>
      </c>
      <c r="K669" s="47">
        <v>43976.940000000024</v>
      </c>
      <c r="L669" s="23">
        <v>142</v>
      </c>
      <c r="M669" s="23">
        <v>183</v>
      </c>
      <c r="N669" s="23">
        <v>96</v>
      </c>
      <c r="O669" s="52">
        <f t="shared" si="10"/>
        <v>43976.940000000024</v>
      </c>
    </row>
    <row r="670" spans="1:15" s="19" customFormat="1" ht="24">
      <c r="A670" s="21" t="s">
        <v>1173</v>
      </c>
      <c r="B670" s="22" t="s">
        <v>1174</v>
      </c>
      <c r="C670" s="47">
        <v>26044.290000000026</v>
      </c>
      <c r="D670" s="23">
        <v>169</v>
      </c>
      <c r="E670" s="23">
        <v>242</v>
      </c>
      <c r="F670" s="23">
        <v>108</v>
      </c>
      <c r="G670" s="47">
        <v>29586.560000000023</v>
      </c>
      <c r="H670" s="23">
        <v>196</v>
      </c>
      <c r="I670" s="23">
        <v>264</v>
      </c>
      <c r="J670" s="23">
        <v>121</v>
      </c>
      <c r="K670" s="47">
        <v>27310.599999999969</v>
      </c>
      <c r="L670" s="23">
        <v>182</v>
      </c>
      <c r="M670" s="23">
        <v>271</v>
      </c>
      <c r="N670" s="23">
        <v>121</v>
      </c>
      <c r="O670" s="52">
        <f t="shared" si="10"/>
        <v>82941.450000000012</v>
      </c>
    </row>
    <row r="671" spans="1:15" s="19" customFormat="1" ht="12">
      <c r="A671" s="21" t="s">
        <v>1175</v>
      </c>
      <c r="B671" s="22" t="s">
        <v>1176</v>
      </c>
      <c r="C671" s="47">
        <v>14182.399999999994</v>
      </c>
      <c r="D671" s="23">
        <v>38</v>
      </c>
      <c r="E671" s="23">
        <v>124</v>
      </c>
      <c r="F671" s="23">
        <v>26</v>
      </c>
      <c r="G671" s="47">
        <v>10809.979999999996</v>
      </c>
      <c r="H671" s="23">
        <v>35</v>
      </c>
      <c r="I671" s="23">
        <v>138</v>
      </c>
      <c r="J671" s="23">
        <v>21</v>
      </c>
      <c r="K671" s="47">
        <v>12703.559999999998</v>
      </c>
      <c r="L671" s="23">
        <v>34</v>
      </c>
      <c r="M671" s="23">
        <v>128</v>
      </c>
      <c r="N671" s="23">
        <v>21</v>
      </c>
      <c r="O671" s="52">
        <f t="shared" si="10"/>
        <v>37695.939999999988</v>
      </c>
    </row>
    <row r="672" spans="1:15" s="19" customFormat="1" ht="24">
      <c r="A672" s="21" t="s">
        <v>1177</v>
      </c>
      <c r="B672" s="22" t="s">
        <v>1178</v>
      </c>
      <c r="C672" s="47">
        <v>83463.169999999911</v>
      </c>
      <c r="D672" s="23">
        <v>116</v>
      </c>
      <c r="E672" s="23">
        <v>1474</v>
      </c>
      <c r="F672" s="23">
        <v>69</v>
      </c>
      <c r="G672" s="47">
        <v>86498.109999999884</v>
      </c>
      <c r="H672" s="23">
        <v>109</v>
      </c>
      <c r="I672" s="23">
        <v>1655</v>
      </c>
      <c r="J672" s="23">
        <v>62</v>
      </c>
      <c r="K672" s="47">
        <v>104564.93000000002</v>
      </c>
      <c r="L672" s="23">
        <v>97</v>
      </c>
      <c r="M672" s="23">
        <v>1445</v>
      </c>
      <c r="N672" s="23">
        <v>54</v>
      </c>
      <c r="O672" s="52">
        <f t="shared" si="10"/>
        <v>274526.20999999985</v>
      </c>
    </row>
    <row r="673" spans="1:15" s="19" customFormat="1" ht="12">
      <c r="A673" s="21" t="s">
        <v>1179</v>
      </c>
      <c r="B673" s="22" t="s">
        <v>1180</v>
      </c>
      <c r="C673" s="47">
        <v>18060.790000000005</v>
      </c>
      <c r="D673" s="23">
        <v>30</v>
      </c>
      <c r="E673" s="23">
        <v>56</v>
      </c>
      <c r="F673" s="23">
        <v>16</v>
      </c>
      <c r="G673" s="47">
        <v>19265.690000000006</v>
      </c>
      <c r="H673" s="23">
        <v>32</v>
      </c>
      <c r="I673" s="23">
        <v>72</v>
      </c>
      <c r="J673" s="23">
        <v>18</v>
      </c>
      <c r="K673" s="47">
        <v>38451.180000000008</v>
      </c>
      <c r="L673" s="23">
        <v>70</v>
      </c>
      <c r="M673" s="23">
        <v>187</v>
      </c>
      <c r="N673" s="23">
        <v>44</v>
      </c>
      <c r="O673" s="52">
        <f t="shared" si="10"/>
        <v>75777.660000000018</v>
      </c>
    </row>
    <row r="674" spans="1:15" s="19" customFormat="1" ht="24">
      <c r="A674" s="21" t="s">
        <v>1181</v>
      </c>
      <c r="B674" s="22" t="s">
        <v>1182</v>
      </c>
      <c r="C674" s="47">
        <v>101566.32999999759</v>
      </c>
      <c r="D674" s="23">
        <v>1110</v>
      </c>
      <c r="E674" s="23">
        <v>1255</v>
      </c>
      <c r="F674" s="23">
        <v>520</v>
      </c>
      <c r="G674" s="47">
        <v>136523.17999999659</v>
      </c>
      <c r="H674" s="23">
        <v>1451</v>
      </c>
      <c r="I674" s="23">
        <v>1678</v>
      </c>
      <c r="J674" s="23">
        <v>630</v>
      </c>
      <c r="K674" s="47">
        <v>173505.83000000266</v>
      </c>
      <c r="L674" s="23">
        <v>1798</v>
      </c>
      <c r="M674" s="23">
        <v>2107</v>
      </c>
      <c r="N674" s="23">
        <v>726</v>
      </c>
      <c r="O674" s="52">
        <f t="shared" si="10"/>
        <v>411595.33999999682</v>
      </c>
    </row>
    <row r="675" spans="1:15" s="19" customFormat="1" ht="12">
      <c r="A675" s="21" t="s">
        <v>1183</v>
      </c>
      <c r="B675" s="22" t="s">
        <v>1184</v>
      </c>
      <c r="C675" s="47">
        <v>129459.32000000015</v>
      </c>
      <c r="D675" s="23">
        <v>662</v>
      </c>
      <c r="E675" s="23">
        <v>857</v>
      </c>
      <c r="F675" s="23">
        <v>348</v>
      </c>
      <c r="G675" s="47">
        <v>169909.31999999768</v>
      </c>
      <c r="H675" s="23">
        <v>896</v>
      </c>
      <c r="I675" s="23">
        <v>1086</v>
      </c>
      <c r="J675" s="23">
        <v>486</v>
      </c>
      <c r="K675" s="47">
        <v>115046.00999999998</v>
      </c>
      <c r="L675" s="23">
        <v>472</v>
      </c>
      <c r="M675" s="23">
        <v>695</v>
      </c>
      <c r="N675" s="23">
        <v>256</v>
      </c>
      <c r="O675" s="52">
        <f t="shared" si="10"/>
        <v>414414.64999999781</v>
      </c>
    </row>
    <row r="676" spans="1:15" s="19" customFormat="1" ht="12">
      <c r="A676" s="21" t="s">
        <v>1185</v>
      </c>
      <c r="B676" s="22" t="s">
        <v>1186</v>
      </c>
      <c r="C676" s="47">
        <v>1835.44</v>
      </c>
      <c r="D676" s="23">
        <v>13</v>
      </c>
      <c r="E676" s="23">
        <v>50</v>
      </c>
      <c r="F676" s="23">
        <v>10</v>
      </c>
      <c r="G676" s="47">
        <v>1534.4</v>
      </c>
      <c r="H676" s="23">
        <v>11</v>
      </c>
      <c r="I676" s="23">
        <v>36</v>
      </c>
      <c r="J676" s="23">
        <v>7</v>
      </c>
      <c r="K676" s="47"/>
      <c r="L676" s="23" t="s">
        <v>5836</v>
      </c>
      <c r="M676" s="23" t="s">
        <v>5836</v>
      </c>
      <c r="N676" s="23" t="s">
        <v>5836</v>
      </c>
      <c r="O676" s="52">
        <f t="shared" ref="O676:O738" si="11">C676+G676+K676</f>
        <v>3369.84</v>
      </c>
    </row>
    <row r="677" spans="1:15" s="19" customFormat="1" ht="24">
      <c r="A677" s="21" t="s">
        <v>5596</v>
      </c>
      <c r="B677" s="22" t="s">
        <v>5597</v>
      </c>
      <c r="C677" s="47"/>
      <c r="D677" s="23" t="s">
        <v>5836</v>
      </c>
      <c r="E677" s="23" t="s">
        <v>5836</v>
      </c>
      <c r="F677" s="23" t="s">
        <v>5836</v>
      </c>
      <c r="G677" s="47"/>
      <c r="H677" s="23" t="s">
        <v>5836</v>
      </c>
      <c r="I677" s="23" t="s">
        <v>5836</v>
      </c>
      <c r="J677" s="23" t="s">
        <v>5836</v>
      </c>
      <c r="K677" s="47">
        <v>63645.420000000027</v>
      </c>
      <c r="L677" s="23">
        <v>79</v>
      </c>
      <c r="M677" s="23">
        <v>79</v>
      </c>
      <c r="N677" s="23">
        <v>40</v>
      </c>
      <c r="O677" s="52">
        <f t="shared" si="11"/>
        <v>63645.420000000027</v>
      </c>
    </row>
    <row r="678" spans="1:15" s="19" customFormat="1" ht="12">
      <c r="A678" s="21" t="s">
        <v>1187</v>
      </c>
      <c r="B678" s="22" t="s">
        <v>1188</v>
      </c>
      <c r="C678" s="47">
        <v>1313253.1799999599</v>
      </c>
      <c r="D678" s="23">
        <v>3263</v>
      </c>
      <c r="E678" s="23">
        <v>4414</v>
      </c>
      <c r="F678" s="23">
        <v>3021</v>
      </c>
      <c r="G678" s="47">
        <v>1416397.9799999411</v>
      </c>
      <c r="H678" s="23">
        <v>3489</v>
      </c>
      <c r="I678" s="23">
        <v>4763</v>
      </c>
      <c r="J678" s="23">
        <v>3196</v>
      </c>
      <c r="K678" s="47"/>
      <c r="L678" s="23" t="s">
        <v>5836</v>
      </c>
      <c r="M678" s="23" t="s">
        <v>5836</v>
      </c>
      <c r="N678" s="23" t="s">
        <v>5836</v>
      </c>
      <c r="O678" s="52">
        <f t="shared" si="11"/>
        <v>2729651.159999901</v>
      </c>
    </row>
    <row r="679" spans="1:15" s="19" customFormat="1" ht="12">
      <c r="A679" s="21" t="s">
        <v>1189</v>
      </c>
      <c r="B679" s="22" t="s">
        <v>1190</v>
      </c>
      <c r="C679" s="47">
        <v>63811.169999999853</v>
      </c>
      <c r="D679" s="23">
        <v>139</v>
      </c>
      <c r="E679" s="23">
        <v>191</v>
      </c>
      <c r="F679" s="23">
        <v>106</v>
      </c>
      <c r="G679" s="47">
        <v>62500.979999999938</v>
      </c>
      <c r="H679" s="23">
        <v>141</v>
      </c>
      <c r="I679" s="23">
        <v>142</v>
      </c>
      <c r="J679" s="23">
        <v>94</v>
      </c>
      <c r="K679" s="47">
        <v>90505.210000000094</v>
      </c>
      <c r="L679" s="23">
        <v>199</v>
      </c>
      <c r="M679" s="23">
        <v>228</v>
      </c>
      <c r="N679" s="23">
        <v>126</v>
      </c>
      <c r="O679" s="52">
        <f t="shared" si="11"/>
        <v>216817.35999999987</v>
      </c>
    </row>
    <row r="680" spans="1:15" s="19" customFormat="1" ht="24">
      <c r="A680" s="21" t="s">
        <v>1191</v>
      </c>
      <c r="B680" s="22" t="s">
        <v>1192</v>
      </c>
      <c r="C680" s="47">
        <v>1244897.799999997</v>
      </c>
      <c r="D680" s="23">
        <v>5618</v>
      </c>
      <c r="E680" s="23">
        <v>5633</v>
      </c>
      <c r="F680" s="23">
        <v>4970</v>
      </c>
      <c r="G680" s="47">
        <v>1409222.7499999376</v>
      </c>
      <c r="H680" s="23">
        <v>6321</v>
      </c>
      <c r="I680" s="23">
        <v>6365</v>
      </c>
      <c r="J680" s="23">
        <v>5607</v>
      </c>
      <c r="K680" s="47"/>
      <c r="L680" s="23" t="s">
        <v>5836</v>
      </c>
      <c r="M680" s="23" t="s">
        <v>5836</v>
      </c>
      <c r="N680" s="23" t="s">
        <v>5836</v>
      </c>
      <c r="O680" s="52">
        <f t="shared" si="11"/>
        <v>2654120.5499999346</v>
      </c>
    </row>
    <row r="681" spans="1:15" s="19" customFormat="1" ht="24">
      <c r="A681" s="21" t="s">
        <v>5598</v>
      </c>
      <c r="B681" s="22" t="s">
        <v>5599</v>
      </c>
      <c r="C681" s="47"/>
      <c r="D681" s="23" t="s">
        <v>5836</v>
      </c>
      <c r="E681" s="23" t="s">
        <v>5836</v>
      </c>
      <c r="F681" s="23" t="s">
        <v>5836</v>
      </c>
      <c r="G681" s="47"/>
      <c r="H681" s="23" t="s">
        <v>5836</v>
      </c>
      <c r="I681" s="23" t="s">
        <v>5836</v>
      </c>
      <c r="J681" s="23" t="s">
        <v>5836</v>
      </c>
      <c r="K681" s="47">
        <v>2468593.990000404</v>
      </c>
      <c r="L681" s="23">
        <v>10231</v>
      </c>
      <c r="M681" s="23">
        <v>10239</v>
      </c>
      <c r="N681" s="23">
        <v>9291</v>
      </c>
      <c r="O681" s="52">
        <f t="shared" si="11"/>
        <v>2468593.990000404</v>
      </c>
    </row>
    <row r="682" spans="1:15" s="19" customFormat="1" ht="12">
      <c r="A682" s="21" t="s">
        <v>1193</v>
      </c>
      <c r="B682" s="22" t="s">
        <v>1194</v>
      </c>
      <c r="C682" s="47">
        <v>8775.1099999999988</v>
      </c>
      <c r="D682" s="23">
        <v>20</v>
      </c>
      <c r="E682" s="23">
        <v>20</v>
      </c>
      <c r="F682" s="23">
        <v>14</v>
      </c>
      <c r="G682" s="47">
        <v>8800.159999999998</v>
      </c>
      <c r="H682" s="23">
        <v>19</v>
      </c>
      <c r="I682" s="23">
        <v>19</v>
      </c>
      <c r="J682" s="23">
        <v>15</v>
      </c>
      <c r="K682" s="47"/>
      <c r="L682" s="23" t="s">
        <v>5836</v>
      </c>
      <c r="M682" s="23" t="s">
        <v>5836</v>
      </c>
      <c r="N682" s="23" t="s">
        <v>5836</v>
      </c>
      <c r="O682" s="52">
        <f t="shared" si="11"/>
        <v>17575.269999999997</v>
      </c>
    </row>
    <row r="683" spans="1:15" s="19" customFormat="1" ht="24">
      <c r="A683" s="21" t="s">
        <v>5600</v>
      </c>
      <c r="B683" s="22" t="s">
        <v>5601</v>
      </c>
      <c r="C683" s="47"/>
      <c r="D683" s="23" t="s">
        <v>5836</v>
      </c>
      <c r="E683" s="23" t="s">
        <v>5836</v>
      </c>
      <c r="F683" s="23" t="s">
        <v>5836</v>
      </c>
      <c r="G683" s="47"/>
      <c r="H683" s="23" t="s">
        <v>5836</v>
      </c>
      <c r="I683" s="23" t="s">
        <v>5836</v>
      </c>
      <c r="J683" s="23" t="s">
        <v>5836</v>
      </c>
      <c r="K683" s="47">
        <v>11618.53</v>
      </c>
      <c r="L683" s="23">
        <v>20</v>
      </c>
      <c r="M683" s="23">
        <v>20</v>
      </c>
      <c r="N683" s="23">
        <v>16</v>
      </c>
      <c r="O683" s="52">
        <f t="shared" si="11"/>
        <v>11618.53</v>
      </c>
    </row>
    <row r="684" spans="1:15" s="19" customFormat="1" ht="12">
      <c r="A684" s="21" t="s">
        <v>1195</v>
      </c>
      <c r="B684" s="22" t="s">
        <v>1196</v>
      </c>
      <c r="C684" s="47">
        <v>26710.569999999985</v>
      </c>
      <c r="D684" s="23">
        <v>61</v>
      </c>
      <c r="E684" s="23">
        <v>268</v>
      </c>
      <c r="F684" s="23">
        <v>46</v>
      </c>
      <c r="G684" s="47">
        <v>24652.30999999999</v>
      </c>
      <c r="H684" s="23">
        <v>47</v>
      </c>
      <c r="I684" s="23">
        <v>161</v>
      </c>
      <c r="J684" s="23">
        <v>30</v>
      </c>
      <c r="K684" s="47"/>
      <c r="L684" s="23" t="s">
        <v>5836</v>
      </c>
      <c r="M684" s="23" t="s">
        <v>5836</v>
      </c>
      <c r="N684" s="23" t="s">
        <v>5836</v>
      </c>
      <c r="O684" s="52">
        <f t="shared" si="11"/>
        <v>51362.879999999976</v>
      </c>
    </row>
    <row r="685" spans="1:15" s="19" customFormat="1" ht="24">
      <c r="A685" s="21" t="s">
        <v>1197</v>
      </c>
      <c r="B685" s="22" t="s">
        <v>1198</v>
      </c>
      <c r="C685" s="47">
        <v>32725.429999999997</v>
      </c>
      <c r="D685" s="23">
        <v>47</v>
      </c>
      <c r="E685" s="23">
        <v>431</v>
      </c>
      <c r="F685" s="23">
        <v>27</v>
      </c>
      <c r="G685" s="47">
        <v>18716.500000000004</v>
      </c>
      <c r="H685" s="23">
        <v>26</v>
      </c>
      <c r="I685" s="23">
        <v>263</v>
      </c>
      <c r="J685" s="23">
        <v>14</v>
      </c>
      <c r="K685" s="47">
        <v>46019.440000000024</v>
      </c>
      <c r="L685" s="23">
        <v>61</v>
      </c>
      <c r="M685" s="23">
        <v>387</v>
      </c>
      <c r="N685" s="23">
        <v>27</v>
      </c>
      <c r="O685" s="52">
        <f t="shared" si="11"/>
        <v>97461.370000000024</v>
      </c>
    </row>
    <row r="686" spans="1:15" s="19" customFormat="1" ht="24">
      <c r="A686" s="21" t="s">
        <v>5602</v>
      </c>
      <c r="B686" s="22" t="s">
        <v>5603</v>
      </c>
      <c r="C686" s="47"/>
      <c r="D686" s="23" t="s">
        <v>5836</v>
      </c>
      <c r="E686" s="23" t="s">
        <v>5836</v>
      </c>
      <c r="F686" s="23" t="s">
        <v>5836</v>
      </c>
      <c r="G686" s="47"/>
      <c r="H686" s="23" t="s">
        <v>5836</v>
      </c>
      <c r="I686" s="23" t="s">
        <v>5836</v>
      </c>
      <c r="J686" s="23" t="s">
        <v>5836</v>
      </c>
      <c r="K686" s="47">
        <v>29082.969999999994</v>
      </c>
      <c r="L686" s="23">
        <v>61</v>
      </c>
      <c r="M686" s="23">
        <v>156</v>
      </c>
      <c r="N686" s="23">
        <v>37</v>
      </c>
      <c r="O686" s="52">
        <f t="shared" si="11"/>
        <v>29082.969999999994</v>
      </c>
    </row>
    <row r="687" spans="1:15" s="19" customFormat="1" ht="24">
      <c r="A687" s="21" t="s">
        <v>1199</v>
      </c>
      <c r="B687" s="22" t="s">
        <v>1200</v>
      </c>
      <c r="C687" s="47">
        <v>3601.0699999999997</v>
      </c>
      <c r="D687" s="23">
        <v>26</v>
      </c>
      <c r="E687" s="23">
        <v>49</v>
      </c>
      <c r="F687" s="23">
        <v>20</v>
      </c>
      <c r="G687" s="47">
        <v>4628.6400000000003</v>
      </c>
      <c r="H687" s="23">
        <v>34</v>
      </c>
      <c r="I687" s="23">
        <v>47</v>
      </c>
      <c r="J687" s="23">
        <v>25</v>
      </c>
      <c r="K687" s="47">
        <v>39108.710000000006</v>
      </c>
      <c r="L687" s="23">
        <v>166</v>
      </c>
      <c r="M687" s="23">
        <v>349</v>
      </c>
      <c r="N687" s="23">
        <v>106</v>
      </c>
      <c r="O687" s="52">
        <f t="shared" si="11"/>
        <v>47338.420000000006</v>
      </c>
    </row>
    <row r="688" spans="1:15" s="19" customFormat="1" ht="24">
      <c r="A688" s="21" t="s">
        <v>1201</v>
      </c>
      <c r="B688" s="22" t="s">
        <v>1202</v>
      </c>
      <c r="C688" s="47">
        <v>26597.08</v>
      </c>
      <c r="D688" s="23">
        <v>112</v>
      </c>
      <c r="E688" s="23">
        <v>228</v>
      </c>
      <c r="F688" s="23">
        <v>70</v>
      </c>
      <c r="G688" s="47">
        <v>26322.35999999999</v>
      </c>
      <c r="H688" s="23">
        <v>111</v>
      </c>
      <c r="I688" s="23">
        <v>204</v>
      </c>
      <c r="J688" s="23">
        <v>75</v>
      </c>
      <c r="K688" s="47"/>
      <c r="L688" s="23" t="s">
        <v>5836</v>
      </c>
      <c r="M688" s="23" t="s">
        <v>5836</v>
      </c>
      <c r="N688" s="23" t="s">
        <v>5836</v>
      </c>
      <c r="O688" s="52">
        <f t="shared" si="11"/>
        <v>52919.439999999988</v>
      </c>
    </row>
    <row r="689" spans="1:15" s="19" customFormat="1" ht="36">
      <c r="A689" s="21" t="s">
        <v>1203</v>
      </c>
      <c r="B689" s="22" t="s">
        <v>1204</v>
      </c>
      <c r="C689" s="47">
        <v>50663.809999999932</v>
      </c>
      <c r="D689" s="23">
        <v>111</v>
      </c>
      <c r="E689" s="23">
        <v>380</v>
      </c>
      <c r="F689" s="23">
        <v>69</v>
      </c>
      <c r="G689" s="47">
        <v>50438.849999999919</v>
      </c>
      <c r="H689" s="23">
        <v>109</v>
      </c>
      <c r="I689" s="23">
        <v>212</v>
      </c>
      <c r="J689" s="23">
        <v>67</v>
      </c>
      <c r="K689" s="47">
        <v>81495.289999999994</v>
      </c>
      <c r="L689" s="23">
        <v>176</v>
      </c>
      <c r="M689" s="23">
        <v>488</v>
      </c>
      <c r="N689" s="23">
        <v>114</v>
      </c>
      <c r="O689" s="52">
        <f t="shared" si="11"/>
        <v>182597.94999999984</v>
      </c>
    </row>
    <row r="690" spans="1:15" s="19" customFormat="1" ht="24">
      <c r="A690" s="21" t="s">
        <v>1205</v>
      </c>
      <c r="B690" s="22" t="s">
        <v>1206</v>
      </c>
      <c r="C690" s="47">
        <v>125818.27999999953</v>
      </c>
      <c r="D690" s="23">
        <v>222</v>
      </c>
      <c r="E690" s="23">
        <v>483</v>
      </c>
      <c r="F690" s="23">
        <v>124</v>
      </c>
      <c r="G690" s="47">
        <v>140685.18999999977</v>
      </c>
      <c r="H690" s="23">
        <v>256</v>
      </c>
      <c r="I690" s="23">
        <v>441</v>
      </c>
      <c r="J690" s="23">
        <v>145</v>
      </c>
      <c r="K690" s="47">
        <v>159483.34999999998</v>
      </c>
      <c r="L690" s="23">
        <v>299</v>
      </c>
      <c r="M690" s="23">
        <v>459</v>
      </c>
      <c r="N690" s="23">
        <v>164</v>
      </c>
      <c r="O690" s="52">
        <f t="shared" si="11"/>
        <v>425986.81999999925</v>
      </c>
    </row>
    <row r="691" spans="1:15" s="19" customFormat="1" ht="12">
      <c r="A691" s="21" t="s">
        <v>1207</v>
      </c>
      <c r="B691" s="22" t="s">
        <v>1208</v>
      </c>
      <c r="C691" s="47">
        <v>3014.8399999999997</v>
      </c>
      <c r="D691" s="23">
        <v>19</v>
      </c>
      <c r="E691" s="23">
        <v>98</v>
      </c>
      <c r="F691" s="23">
        <v>16</v>
      </c>
      <c r="G691" s="47">
        <v>1240.3500000000001</v>
      </c>
      <c r="H691" s="23">
        <v>14</v>
      </c>
      <c r="I691" s="23">
        <v>19</v>
      </c>
      <c r="J691" s="23">
        <v>11</v>
      </c>
      <c r="K691" s="47"/>
      <c r="L691" s="23" t="s">
        <v>5836</v>
      </c>
      <c r="M691" s="23" t="s">
        <v>5836</v>
      </c>
      <c r="N691" s="23" t="s">
        <v>5836</v>
      </c>
      <c r="O691" s="52">
        <f t="shared" si="11"/>
        <v>4255.1899999999996</v>
      </c>
    </row>
    <row r="692" spans="1:15" s="19" customFormat="1" ht="12">
      <c r="A692" s="21" t="s">
        <v>1209</v>
      </c>
      <c r="B692" s="22" t="s">
        <v>1210</v>
      </c>
      <c r="C692" s="47">
        <v>21171895.259978678</v>
      </c>
      <c r="D692" s="23">
        <v>67726</v>
      </c>
      <c r="E692" s="23">
        <v>133470</v>
      </c>
      <c r="F692" s="23">
        <v>23074</v>
      </c>
      <c r="G692" s="47">
        <v>21851523.349977762</v>
      </c>
      <c r="H692" s="23">
        <v>69932</v>
      </c>
      <c r="I692" s="23">
        <v>138982</v>
      </c>
      <c r="J692" s="23">
        <v>23707</v>
      </c>
      <c r="K692" s="47"/>
      <c r="L692" s="23" t="s">
        <v>5836</v>
      </c>
      <c r="M692" s="23" t="s">
        <v>5836</v>
      </c>
      <c r="N692" s="23" t="s">
        <v>5836</v>
      </c>
      <c r="O692" s="52">
        <f t="shared" si="11"/>
        <v>43023418.609956443</v>
      </c>
    </row>
    <row r="693" spans="1:15" s="19" customFormat="1" ht="36">
      <c r="A693" s="21" t="s">
        <v>5604</v>
      </c>
      <c r="B693" s="22" t="s">
        <v>5605</v>
      </c>
      <c r="C693" s="47"/>
      <c r="D693" s="23" t="s">
        <v>5836</v>
      </c>
      <c r="E693" s="23" t="s">
        <v>5836</v>
      </c>
      <c r="F693" s="23" t="s">
        <v>5836</v>
      </c>
      <c r="G693" s="47"/>
      <c r="H693" s="23" t="s">
        <v>5836</v>
      </c>
      <c r="I693" s="23" t="s">
        <v>5836</v>
      </c>
      <c r="J693" s="23" t="s">
        <v>5836</v>
      </c>
      <c r="K693" s="47">
        <v>21342936.329999655</v>
      </c>
      <c r="L693" s="23">
        <v>69730</v>
      </c>
      <c r="M693" s="23">
        <v>142891</v>
      </c>
      <c r="N693" s="23">
        <v>23810</v>
      </c>
      <c r="O693" s="52">
        <f t="shared" si="11"/>
        <v>21342936.329999655</v>
      </c>
    </row>
    <row r="694" spans="1:15" s="19" customFormat="1" ht="12">
      <c r="A694" s="21" t="s">
        <v>1211</v>
      </c>
      <c r="B694" s="22" t="s">
        <v>1212</v>
      </c>
      <c r="C694" s="47">
        <v>133524.54000000012</v>
      </c>
      <c r="D694" s="23">
        <v>346</v>
      </c>
      <c r="E694" s="23">
        <v>693</v>
      </c>
      <c r="F694" s="23">
        <v>208</v>
      </c>
      <c r="G694" s="47">
        <v>146504.45000000007</v>
      </c>
      <c r="H694" s="23">
        <v>395</v>
      </c>
      <c r="I694" s="23">
        <v>614</v>
      </c>
      <c r="J694" s="23">
        <v>217</v>
      </c>
      <c r="K694" s="47"/>
      <c r="L694" s="23" t="s">
        <v>5836</v>
      </c>
      <c r="M694" s="23" t="s">
        <v>5836</v>
      </c>
      <c r="N694" s="23" t="s">
        <v>5836</v>
      </c>
      <c r="O694" s="52">
        <f t="shared" si="11"/>
        <v>280028.99000000022</v>
      </c>
    </row>
    <row r="695" spans="1:15" s="19" customFormat="1" ht="24">
      <c r="A695" s="21" t="s">
        <v>5606</v>
      </c>
      <c r="B695" s="22" t="s">
        <v>5607</v>
      </c>
      <c r="C695" s="47"/>
      <c r="D695" s="23" t="s">
        <v>5836</v>
      </c>
      <c r="E695" s="23" t="s">
        <v>5836</v>
      </c>
      <c r="F695" s="23" t="s">
        <v>5836</v>
      </c>
      <c r="G695" s="47"/>
      <c r="H695" s="23" t="s">
        <v>5836</v>
      </c>
      <c r="I695" s="23" t="s">
        <v>5836</v>
      </c>
      <c r="J695" s="23" t="s">
        <v>5836</v>
      </c>
      <c r="K695" s="47">
        <v>73811.199999999822</v>
      </c>
      <c r="L695" s="23">
        <v>176</v>
      </c>
      <c r="M695" s="23">
        <v>413</v>
      </c>
      <c r="N695" s="23">
        <v>115</v>
      </c>
      <c r="O695" s="52">
        <f t="shared" si="11"/>
        <v>73811.199999999822</v>
      </c>
    </row>
    <row r="696" spans="1:15" s="19" customFormat="1" ht="12">
      <c r="A696" s="21" t="s">
        <v>1213</v>
      </c>
      <c r="B696" s="22" t="s">
        <v>1214</v>
      </c>
      <c r="C696" s="47">
        <v>73799.640000000029</v>
      </c>
      <c r="D696" s="23">
        <v>193</v>
      </c>
      <c r="E696" s="23">
        <v>209</v>
      </c>
      <c r="F696" s="23">
        <v>120</v>
      </c>
      <c r="G696" s="47">
        <v>71626.340000000026</v>
      </c>
      <c r="H696" s="23">
        <v>180</v>
      </c>
      <c r="I696" s="23">
        <v>255</v>
      </c>
      <c r="J696" s="23">
        <v>115</v>
      </c>
      <c r="K696" s="47">
        <v>79791.87000000001</v>
      </c>
      <c r="L696" s="23">
        <v>200</v>
      </c>
      <c r="M696" s="23">
        <v>236</v>
      </c>
      <c r="N696" s="23">
        <v>124</v>
      </c>
      <c r="O696" s="52">
        <f t="shared" si="11"/>
        <v>225217.85000000003</v>
      </c>
    </row>
    <row r="697" spans="1:15" s="19" customFormat="1" ht="24">
      <c r="A697" s="21" t="s">
        <v>1215</v>
      </c>
      <c r="B697" s="22" t="s">
        <v>1216</v>
      </c>
      <c r="C697" s="47">
        <v>4755.6399999999994</v>
      </c>
      <c r="D697" s="23">
        <v>16</v>
      </c>
      <c r="E697" s="23">
        <v>53</v>
      </c>
      <c r="F697" s="23">
        <v>9</v>
      </c>
      <c r="G697" s="47">
        <v>4360.08</v>
      </c>
      <c r="H697" s="23">
        <v>19</v>
      </c>
      <c r="I697" s="23">
        <v>69</v>
      </c>
      <c r="J697" s="23">
        <v>13</v>
      </c>
      <c r="K697" s="47">
        <v>1866.78</v>
      </c>
      <c r="L697" s="23">
        <v>6</v>
      </c>
      <c r="M697" s="23">
        <v>6</v>
      </c>
      <c r="N697" s="23">
        <v>5</v>
      </c>
      <c r="O697" s="52">
        <f t="shared" si="11"/>
        <v>10982.5</v>
      </c>
    </row>
    <row r="698" spans="1:15" s="19" customFormat="1" ht="12">
      <c r="A698" s="21" t="s">
        <v>1217</v>
      </c>
      <c r="B698" s="22" t="s">
        <v>1218</v>
      </c>
      <c r="C698" s="47">
        <v>54980.57999999998</v>
      </c>
      <c r="D698" s="23">
        <v>98</v>
      </c>
      <c r="E698" s="23">
        <v>296</v>
      </c>
      <c r="F698" s="23">
        <v>44</v>
      </c>
      <c r="G698" s="47">
        <v>72069.649999999936</v>
      </c>
      <c r="H698" s="23">
        <v>131</v>
      </c>
      <c r="I698" s="23">
        <v>613</v>
      </c>
      <c r="J698" s="23">
        <v>52</v>
      </c>
      <c r="K698" s="47">
        <v>66737.039999999994</v>
      </c>
      <c r="L698" s="23">
        <v>124</v>
      </c>
      <c r="M698" s="23">
        <v>491</v>
      </c>
      <c r="N698" s="23">
        <v>52</v>
      </c>
      <c r="O698" s="52">
        <f t="shared" si="11"/>
        <v>193787.2699999999</v>
      </c>
    </row>
    <row r="699" spans="1:15" s="19" customFormat="1" ht="12">
      <c r="A699" s="21" t="s">
        <v>1219</v>
      </c>
      <c r="B699" s="22" t="s">
        <v>1220</v>
      </c>
      <c r="C699" s="47">
        <v>588624.05000000331</v>
      </c>
      <c r="D699" s="23">
        <v>950</v>
      </c>
      <c r="E699" s="23">
        <v>3245</v>
      </c>
      <c r="F699" s="23">
        <v>389</v>
      </c>
      <c r="G699" s="47">
        <v>470464.86000000202</v>
      </c>
      <c r="H699" s="23">
        <v>754</v>
      </c>
      <c r="I699" s="23">
        <v>2565</v>
      </c>
      <c r="J699" s="23">
        <v>323</v>
      </c>
      <c r="K699" s="47">
        <v>368109.70999999862</v>
      </c>
      <c r="L699" s="23">
        <v>590</v>
      </c>
      <c r="M699" s="23">
        <v>1989</v>
      </c>
      <c r="N699" s="23">
        <v>278</v>
      </c>
      <c r="O699" s="52">
        <f t="shared" si="11"/>
        <v>1427198.6200000038</v>
      </c>
    </row>
    <row r="700" spans="1:15" s="19" customFormat="1" ht="12">
      <c r="A700" s="21" t="s">
        <v>5608</v>
      </c>
      <c r="B700" s="22" t="s">
        <v>5609</v>
      </c>
      <c r="C700" s="47"/>
      <c r="D700" s="23" t="s">
        <v>5836</v>
      </c>
      <c r="E700" s="23" t="s">
        <v>5836</v>
      </c>
      <c r="F700" s="23" t="s">
        <v>5836</v>
      </c>
      <c r="G700" s="47"/>
      <c r="H700" s="23" t="s">
        <v>5836</v>
      </c>
      <c r="I700" s="23" t="s">
        <v>5836</v>
      </c>
      <c r="J700" s="23" t="s">
        <v>5836</v>
      </c>
      <c r="K700" s="47">
        <v>15760.500000000002</v>
      </c>
      <c r="L700" s="23">
        <v>28</v>
      </c>
      <c r="M700" s="23">
        <v>37</v>
      </c>
      <c r="N700" s="23">
        <v>14</v>
      </c>
      <c r="O700" s="52">
        <f t="shared" si="11"/>
        <v>15760.500000000002</v>
      </c>
    </row>
    <row r="701" spans="1:15" s="19" customFormat="1" ht="24">
      <c r="A701" s="21" t="s">
        <v>1221</v>
      </c>
      <c r="B701" s="22" t="s">
        <v>1222</v>
      </c>
      <c r="C701" s="47">
        <v>1336095.9799999911</v>
      </c>
      <c r="D701" s="23">
        <v>3706</v>
      </c>
      <c r="E701" s="23">
        <v>4227</v>
      </c>
      <c r="F701" s="23">
        <v>2472</v>
      </c>
      <c r="G701" s="47">
        <v>1394312.9099999848</v>
      </c>
      <c r="H701" s="23">
        <v>3945</v>
      </c>
      <c r="I701" s="23">
        <v>4336</v>
      </c>
      <c r="J701" s="23">
        <v>2667</v>
      </c>
      <c r="K701" s="47">
        <v>1388709.8199999842</v>
      </c>
      <c r="L701" s="23">
        <v>3899</v>
      </c>
      <c r="M701" s="23">
        <v>4231</v>
      </c>
      <c r="N701" s="23">
        <v>2733</v>
      </c>
      <c r="O701" s="52">
        <f t="shared" si="11"/>
        <v>4119118.7099999599</v>
      </c>
    </row>
    <row r="702" spans="1:15" s="19" customFormat="1" ht="24">
      <c r="A702" s="21" t="s">
        <v>1223</v>
      </c>
      <c r="B702" s="22" t="s">
        <v>1224</v>
      </c>
      <c r="C702" s="47">
        <v>513872.64000000589</v>
      </c>
      <c r="D702" s="23">
        <v>1279</v>
      </c>
      <c r="E702" s="23">
        <v>1372</v>
      </c>
      <c r="F702" s="23">
        <v>606</v>
      </c>
      <c r="G702" s="47">
        <v>652338.88000000757</v>
      </c>
      <c r="H702" s="23">
        <v>1653</v>
      </c>
      <c r="I702" s="23">
        <v>1758</v>
      </c>
      <c r="J702" s="23">
        <v>752</v>
      </c>
      <c r="K702" s="47">
        <v>842002.26000002585</v>
      </c>
      <c r="L702" s="23">
        <v>2071</v>
      </c>
      <c r="M702" s="23">
        <v>2099</v>
      </c>
      <c r="N702" s="23">
        <v>896</v>
      </c>
      <c r="O702" s="52">
        <f t="shared" si="11"/>
        <v>2008213.7800000394</v>
      </c>
    </row>
    <row r="703" spans="1:15" s="19" customFormat="1" ht="24">
      <c r="A703" s="21" t="s">
        <v>1225</v>
      </c>
      <c r="B703" s="22" t="s">
        <v>1226</v>
      </c>
      <c r="C703" s="47">
        <v>2537889.2300002058</v>
      </c>
      <c r="D703" s="23">
        <v>5951</v>
      </c>
      <c r="E703" s="23">
        <v>7269</v>
      </c>
      <c r="F703" s="23">
        <v>3040</v>
      </c>
      <c r="G703" s="47">
        <v>2550239.7600002354</v>
      </c>
      <c r="H703" s="23">
        <v>5966</v>
      </c>
      <c r="I703" s="23">
        <v>7347</v>
      </c>
      <c r="J703" s="23">
        <v>3101</v>
      </c>
      <c r="K703" s="47">
        <v>1412310.1499999911</v>
      </c>
      <c r="L703" s="23">
        <v>2997</v>
      </c>
      <c r="M703" s="23">
        <v>3979</v>
      </c>
      <c r="N703" s="23">
        <v>1937</v>
      </c>
      <c r="O703" s="52">
        <f t="shared" si="11"/>
        <v>6500439.1400004327</v>
      </c>
    </row>
    <row r="704" spans="1:15" s="19" customFormat="1" ht="24">
      <c r="A704" s="21" t="s">
        <v>1227</v>
      </c>
      <c r="B704" s="22" t="s">
        <v>1228</v>
      </c>
      <c r="C704" s="47">
        <v>46064.04</v>
      </c>
      <c r="D704" s="23">
        <v>59</v>
      </c>
      <c r="E704" s="23">
        <v>545</v>
      </c>
      <c r="F704" s="23">
        <v>27</v>
      </c>
      <c r="G704" s="47">
        <v>57040.179999999978</v>
      </c>
      <c r="H704" s="23">
        <v>75</v>
      </c>
      <c r="I704" s="23">
        <v>731</v>
      </c>
      <c r="J704" s="23">
        <v>38</v>
      </c>
      <c r="K704" s="47">
        <v>46436.81</v>
      </c>
      <c r="L704" s="23">
        <v>53</v>
      </c>
      <c r="M704" s="23">
        <v>479</v>
      </c>
      <c r="N704" s="23">
        <v>25</v>
      </c>
      <c r="O704" s="52">
        <f t="shared" si="11"/>
        <v>149541.02999999997</v>
      </c>
    </row>
    <row r="705" spans="1:15" s="19" customFormat="1" ht="12">
      <c r="A705" s="21" t="s">
        <v>1229</v>
      </c>
      <c r="B705" s="22" t="s">
        <v>1230</v>
      </c>
      <c r="C705" s="47">
        <v>7192.7900000000009</v>
      </c>
      <c r="D705" s="23">
        <v>11</v>
      </c>
      <c r="E705" s="23">
        <v>11</v>
      </c>
      <c r="F705" s="23">
        <v>7</v>
      </c>
      <c r="G705" s="47">
        <v>17943.739999999994</v>
      </c>
      <c r="H705" s="23">
        <v>29</v>
      </c>
      <c r="I705" s="23">
        <v>29</v>
      </c>
      <c r="J705" s="23">
        <v>26</v>
      </c>
      <c r="K705" s="47"/>
      <c r="L705" s="23" t="s">
        <v>5836</v>
      </c>
      <c r="M705" s="23" t="s">
        <v>5836</v>
      </c>
      <c r="N705" s="23" t="s">
        <v>5836</v>
      </c>
      <c r="O705" s="52">
        <f t="shared" si="11"/>
        <v>25136.529999999995</v>
      </c>
    </row>
    <row r="706" spans="1:15" s="19" customFormat="1" ht="24">
      <c r="A706" s="21" t="s">
        <v>5610</v>
      </c>
      <c r="B706" s="22" t="s">
        <v>5611</v>
      </c>
      <c r="C706" s="47"/>
      <c r="D706" s="23" t="s">
        <v>5836</v>
      </c>
      <c r="E706" s="23" t="s">
        <v>5836</v>
      </c>
      <c r="F706" s="23" t="s">
        <v>5836</v>
      </c>
      <c r="G706" s="47"/>
      <c r="H706" s="23" t="s">
        <v>5836</v>
      </c>
      <c r="I706" s="23" t="s">
        <v>5836</v>
      </c>
      <c r="J706" s="23" t="s">
        <v>5836</v>
      </c>
      <c r="K706" s="47">
        <v>1757472.9100000446</v>
      </c>
      <c r="L706" s="23">
        <v>3044</v>
      </c>
      <c r="M706" s="23">
        <v>3547</v>
      </c>
      <c r="N706" s="23">
        <v>1317</v>
      </c>
      <c r="O706" s="52">
        <f t="shared" si="11"/>
        <v>1757472.9100000446</v>
      </c>
    </row>
    <row r="707" spans="1:15" s="19" customFormat="1" ht="36">
      <c r="A707" s="21" t="s">
        <v>1231</v>
      </c>
      <c r="B707" s="22" t="s">
        <v>5612</v>
      </c>
      <c r="C707" s="47">
        <v>50775.77000000012</v>
      </c>
      <c r="D707" s="23">
        <v>310</v>
      </c>
      <c r="E707" s="23">
        <v>669</v>
      </c>
      <c r="F707" s="23">
        <v>211</v>
      </c>
      <c r="G707" s="47">
        <v>40269.230000000185</v>
      </c>
      <c r="H707" s="23">
        <v>235</v>
      </c>
      <c r="I707" s="23">
        <v>518</v>
      </c>
      <c r="J707" s="23">
        <v>157</v>
      </c>
      <c r="K707" s="47">
        <v>43633.540000000168</v>
      </c>
      <c r="L707" s="23">
        <v>356</v>
      </c>
      <c r="M707" s="23">
        <v>654</v>
      </c>
      <c r="N707" s="23">
        <v>236</v>
      </c>
      <c r="O707" s="52">
        <f t="shared" si="11"/>
        <v>134678.54000000047</v>
      </c>
    </row>
    <row r="708" spans="1:15" s="19" customFormat="1" ht="24">
      <c r="A708" s="21" t="s">
        <v>1232</v>
      </c>
      <c r="B708" s="22" t="s">
        <v>1233</v>
      </c>
      <c r="C708" s="47">
        <v>23188.249999999978</v>
      </c>
      <c r="D708" s="23">
        <v>75</v>
      </c>
      <c r="E708" s="23">
        <v>172</v>
      </c>
      <c r="F708" s="23">
        <v>48</v>
      </c>
      <c r="G708" s="47">
        <v>18650.439999999991</v>
      </c>
      <c r="H708" s="23">
        <v>65</v>
      </c>
      <c r="I708" s="23">
        <v>106</v>
      </c>
      <c r="J708" s="23">
        <v>42</v>
      </c>
      <c r="K708" s="47">
        <v>22633.889999999996</v>
      </c>
      <c r="L708" s="23">
        <v>65</v>
      </c>
      <c r="M708" s="23">
        <v>176</v>
      </c>
      <c r="N708" s="23">
        <v>42</v>
      </c>
      <c r="O708" s="52">
        <f t="shared" si="11"/>
        <v>64472.579999999973</v>
      </c>
    </row>
    <row r="709" spans="1:15" s="19" customFormat="1" ht="24">
      <c r="A709" s="21" t="s">
        <v>1234</v>
      </c>
      <c r="B709" s="22" t="s">
        <v>1235</v>
      </c>
      <c r="C709" s="47">
        <v>1712510.9699999974</v>
      </c>
      <c r="D709" s="23">
        <v>2873</v>
      </c>
      <c r="E709" s="23">
        <v>9063</v>
      </c>
      <c r="F709" s="23">
        <v>1107</v>
      </c>
      <c r="G709" s="47">
        <v>2179971.2300000102</v>
      </c>
      <c r="H709" s="23">
        <v>3645</v>
      </c>
      <c r="I709" s="23">
        <v>11379</v>
      </c>
      <c r="J709" s="23">
        <v>1397</v>
      </c>
      <c r="K709" s="47">
        <v>2162000.9800000889</v>
      </c>
      <c r="L709" s="23">
        <v>3693</v>
      </c>
      <c r="M709" s="23">
        <v>9798</v>
      </c>
      <c r="N709" s="23">
        <v>1439</v>
      </c>
      <c r="O709" s="52">
        <f t="shared" si="11"/>
        <v>6054483.1800000966</v>
      </c>
    </row>
    <row r="710" spans="1:15" s="19" customFormat="1" ht="24">
      <c r="A710" s="21" t="s">
        <v>5613</v>
      </c>
      <c r="B710" s="22" t="s">
        <v>5614</v>
      </c>
      <c r="C710" s="47"/>
      <c r="D710" s="23" t="s">
        <v>5836</v>
      </c>
      <c r="E710" s="23" t="s">
        <v>5836</v>
      </c>
      <c r="F710" s="23" t="s">
        <v>5836</v>
      </c>
      <c r="G710" s="47"/>
      <c r="H710" s="23" t="s">
        <v>5836</v>
      </c>
      <c r="I710" s="23" t="s">
        <v>5836</v>
      </c>
      <c r="J710" s="23" t="s">
        <v>5836</v>
      </c>
      <c r="K710" s="47">
        <v>41910.230000000316</v>
      </c>
      <c r="L710" s="23">
        <v>612</v>
      </c>
      <c r="M710" s="23">
        <v>612</v>
      </c>
      <c r="N710" s="23">
        <v>330</v>
      </c>
      <c r="O710" s="52">
        <f t="shared" si="11"/>
        <v>41910.230000000316</v>
      </c>
    </row>
    <row r="711" spans="1:15" s="19" customFormat="1" ht="36">
      <c r="A711" s="21" t="s">
        <v>5615</v>
      </c>
      <c r="B711" s="22" t="s">
        <v>5616</v>
      </c>
      <c r="C711" s="47"/>
      <c r="D711" s="23" t="s">
        <v>5836</v>
      </c>
      <c r="E711" s="23" t="s">
        <v>5836</v>
      </c>
      <c r="F711" s="23" t="s">
        <v>5836</v>
      </c>
      <c r="G711" s="47"/>
      <c r="H711" s="23" t="s">
        <v>5836</v>
      </c>
      <c r="I711" s="23" t="s">
        <v>5836</v>
      </c>
      <c r="J711" s="23" t="s">
        <v>5836</v>
      </c>
      <c r="K711" s="47">
        <v>9511.090000000002</v>
      </c>
      <c r="L711" s="23">
        <v>19</v>
      </c>
      <c r="M711" s="23">
        <v>19</v>
      </c>
      <c r="N711" s="23">
        <v>18</v>
      </c>
      <c r="O711" s="52">
        <f t="shared" si="11"/>
        <v>9511.090000000002</v>
      </c>
    </row>
    <row r="712" spans="1:15" s="19" customFormat="1" ht="12">
      <c r="A712" s="21" t="s">
        <v>5617</v>
      </c>
      <c r="B712" s="22" t="s">
        <v>5618</v>
      </c>
      <c r="C712" s="47"/>
      <c r="D712" s="23" t="s">
        <v>5836</v>
      </c>
      <c r="E712" s="23" t="s">
        <v>5836</v>
      </c>
      <c r="F712" s="23" t="s">
        <v>5836</v>
      </c>
      <c r="G712" s="47"/>
      <c r="H712" s="23" t="s">
        <v>5836</v>
      </c>
      <c r="I712" s="23" t="s">
        <v>5836</v>
      </c>
      <c r="J712" s="23" t="s">
        <v>5836</v>
      </c>
      <c r="K712" s="47">
        <v>47.59</v>
      </c>
      <c r="L712" s="23">
        <v>1</v>
      </c>
      <c r="M712" s="23">
        <v>1</v>
      </c>
      <c r="N712" s="23">
        <v>1</v>
      </c>
      <c r="O712" s="52">
        <f t="shared" si="11"/>
        <v>47.59</v>
      </c>
    </row>
    <row r="713" spans="1:15" s="19" customFormat="1" ht="12">
      <c r="A713" s="21" t="s">
        <v>1236</v>
      </c>
      <c r="B713" s="22" t="s">
        <v>1237</v>
      </c>
      <c r="C713" s="47">
        <v>9264.9699999999993</v>
      </c>
      <c r="D713" s="23">
        <v>16</v>
      </c>
      <c r="E713" s="23">
        <v>39</v>
      </c>
      <c r="F713" s="23">
        <v>13</v>
      </c>
      <c r="G713" s="47">
        <v>20039.970000000005</v>
      </c>
      <c r="H713" s="23">
        <v>41</v>
      </c>
      <c r="I713" s="23">
        <v>67</v>
      </c>
      <c r="J713" s="23">
        <v>24</v>
      </c>
      <c r="K713" s="47"/>
      <c r="L713" s="23" t="s">
        <v>5836</v>
      </c>
      <c r="M713" s="23" t="s">
        <v>5836</v>
      </c>
      <c r="N713" s="23" t="s">
        <v>5836</v>
      </c>
      <c r="O713" s="52">
        <f t="shared" si="11"/>
        <v>29304.940000000002</v>
      </c>
    </row>
    <row r="714" spans="1:15" s="19" customFormat="1" ht="24">
      <c r="A714" s="21" t="s">
        <v>1238</v>
      </c>
      <c r="B714" s="22" t="s">
        <v>1239</v>
      </c>
      <c r="C714" s="47">
        <v>3333980.7100000279</v>
      </c>
      <c r="D714" s="23">
        <v>4522</v>
      </c>
      <c r="E714" s="23">
        <v>8555</v>
      </c>
      <c r="F714" s="23">
        <v>1705</v>
      </c>
      <c r="G714" s="47">
        <v>3531434.4599999306</v>
      </c>
      <c r="H714" s="23">
        <v>4568</v>
      </c>
      <c r="I714" s="23">
        <v>8778</v>
      </c>
      <c r="J714" s="23">
        <v>1842</v>
      </c>
      <c r="K714" s="47">
        <v>3652133.8300000546</v>
      </c>
      <c r="L714" s="23">
        <v>4658</v>
      </c>
      <c r="M714" s="23">
        <v>8312</v>
      </c>
      <c r="N714" s="23">
        <v>1898</v>
      </c>
      <c r="O714" s="52">
        <f t="shared" si="11"/>
        <v>10517549.000000013</v>
      </c>
    </row>
    <row r="715" spans="1:15" s="19" customFormat="1" ht="12">
      <c r="A715" s="21" t="s">
        <v>1240</v>
      </c>
      <c r="B715" s="22" t="s">
        <v>1241</v>
      </c>
      <c r="C715" s="47">
        <v>10803681.049999349</v>
      </c>
      <c r="D715" s="23">
        <v>45479</v>
      </c>
      <c r="E715" s="23">
        <v>52745</v>
      </c>
      <c r="F715" s="23">
        <v>9670</v>
      </c>
      <c r="G715" s="47">
        <v>12881162.129995223</v>
      </c>
      <c r="H715" s="23">
        <v>53903</v>
      </c>
      <c r="I715" s="23">
        <v>62707</v>
      </c>
      <c r="J715" s="23">
        <v>10846</v>
      </c>
      <c r="K715" s="47">
        <v>10192128.220005803</v>
      </c>
      <c r="L715" s="23">
        <v>62143</v>
      </c>
      <c r="M715" s="23">
        <v>72896</v>
      </c>
      <c r="N715" s="23">
        <v>12120</v>
      </c>
      <c r="O715" s="52">
        <f t="shared" si="11"/>
        <v>33876971.400000378</v>
      </c>
    </row>
    <row r="716" spans="1:15" s="19" customFormat="1" ht="24">
      <c r="A716" s="21" t="s">
        <v>5619</v>
      </c>
      <c r="B716" s="22" t="s">
        <v>5620</v>
      </c>
      <c r="C716" s="47"/>
      <c r="D716" s="23" t="s">
        <v>5836</v>
      </c>
      <c r="E716" s="23" t="s">
        <v>5836</v>
      </c>
      <c r="F716" s="23" t="s">
        <v>5836</v>
      </c>
      <c r="G716" s="47"/>
      <c r="H716" s="23" t="s">
        <v>5836</v>
      </c>
      <c r="I716" s="23" t="s">
        <v>5836</v>
      </c>
      <c r="J716" s="23" t="s">
        <v>5836</v>
      </c>
      <c r="K716" s="47">
        <v>12060.130000000006</v>
      </c>
      <c r="L716" s="23">
        <v>57</v>
      </c>
      <c r="M716" s="23">
        <v>88</v>
      </c>
      <c r="N716" s="23">
        <v>44</v>
      </c>
      <c r="O716" s="52">
        <f t="shared" si="11"/>
        <v>12060.130000000006</v>
      </c>
    </row>
    <row r="717" spans="1:15" s="19" customFormat="1" ht="24">
      <c r="A717" s="21" t="s">
        <v>1242</v>
      </c>
      <c r="B717" s="22" t="s">
        <v>1243</v>
      </c>
      <c r="C717" s="47">
        <v>13718.300000000025</v>
      </c>
      <c r="D717" s="23">
        <v>157</v>
      </c>
      <c r="E717" s="23">
        <v>224</v>
      </c>
      <c r="F717" s="23">
        <v>45</v>
      </c>
      <c r="G717" s="47">
        <v>7262.1899999999914</v>
      </c>
      <c r="H717" s="23">
        <v>90</v>
      </c>
      <c r="I717" s="23">
        <v>90</v>
      </c>
      <c r="J717" s="23">
        <v>27</v>
      </c>
      <c r="K717" s="47">
        <v>27023.320000000058</v>
      </c>
      <c r="L717" s="23">
        <v>155</v>
      </c>
      <c r="M717" s="23">
        <v>259</v>
      </c>
      <c r="N717" s="23">
        <v>48</v>
      </c>
      <c r="O717" s="52">
        <f t="shared" si="11"/>
        <v>48003.81000000007</v>
      </c>
    </row>
    <row r="718" spans="1:15" s="19" customFormat="1" ht="12">
      <c r="A718" s="21" t="s">
        <v>1244</v>
      </c>
      <c r="B718" s="22" t="s">
        <v>1245</v>
      </c>
      <c r="C718" s="47">
        <v>7827.4699999999948</v>
      </c>
      <c r="D718" s="23">
        <v>77</v>
      </c>
      <c r="E718" s="23">
        <v>86</v>
      </c>
      <c r="F718" s="23">
        <v>39</v>
      </c>
      <c r="G718" s="47">
        <v>5143.1399999999976</v>
      </c>
      <c r="H718" s="23">
        <v>50</v>
      </c>
      <c r="I718" s="23">
        <v>50</v>
      </c>
      <c r="J718" s="23">
        <v>25</v>
      </c>
      <c r="K718" s="47"/>
      <c r="L718" s="23" t="s">
        <v>5836</v>
      </c>
      <c r="M718" s="23" t="s">
        <v>5836</v>
      </c>
      <c r="N718" s="23" t="s">
        <v>5836</v>
      </c>
      <c r="O718" s="52">
        <f t="shared" si="11"/>
        <v>12970.609999999993</v>
      </c>
    </row>
    <row r="719" spans="1:15" s="19" customFormat="1" ht="24">
      <c r="A719" s="21" t="s">
        <v>5621</v>
      </c>
      <c r="B719" s="22" t="s">
        <v>5622</v>
      </c>
      <c r="C719" s="47"/>
      <c r="D719" s="23" t="s">
        <v>5836</v>
      </c>
      <c r="E719" s="23" t="s">
        <v>5836</v>
      </c>
      <c r="F719" s="23" t="s">
        <v>5836</v>
      </c>
      <c r="G719" s="47"/>
      <c r="H719" s="23" t="s">
        <v>5836</v>
      </c>
      <c r="I719" s="23" t="s">
        <v>5836</v>
      </c>
      <c r="J719" s="23" t="s">
        <v>5836</v>
      </c>
      <c r="K719" s="47">
        <v>21279.090000000037</v>
      </c>
      <c r="L719" s="23">
        <v>78</v>
      </c>
      <c r="M719" s="23">
        <v>114</v>
      </c>
      <c r="N719" s="23">
        <v>47</v>
      </c>
      <c r="O719" s="52">
        <f t="shared" si="11"/>
        <v>21279.090000000037</v>
      </c>
    </row>
    <row r="720" spans="1:15" s="19" customFormat="1" ht="12">
      <c r="A720" s="21" t="s">
        <v>1246</v>
      </c>
      <c r="B720" s="22" t="s">
        <v>1247</v>
      </c>
      <c r="C720" s="47">
        <v>18686.53</v>
      </c>
      <c r="D720" s="23">
        <v>53</v>
      </c>
      <c r="E720" s="23">
        <v>233</v>
      </c>
      <c r="F720" s="23">
        <v>36</v>
      </c>
      <c r="G720" s="47">
        <v>37288.699999999975</v>
      </c>
      <c r="H720" s="23">
        <v>114</v>
      </c>
      <c r="I720" s="23">
        <v>295</v>
      </c>
      <c r="J720" s="23">
        <v>71</v>
      </c>
      <c r="K720" s="47">
        <v>42131.889999999978</v>
      </c>
      <c r="L720" s="23">
        <v>112</v>
      </c>
      <c r="M720" s="23">
        <v>372</v>
      </c>
      <c r="N720" s="23">
        <v>66</v>
      </c>
      <c r="O720" s="52">
        <f t="shared" si="11"/>
        <v>98107.119999999952</v>
      </c>
    </row>
    <row r="721" spans="1:15" s="19" customFormat="1" ht="12">
      <c r="A721" s="21" t="s">
        <v>1248</v>
      </c>
      <c r="B721" s="22" t="s">
        <v>1249</v>
      </c>
      <c r="C721" s="47">
        <v>38255.659999999996</v>
      </c>
      <c r="D721" s="23">
        <v>55</v>
      </c>
      <c r="E721" s="23">
        <v>265</v>
      </c>
      <c r="F721" s="23">
        <v>29</v>
      </c>
      <c r="G721" s="47">
        <v>47448.970000000016</v>
      </c>
      <c r="H721" s="23">
        <v>69</v>
      </c>
      <c r="I721" s="23">
        <v>196</v>
      </c>
      <c r="J721" s="23">
        <v>36</v>
      </c>
      <c r="K721" s="47">
        <v>61553.829999999965</v>
      </c>
      <c r="L721" s="23">
        <v>90</v>
      </c>
      <c r="M721" s="23">
        <v>463</v>
      </c>
      <c r="N721" s="23">
        <v>49</v>
      </c>
      <c r="O721" s="52">
        <f t="shared" si="11"/>
        <v>147258.45999999996</v>
      </c>
    </row>
    <row r="722" spans="1:15" s="19" customFormat="1" ht="24">
      <c r="A722" s="21" t="s">
        <v>1250</v>
      </c>
      <c r="B722" s="22" t="s">
        <v>1251</v>
      </c>
      <c r="C722" s="47">
        <v>2845.1499999999996</v>
      </c>
      <c r="D722" s="23">
        <v>9</v>
      </c>
      <c r="E722" s="23">
        <v>54</v>
      </c>
      <c r="F722" s="23">
        <v>8</v>
      </c>
      <c r="G722" s="47">
        <v>2210.0100000000002</v>
      </c>
      <c r="H722" s="23">
        <v>8</v>
      </c>
      <c r="I722" s="23">
        <v>43</v>
      </c>
      <c r="J722" s="23">
        <v>5</v>
      </c>
      <c r="K722" s="47">
        <v>12196.219999999996</v>
      </c>
      <c r="L722" s="23">
        <v>34</v>
      </c>
      <c r="M722" s="23">
        <v>105</v>
      </c>
      <c r="N722" s="23">
        <v>21</v>
      </c>
      <c r="O722" s="52">
        <f t="shared" si="11"/>
        <v>17251.379999999997</v>
      </c>
    </row>
    <row r="723" spans="1:15" s="19" customFormat="1" ht="24">
      <c r="A723" s="21" t="s">
        <v>1252</v>
      </c>
      <c r="B723" s="22" t="s">
        <v>1253</v>
      </c>
      <c r="C723" s="47">
        <v>83560.000000000175</v>
      </c>
      <c r="D723" s="23">
        <v>195</v>
      </c>
      <c r="E723" s="23">
        <v>617</v>
      </c>
      <c r="F723" s="23">
        <v>110</v>
      </c>
      <c r="G723" s="47">
        <v>102946.58000000026</v>
      </c>
      <c r="H723" s="23">
        <v>226</v>
      </c>
      <c r="I723" s="23">
        <v>727</v>
      </c>
      <c r="J723" s="23">
        <v>131</v>
      </c>
      <c r="K723" s="47">
        <v>121081.75000000022</v>
      </c>
      <c r="L723" s="23">
        <v>245</v>
      </c>
      <c r="M723" s="23">
        <v>892</v>
      </c>
      <c r="N723" s="23">
        <v>142</v>
      </c>
      <c r="O723" s="52">
        <f t="shared" si="11"/>
        <v>307588.33000000066</v>
      </c>
    </row>
    <row r="724" spans="1:15" s="19" customFormat="1" ht="24">
      <c r="A724" s="21" t="s">
        <v>1254</v>
      </c>
      <c r="B724" s="22" t="s">
        <v>1255</v>
      </c>
      <c r="C724" s="47">
        <v>3377.0199999999995</v>
      </c>
      <c r="D724" s="23">
        <v>4</v>
      </c>
      <c r="E724" s="23">
        <v>4</v>
      </c>
      <c r="F724" s="23">
        <v>2</v>
      </c>
      <c r="G724" s="47">
        <v>3475.71</v>
      </c>
      <c r="H724" s="23">
        <v>4</v>
      </c>
      <c r="I724" s="23">
        <v>4</v>
      </c>
      <c r="J724" s="23">
        <v>2</v>
      </c>
      <c r="K724" s="47">
        <v>83589.60000000002</v>
      </c>
      <c r="L724" s="23">
        <v>91</v>
      </c>
      <c r="M724" s="23">
        <v>550</v>
      </c>
      <c r="N724" s="23">
        <v>42</v>
      </c>
      <c r="O724" s="52">
        <f t="shared" si="11"/>
        <v>90442.330000000016</v>
      </c>
    </row>
    <row r="725" spans="1:15" s="19" customFormat="1" ht="12">
      <c r="A725" s="21" t="s">
        <v>1256</v>
      </c>
      <c r="B725" s="22" t="s">
        <v>1257</v>
      </c>
      <c r="C725" s="47">
        <v>1558.4399999999998</v>
      </c>
      <c r="D725" s="23">
        <v>4</v>
      </c>
      <c r="E725" s="23">
        <v>24</v>
      </c>
      <c r="F725" s="23">
        <v>3</v>
      </c>
      <c r="G725" s="47">
        <v>1212.1300000000001</v>
      </c>
      <c r="H725" s="23">
        <v>3</v>
      </c>
      <c r="I725" s="23">
        <v>3</v>
      </c>
      <c r="J725" s="23">
        <v>3</v>
      </c>
      <c r="K725" s="47"/>
      <c r="L725" s="23" t="s">
        <v>5836</v>
      </c>
      <c r="M725" s="23" t="s">
        <v>5836</v>
      </c>
      <c r="N725" s="23" t="s">
        <v>5836</v>
      </c>
      <c r="O725" s="52">
        <f t="shared" si="11"/>
        <v>2770.5699999999997</v>
      </c>
    </row>
    <row r="726" spans="1:15" s="19" customFormat="1" ht="12">
      <c r="A726" s="21" t="s">
        <v>1258</v>
      </c>
      <c r="B726" s="22" t="s">
        <v>1259</v>
      </c>
      <c r="C726" s="47">
        <v>196504.97999999981</v>
      </c>
      <c r="D726" s="23">
        <v>200</v>
      </c>
      <c r="E726" s="23">
        <v>976</v>
      </c>
      <c r="F726" s="23">
        <v>96</v>
      </c>
      <c r="G726" s="47">
        <v>151049.09</v>
      </c>
      <c r="H726" s="23">
        <v>146</v>
      </c>
      <c r="I726" s="23">
        <v>606</v>
      </c>
      <c r="J726" s="23">
        <v>69</v>
      </c>
      <c r="K726" s="47"/>
      <c r="L726" s="23" t="s">
        <v>5836</v>
      </c>
      <c r="M726" s="23" t="s">
        <v>5836</v>
      </c>
      <c r="N726" s="23" t="s">
        <v>5836</v>
      </c>
      <c r="O726" s="52">
        <f t="shared" si="11"/>
        <v>347554.06999999983</v>
      </c>
    </row>
    <row r="727" spans="1:15" s="19" customFormat="1" ht="36">
      <c r="A727" s="21" t="s">
        <v>1260</v>
      </c>
      <c r="B727" s="22" t="s">
        <v>1261</v>
      </c>
      <c r="C727" s="47">
        <v>8937.510000000002</v>
      </c>
      <c r="D727" s="23">
        <v>15</v>
      </c>
      <c r="E727" s="23">
        <v>44</v>
      </c>
      <c r="F727" s="23">
        <v>10</v>
      </c>
      <c r="G727" s="47">
        <v>13384.000000000002</v>
      </c>
      <c r="H727" s="23">
        <v>21</v>
      </c>
      <c r="I727" s="23">
        <v>82</v>
      </c>
      <c r="J727" s="23">
        <v>14</v>
      </c>
      <c r="K727" s="47"/>
      <c r="L727" s="23" t="s">
        <v>5836</v>
      </c>
      <c r="M727" s="23" t="s">
        <v>5836</v>
      </c>
      <c r="N727" s="23" t="s">
        <v>5836</v>
      </c>
      <c r="O727" s="52">
        <f t="shared" si="11"/>
        <v>22321.510000000002</v>
      </c>
    </row>
    <row r="728" spans="1:15" s="19" customFormat="1" ht="12">
      <c r="A728" s="21" t="s">
        <v>1262</v>
      </c>
      <c r="B728" s="22" t="s">
        <v>1263</v>
      </c>
      <c r="C728" s="47">
        <v>23417.730000000007</v>
      </c>
      <c r="D728" s="23">
        <v>49</v>
      </c>
      <c r="E728" s="23">
        <v>412</v>
      </c>
      <c r="F728" s="23">
        <v>21</v>
      </c>
      <c r="G728" s="47">
        <v>19494.910000000007</v>
      </c>
      <c r="H728" s="23">
        <v>34</v>
      </c>
      <c r="I728" s="23">
        <v>278</v>
      </c>
      <c r="J728" s="23">
        <v>21</v>
      </c>
      <c r="K728" s="47"/>
      <c r="L728" s="23" t="s">
        <v>5836</v>
      </c>
      <c r="M728" s="23" t="s">
        <v>5836</v>
      </c>
      <c r="N728" s="23" t="s">
        <v>5836</v>
      </c>
      <c r="O728" s="52">
        <f t="shared" si="11"/>
        <v>42912.640000000014</v>
      </c>
    </row>
    <row r="729" spans="1:15" s="19" customFormat="1" ht="24">
      <c r="A729" s="21" t="s">
        <v>5623</v>
      </c>
      <c r="B729" s="22" t="s">
        <v>5624</v>
      </c>
      <c r="C729" s="47"/>
      <c r="D729" s="23" t="s">
        <v>5836</v>
      </c>
      <c r="E729" s="23" t="s">
        <v>5836</v>
      </c>
      <c r="F729" s="23" t="s">
        <v>5836</v>
      </c>
      <c r="G729" s="47"/>
      <c r="H729" s="23" t="s">
        <v>5836</v>
      </c>
      <c r="I729" s="23" t="s">
        <v>5836</v>
      </c>
      <c r="J729" s="23" t="s">
        <v>5836</v>
      </c>
      <c r="K729" s="47">
        <v>27113.490000000016</v>
      </c>
      <c r="L729" s="23">
        <v>50</v>
      </c>
      <c r="M729" s="23">
        <v>398</v>
      </c>
      <c r="N729" s="23">
        <v>26</v>
      </c>
      <c r="O729" s="52">
        <f t="shared" si="11"/>
        <v>27113.490000000016</v>
      </c>
    </row>
    <row r="730" spans="1:15" s="19" customFormat="1" ht="12">
      <c r="A730" s="21" t="s">
        <v>1264</v>
      </c>
      <c r="B730" s="22" t="s">
        <v>1265</v>
      </c>
      <c r="C730" s="47"/>
      <c r="D730" s="23" t="s">
        <v>5836</v>
      </c>
      <c r="E730" s="23" t="s">
        <v>5836</v>
      </c>
      <c r="F730" s="23" t="s">
        <v>5836</v>
      </c>
      <c r="G730" s="47">
        <v>935.92000000000007</v>
      </c>
      <c r="H730" s="23">
        <v>2</v>
      </c>
      <c r="I730" s="23">
        <v>13</v>
      </c>
      <c r="J730" s="23">
        <v>2</v>
      </c>
      <c r="K730" s="47">
        <v>1205.3599999999999</v>
      </c>
      <c r="L730" s="23">
        <v>3</v>
      </c>
      <c r="M730" s="23">
        <v>26</v>
      </c>
      <c r="N730" s="23">
        <v>3</v>
      </c>
      <c r="O730" s="52">
        <f t="shared" si="11"/>
        <v>2141.2799999999997</v>
      </c>
    </row>
    <row r="731" spans="1:15" s="19" customFormat="1" ht="24">
      <c r="A731" s="21" t="s">
        <v>1266</v>
      </c>
      <c r="B731" s="22" t="s">
        <v>1267</v>
      </c>
      <c r="C731" s="47">
        <v>36582.60000000002</v>
      </c>
      <c r="D731" s="23">
        <v>64</v>
      </c>
      <c r="E731" s="23">
        <v>550</v>
      </c>
      <c r="F731" s="23">
        <v>34</v>
      </c>
      <c r="G731" s="47">
        <v>45740.680000000029</v>
      </c>
      <c r="H731" s="23">
        <v>82</v>
      </c>
      <c r="I731" s="23">
        <v>579</v>
      </c>
      <c r="J731" s="23">
        <v>44</v>
      </c>
      <c r="K731" s="47"/>
      <c r="L731" s="23" t="s">
        <v>5836</v>
      </c>
      <c r="M731" s="23" t="s">
        <v>5836</v>
      </c>
      <c r="N731" s="23" t="s">
        <v>5836</v>
      </c>
      <c r="O731" s="52">
        <f t="shared" si="11"/>
        <v>82323.280000000057</v>
      </c>
    </row>
    <row r="732" spans="1:15" s="19" customFormat="1" ht="36">
      <c r="A732" s="21" t="s">
        <v>5625</v>
      </c>
      <c r="B732" s="22" t="s">
        <v>5626</v>
      </c>
      <c r="C732" s="47"/>
      <c r="D732" s="23" t="s">
        <v>5836</v>
      </c>
      <c r="E732" s="23" t="s">
        <v>5836</v>
      </c>
      <c r="F732" s="23" t="s">
        <v>5836</v>
      </c>
      <c r="G732" s="47"/>
      <c r="H732" s="23" t="s">
        <v>5836</v>
      </c>
      <c r="I732" s="23" t="s">
        <v>5836</v>
      </c>
      <c r="J732" s="23" t="s">
        <v>5836</v>
      </c>
      <c r="K732" s="47">
        <v>52794.330000000009</v>
      </c>
      <c r="L732" s="23">
        <v>72</v>
      </c>
      <c r="M732" s="23">
        <v>637</v>
      </c>
      <c r="N732" s="23">
        <v>36</v>
      </c>
      <c r="O732" s="52">
        <f t="shared" si="11"/>
        <v>52794.330000000009</v>
      </c>
    </row>
    <row r="733" spans="1:15" s="19" customFormat="1" ht="12">
      <c r="A733" s="21" t="s">
        <v>1268</v>
      </c>
      <c r="B733" s="22" t="s">
        <v>1269</v>
      </c>
      <c r="C733" s="47">
        <v>128.72</v>
      </c>
      <c r="D733" s="23">
        <v>1</v>
      </c>
      <c r="E733" s="23">
        <v>1</v>
      </c>
      <c r="F733" s="23">
        <v>1</v>
      </c>
      <c r="G733" s="47"/>
      <c r="H733" s="23" t="s">
        <v>5836</v>
      </c>
      <c r="I733" s="23" t="s">
        <v>5836</v>
      </c>
      <c r="J733" s="23" t="s">
        <v>5836</v>
      </c>
      <c r="K733" s="47"/>
      <c r="L733" s="23" t="s">
        <v>5836</v>
      </c>
      <c r="M733" s="23" t="s">
        <v>5836</v>
      </c>
      <c r="N733" s="23" t="s">
        <v>5836</v>
      </c>
      <c r="O733" s="52">
        <f t="shared" si="11"/>
        <v>128.72</v>
      </c>
    </row>
    <row r="734" spans="1:15" s="19" customFormat="1" ht="12">
      <c r="A734" s="21" t="s">
        <v>1270</v>
      </c>
      <c r="B734" s="22" t="s">
        <v>1271</v>
      </c>
      <c r="C734" s="47">
        <v>3258.93</v>
      </c>
      <c r="D734" s="23">
        <v>6</v>
      </c>
      <c r="E734" s="23">
        <v>63</v>
      </c>
      <c r="F734" s="23">
        <v>3</v>
      </c>
      <c r="G734" s="47">
        <v>3199.3199999999997</v>
      </c>
      <c r="H734" s="23">
        <v>6</v>
      </c>
      <c r="I734" s="23">
        <v>42</v>
      </c>
      <c r="J734" s="23">
        <v>3</v>
      </c>
      <c r="K734" s="47"/>
      <c r="L734" s="23" t="s">
        <v>5836</v>
      </c>
      <c r="M734" s="23" t="s">
        <v>5836</v>
      </c>
      <c r="N734" s="23" t="s">
        <v>5836</v>
      </c>
      <c r="O734" s="52">
        <f t="shared" si="11"/>
        <v>6458.25</v>
      </c>
    </row>
    <row r="735" spans="1:15" s="19" customFormat="1" ht="24">
      <c r="A735" s="21" t="s">
        <v>5627</v>
      </c>
      <c r="B735" s="22" t="s">
        <v>5628</v>
      </c>
      <c r="C735" s="47"/>
      <c r="D735" s="23" t="s">
        <v>5836</v>
      </c>
      <c r="E735" s="23" t="s">
        <v>5836</v>
      </c>
      <c r="F735" s="23" t="s">
        <v>5836</v>
      </c>
      <c r="G735" s="47"/>
      <c r="H735" s="23" t="s">
        <v>5836</v>
      </c>
      <c r="I735" s="23" t="s">
        <v>5836</v>
      </c>
      <c r="J735" s="23" t="s">
        <v>5836</v>
      </c>
      <c r="K735" s="47">
        <v>3690.88</v>
      </c>
      <c r="L735" s="23">
        <v>5</v>
      </c>
      <c r="M735" s="23">
        <v>5</v>
      </c>
      <c r="N735" s="23">
        <v>3</v>
      </c>
      <c r="O735" s="52">
        <f t="shared" si="11"/>
        <v>3690.88</v>
      </c>
    </row>
    <row r="736" spans="1:15" s="19" customFormat="1" ht="24">
      <c r="A736" s="21" t="s">
        <v>1272</v>
      </c>
      <c r="B736" s="22" t="s">
        <v>1273</v>
      </c>
      <c r="C736" s="47">
        <v>3649.99</v>
      </c>
      <c r="D736" s="23">
        <v>12</v>
      </c>
      <c r="E736" s="23">
        <v>36</v>
      </c>
      <c r="F736" s="23">
        <v>7</v>
      </c>
      <c r="G736" s="47">
        <v>1773.72</v>
      </c>
      <c r="H736" s="23">
        <v>6</v>
      </c>
      <c r="I736" s="23">
        <v>6</v>
      </c>
      <c r="J736" s="23">
        <v>4</v>
      </c>
      <c r="K736" s="47">
        <v>1107.53</v>
      </c>
      <c r="L736" s="23">
        <v>4</v>
      </c>
      <c r="M736" s="23">
        <v>17</v>
      </c>
      <c r="N736" s="23">
        <v>3</v>
      </c>
      <c r="O736" s="52">
        <f t="shared" si="11"/>
        <v>6531.24</v>
      </c>
    </row>
    <row r="737" spans="1:15" s="19" customFormat="1" ht="12">
      <c r="A737" s="21" t="s">
        <v>1274</v>
      </c>
      <c r="B737" s="22" t="s">
        <v>1275</v>
      </c>
      <c r="C737" s="47">
        <v>2728.4799999999968</v>
      </c>
      <c r="D737" s="23">
        <v>87</v>
      </c>
      <c r="E737" s="23">
        <v>95</v>
      </c>
      <c r="F737" s="23">
        <v>86</v>
      </c>
      <c r="G737" s="47">
        <v>2214.0199999999977</v>
      </c>
      <c r="H737" s="23">
        <v>68</v>
      </c>
      <c r="I737" s="23">
        <v>77</v>
      </c>
      <c r="J737" s="23">
        <v>67</v>
      </c>
      <c r="K737" s="47">
        <v>30892.539999999954</v>
      </c>
      <c r="L737" s="23">
        <v>277</v>
      </c>
      <c r="M737" s="23">
        <v>299</v>
      </c>
      <c r="N737" s="23">
        <v>209</v>
      </c>
      <c r="O737" s="52">
        <f t="shared" si="11"/>
        <v>35835.03999999995</v>
      </c>
    </row>
    <row r="738" spans="1:15" s="19" customFormat="1" ht="24">
      <c r="A738" s="21" t="s">
        <v>5629</v>
      </c>
      <c r="B738" s="22" t="s">
        <v>5630</v>
      </c>
      <c r="C738" s="47"/>
      <c r="D738" s="23" t="s">
        <v>5836</v>
      </c>
      <c r="E738" s="23" t="s">
        <v>5836</v>
      </c>
      <c r="F738" s="23" t="s">
        <v>5836</v>
      </c>
      <c r="G738" s="47"/>
      <c r="H738" s="23" t="s">
        <v>5836</v>
      </c>
      <c r="I738" s="23" t="s">
        <v>5836</v>
      </c>
      <c r="J738" s="23" t="s">
        <v>5836</v>
      </c>
      <c r="K738" s="47">
        <v>1905.8300000000002</v>
      </c>
      <c r="L738" s="23">
        <v>6</v>
      </c>
      <c r="M738" s="23">
        <v>6</v>
      </c>
      <c r="N738" s="23">
        <v>5</v>
      </c>
      <c r="O738" s="52">
        <f t="shared" si="11"/>
        <v>1905.8300000000002</v>
      </c>
    </row>
    <row r="739" spans="1:15" s="19" customFormat="1" ht="24">
      <c r="A739" s="21" t="s">
        <v>1276</v>
      </c>
      <c r="B739" s="22" t="s">
        <v>1277</v>
      </c>
      <c r="C739" s="47">
        <v>5048.3899999999994</v>
      </c>
      <c r="D739" s="23">
        <v>32</v>
      </c>
      <c r="E739" s="23">
        <v>69</v>
      </c>
      <c r="F739" s="23">
        <v>26</v>
      </c>
      <c r="G739" s="47">
        <v>4387.7599999999993</v>
      </c>
      <c r="H739" s="23">
        <v>27</v>
      </c>
      <c r="I739" s="23">
        <v>67</v>
      </c>
      <c r="J739" s="23">
        <v>23</v>
      </c>
      <c r="K739" s="47">
        <v>6534.18</v>
      </c>
      <c r="L739" s="23">
        <v>30</v>
      </c>
      <c r="M739" s="23">
        <v>175</v>
      </c>
      <c r="N739" s="23">
        <v>23</v>
      </c>
      <c r="O739" s="52">
        <f t="shared" ref="O739:O800" si="12">C739+G739+K739</f>
        <v>15970.329999999998</v>
      </c>
    </row>
    <row r="740" spans="1:15" s="19" customFormat="1" ht="12">
      <c r="A740" s="21" t="s">
        <v>1278</v>
      </c>
      <c r="B740" s="22" t="s">
        <v>1279</v>
      </c>
      <c r="C740" s="47">
        <v>9012.6299999999974</v>
      </c>
      <c r="D740" s="23">
        <v>50</v>
      </c>
      <c r="E740" s="23">
        <v>285</v>
      </c>
      <c r="F740" s="23">
        <v>30</v>
      </c>
      <c r="G740" s="47">
        <v>10253.909999999993</v>
      </c>
      <c r="H740" s="23">
        <v>59</v>
      </c>
      <c r="I740" s="23">
        <v>312</v>
      </c>
      <c r="J740" s="23">
        <v>37</v>
      </c>
      <c r="K740" s="47">
        <v>9864.1200000000008</v>
      </c>
      <c r="L740" s="23">
        <v>44</v>
      </c>
      <c r="M740" s="23">
        <v>362</v>
      </c>
      <c r="N740" s="23">
        <v>27</v>
      </c>
      <c r="O740" s="52">
        <f t="shared" si="12"/>
        <v>29130.659999999989</v>
      </c>
    </row>
    <row r="741" spans="1:15" s="19" customFormat="1" ht="12">
      <c r="A741" s="21" t="s">
        <v>1280</v>
      </c>
      <c r="B741" s="22" t="s">
        <v>1281</v>
      </c>
      <c r="C741" s="47">
        <v>6416.800000000002</v>
      </c>
      <c r="D741" s="23">
        <v>20</v>
      </c>
      <c r="E741" s="23">
        <v>177</v>
      </c>
      <c r="F741" s="23">
        <v>10</v>
      </c>
      <c r="G741" s="47">
        <v>7000.8900000000021</v>
      </c>
      <c r="H741" s="23">
        <v>26</v>
      </c>
      <c r="I741" s="23">
        <v>128</v>
      </c>
      <c r="J741" s="23">
        <v>13</v>
      </c>
      <c r="K741" s="47">
        <v>9492.0000000000036</v>
      </c>
      <c r="L741" s="23">
        <v>30</v>
      </c>
      <c r="M741" s="23">
        <v>239</v>
      </c>
      <c r="N741" s="23">
        <v>17</v>
      </c>
      <c r="O741" s="52">
        <f t="shared" si="12"/>
        <v>22909.69000000001</v>
      </c>
    </row>
    <row r="742" spans="1:15" s="19" customFormat="1" ht="12">
      <c r="A742" s="21" t="s">
        <v>1282</v>
      </c>
      <c r="B742" s="22" t="s">
        <v>1283</v>
      </c>
      <c r="C742" s="47">
        <v>1117.2</v>
      </c>
      <c r="D742" s="23">
        <v>19</v>
      </c>
      <c r="E742" s="23">
        <v>19</v>
      </c>
      <c r="F742" s="23">
        <v>17</v>
      </c>
      <c r="G742" s="47">
        <v>644.77</v>
      </c>
      <c r="H742" s="23">
        <v>14</v>
      </c>
      <c r="I742" s="23">
        <v>30</v>
      </c>
      <c r="J742" s="23">
        <v>10</v>
      </c>
      <c r="K742" s="47">
        <v>1019.4200000000002</v>
      </c>
      <c r="L742" s="23">
        <v>15</v>
      </c>
      <c r="M742" s="23">
        <v>39</v>
      </c>
      <c r="N742" s="23">
        <v>14</v>
      </c>
      <c r="O742" s="52">
        <f t="shared" si="12"/>
        <v>2781.3900000000003</v>
      </c>
    </row>
    <row r="743" spans="1:15" s="19" customFormat="1" ht="24">
      <c r="A743" s="21" t="s">
        <v>1284</v>
      </c>
      <c r="B743" s="22" t="s">
        <v>1285</v>
      </c>
      <c r="C743" s="47">
        <v>5186.4999999999982</v>
      </c>
      <c r="D743" s="23">
        <v>51</v>
      </c>
      <c r="E743" s="23">
        <v>136</v>
      </c>
      <c r="F743" s="23">
        <v>30</v>
      </c>
      <c r="G743" s="47">
        <v>3293.64</v>
      </c>
      <c r="H743" s="23">
        <v>29</v>
      </c>
      <c r="I743" s="23">
        <v>83</v>
      </c>
      <c r="J743" s="23">
        <v>20</v>
      </c>
      <c r="K743" s="47">
        <v>6187.8499999999995</v>
      </c>
      <c r="L743" s="23">
        <v>43</v>
      </c>
      <c r="M743" s="23">
        <v>137</v>
      </c>
      <c r="N743" s="23">
        <v>28</v>
      </c>
      <c r="O743" s="52">
        <f t="shared" si="12"/>
        <v>14667.989999999998</v>
      </c>
    </row>
    <row r="744" spans="1:15" s="19" customFormat="1" ht="24">
      <c r="A744" s="21" t="s">
        <v>1286</v>
      </c>
      <c r="B744" s="22" t="s">
        <v>1287</v>
      </c>
      <c r="C744" s="47">
        <v>46618.789999999957</v>
      </c>
      <c r="D744" s="23">
        <v>114</v>
      </c>
      <c r="E744" s="23">
        <v>294</v>
      </c>
      <c r="F744" s="23">
        <v>103</v>
      </c>
      <c r="G744" s="47">
        <v>63863.38999999989</v>
      </c>
      <c r="H744" s="23">
        <v>150</v>
      </c>
      <c r="I744" s="23">
        <v>264</v>
      </c>
      <c r="J744" s="23">
        <v>139</v>
      </c>
      <c r="K744" s="47">
        <v>54731.899999999943</v>
      </c>
      <c r="L744" s="23">
        <v>131</v>
      </c>
      <c r="M744" s="23">
        <v>170</v>
      </c>
      <c r="N744" s="23">
        <v>124</v>
      </c>
      <c r="O744" s="52">
        <f t="shared" si="12"/>
        <v>165214.07999999978</v>
      </c>
    </row>
    <row r="745" spans="1:15" s="19" customFormat="1" ht="12">
      <c r="A745" s="21" t="s">
        <v>1288</v>
      </c>
      <c r="B745" s="22" t="s">
        <v>1289</v>
      </c>
      <c r="C745" s="47">
        <v>148156.22999999995</v>
      </c>
      <c r="D745" s="23">
        <v>363</v>
      </c>
      <c r="E745" s="23">
        <v>3899</v>
      </c>
      <c r="F745" s="23">
        <v>176</v>
      </c>
      <c r="G745" s="47">
        <v>121375.10000000003</v>
      </c>
      <c r="H745" s="23">
        <v>289</v>
      </c>
      <c r="I745" s="23">
        <v>3192</v>
      </c>
      <c r="J745" s="23">
        <v>143</v>
      </c>
      <c r="K745" s="47">
        <v>177748.09000000003</v>
      </c>
      <c r="L745" s="23">
        <v>365</v>
      </c>
      <c r="M745" s="23">
        <v>4175</v>
      </c>
      <c r="N745" s="23">
        <v>175</v>
      </c>
      <c r="O745" s="52">
        <f t="shared" si="12"/>
        <v>447279.42</v>
      </c>
    </row>
    <row r="746" spans="1:15" s="19" customFormat="1" ht="36">
      <c r="A746" s="21" t="s">
        <v>1290</v>
      </c>
      <c r="B746" s="22" t="s">
        <v>1291</v>
      </c>
      <c r="C746" s="47">
        <v>94501.15</v>
      </c>
      <c r="D746" s="23">
        <v>45</v>
      </c>
      <c r="E746" s="23">
        <v>968</v>
      </c>
      <c r="F746" s="23">
        <v>27</v>
      </c>
      <c r="G746" s="47">
        <v>91878.170000000013</v>
      </c>
      <c r="H746" s="23">
        <v>34</v>
      </c>
      <c r="I746" s="23">
        <v>1216</v>
      </c>
      <c r="J746" s="23">
        <v>18</v>
      </c>
      <c r="K746" s="47">
        <v>64704.389999999978</v>
      </c>
      <c r="L746" s="23">
        <v>35</v>
      </c>
      <c r="M746" s="23">
        <v>526</v>
      </c>
      <c r="N746" s="23">
        <v>22</v>
      </c>
      <c r="O746" s="52">
        <f t="shared" si="12"/>
        <v>251083.71</v>
      </c>
    </row>
    <row r="747" spans="1:15" s="19" customFormat="1" ht="36">
      <c r="A747" s="21" t="s">
        <v>1292</v>
      </c>
      <c r="B747" s="22" t="s">
        <v>1293</v>
      </c>
      <c r="C747" s="47">
        <v>18922.150000000001</v>
      </c>
      <c r="D747" s="23">
        <v>9</v>
      </c>
      <c r="E747" s="23">
        <v>296</v>
      </c>
      <c r="F747" s="23">
        <v>8</v>
      </c>
      <c r="G747" s="47">
        <v>26180.78</v>
      </c>
      <c r="H747" s="23">
        <v>13</v>
      </c>
      <c r="I747" s="23">
        <v>326</v>
      </c>
      <c r="J747" s="23">
        <v>9</v>
      </c>
      <c r="K747" s="47">
        <v>15768.050000000003</v>
      </c>
      <c r="L747" s="23">
        <v>7</v>
      </c>
      <c r="M747" s="23">
        <v>237</v>
      </c>
      <c r="N747" s="23">
        <v>5</v>
      </c>
      <c r="O747" s="52">
        <f t="shared" si="12"/>
        <v>60870.98</v>
      </c>
    </row>
    <row r="748" spans="1:15" s="19" customFormat="1" ht="12">
      <c r="A748" s="21" t="s">
        <v>1294</v>
      </c>
      <c r="B748" s="22" t="s">
        <v>1295</v>
      </c>
      <c r="C748" s="47">
        <v>853.56000000000029</v>
      </c>
      <c r="D748" s="23">
        <v>29</v>
      </c>
      <c r="E748" s="23">
        <v>30</v>
      </c>
      <c r="F748" s="23">
        <v>29</v>
      </c>
      <c r="G748" s="47">
        <v>1160.5400000000006</v>
      </c>
      <c r="H748" s="23">
        <v>38</v>
      </c>
      <c r="I748" s="23">
        <v>41</v>
      </c>
      <c r="J748" s="23">
        <v>38</v>
      </c>
      <c r="K748" s="47">
        <v>1085.1400000000003</v>
      </c>
      <c r="L748" s="23">
        <v>41</v>
      </c>
      <c r="M748" s="23">
        <v>42</v>
      </c>
      <c r="N748" s="23">
        <v>41</v>
      </c>
      <c r="O748" s="52">
        <f t="shared" si="12"/>
        <v>3099.2400000000011</v>
      </c>
    </row>
    <row r="749" spans="1:15" s="19" customFormat="1" ht="12">
      <c r="A749" s="21" t="s">
        <v>1296</v>
      </c>
      <c r="B749" s="22" t="s">
        <v>1297</v>
      </c>
      <c r="C749" s="47">
        <v>401.46</v>
      </c>
      <c r="D749" s="23">
        <v>4</v>
      </c>
      <c r="E749" s="23">
        <v>4</v>
      </c>
      <c r="F749" s="23">
        <v>3</v>
      </c>
      <c r="G749" s="47">
        <v>188.11</v>
      </c>
      <c r="H749" s="23">
        <v>2</v>
      </c>
      <c r="I749" s="23">
        <v>2</v>
      </c>
      <c r="J749" s="23">
        <v>1</v>
      </c>
      <c r="K749" s="47">
        <v>3877.8999999999987</v>
      </c>
      <c r="L749" s="23">
        <v>33</v>
      </c>
      <c r="M749" s="23">
        <v>39</v>
      </c>
      <c r="N749" s="23">
        <v>24</v>
      </c>
      <c r="O749" s="52">
        <f t="shared" si="12"/>
        <v>4467.4699999999984</v>
      </c>
    </row>
    <row r="750" spans="1:15" s="19" customFormat="1" ht="12">
      <c r="A750" s="21" t="s">
        <v>1298</v>
      </c>
      <c r="B750" s="22" t="s">
        <v>1299</v>
      </c>
      <c r="C750" s="47">
        <v>2280.33</v>
      </c>
      <c r="D750" s="23">
        <v>9</v>
      </c>
      <c r="E750" s="23">
        <v>49</v>
      </c>
      <c r="F750" s="23">
        <v>5</v>
      </c>
      <c r="G750" s="47">
        <v>3643.2200000000003</v>
      </c>
      <c r="H750" s="23">
        <v>15</v>
      </c>
      <c r="I750" s="23">
        <v>61</v>
      </c>
      <c r="J750" s="23">
        <v>9</v>
      </c>
      <c r="K750" s="47">
        <v>9090.7999999999993</v>
      </c>
      <c r="L750" s="23">
        <v>26</v>
      </c>
      <c r="M750" s="23">
        <v>256</v>
      </c>
      <c r="N750" s="23">
        <v>14</v>
      </c>
      <c r="O750" s="52">
        <f t="shared" si="12"/>
        <v>15014.349999999999</v>
      </c>
    </row>
    <row r="751" spans="1:15" s="19" customFormat="1" ht="24">
      <c r="A751" s="21" t="s">
        <v>1300</v>
      </c>
      <c r="B751" s="22" t="s">
        <v>1301</v>
      </c>
      <c r="C751" s="47">
        <v>88695.880000000063</v>
      </c>
      <c r="D751" s="23">
        <v>183</v>
      </c>
      <c r="E751" s="23">
        <v>1333</v>
      </c>
      <c r="F751" s="23">
        <v>98</v>
      </c>
      <c r="G751" s="47">
        <v>87973.410000000091</v>
      </c>
      <c r="H751" s="23">
        <v>175</v>
      </c>
      <c r="I751" s="23">
        <v>1517</v>
      </c>
      <c r="J751" s="23">
        <v>91</v>
      </c>
      <c r="K751" s="47">
        <v>89709.590000000069</v>
      </c>
      <c r="L751" s="23">
        <v>167</v>
      </c>
      <c r="M751" s="23">
        <v>1649</v>
      </c>
      <c r="N751" s="23">
        <v>89</v>
      </c>
      <c r="O751" s="52">
        <f t="shared" si="12"/>
        <v>266378.88000000024</v>
      </c>
    </row>
    <row r="752" spans="1:15" s="19" customFormat="1" ht="12">
      <c r="A752" s="21" t="s">
        <v>1302</v>
      </c>
      <c r="B752" s="22" t="s">
        <v>1303</v>
      </c>
      <c r="C752" s="47">
        <v>139279.42999999967</v>
      </c>
      <c r="D752" s="23">
        <v>191</v>
      </c>
      <c r="E752" s="23">
        <v>326</v>
      </c>
      <c r="F752" s="23">
        <v>98</v>
      </c>
      <c r="G752" s="47">
        <v>146409.29999999981</v>
      </c>
      <c r="H752" s="23">
        <v>204</v>
      </c>
      <c r="I752" s="23">
        <v>288</v>
      </c>
      <c r="J752" s="23">
        <v>102</v>
      </c>
      <c r="K752" s="47">
        <v>189923.65999999977</v>
      </c>
      <c r="L752" s="23">
        <v>253</v>
      </c>
      <c r="M752" s="23">
        <v>594</v>
      </c>
      <c r="N752" s="23">
        <v>130</v>
      </c>
      <c r="O752" s="52">
        <f t="shared" si="12"/>
        <v>475612.38999999932</v>
      </c>
    </row>
    <row r="753" spans="1:15" s="19" customFormat="1" ht="12">
      <c r="A753" s="21" t="s">
        <v>1304</v>
      </c>
      <c r="B753" s="22" t="s">
        <v>1305</v>
      </c>
      <c r="C753" s="47">
        <v>289147.28999999858</v>
      </c>
      <c r="D753" s="23">
        <v>545</v>
      </c>
      <c r="E753" s="23">
        <v>2476</v>
      </c>
      <c r="F753" s="23">
        <v>274</v>
      </c>
      <c r="G753" s="47">
        <v>274761.69999999838</v>
      </c>
      <c r="H753" s="23">
        <v>527</v>
      </c>
      <c r="I753" s="23">
        <v>2154</v>
      </c>
      <c r="J753" s="23">
        <v>265</v>
      </c>
      <c r="K753" s="47">
        <v>323942.78999999905</v>
      </c>
      <c r="L753" s="23">
        <v>581</v>
      </c>
      <c r="M753" s="23">
        <v>3379</v>
      </c>
      <c r="N753" s="23">
        <v>297</v>
      </c>
      <c r="O753" s="52">
        <f t="shared" si="12"/>
        <v>887851.77999999607</v>
      </c>
    </row>
    <row r="754" spans="1:15" s="19" customFormat="1" ht="12">
      <c r="A754" s="21" t="s">
        <v>1306</v>
      </c>
      <c r="B754" s="22" t="s">
        <v>1307</v>
      </c>
      <c r="C754" s="47">
        <v>251344.52999999872</v>
      </c>
      <c r="D754" s="23">
        <v>733</v>
      </c>
      <c r="E754" s="23">
        <v>3583</v>
      </c>
      <c r="F754" s="23">
        <v>402</v>
      </c>
      <c r="G754" s="47">
        <v>250730.69999999853</v>
      </c>
      <c r="H754" s="23">
        <v>744</v>
      </c>
      <c r="I754" s="23">
        <v>3394</v>
      </c>
      <c r="J754" s="23">
        <v>405</v>
      </c>
      <c r="K754" s="47">
        <v>292983.76999999816</v>
      </c>
      <c r="L754" s="23">
        <v>832</v>
      </c>
      <c r="M754" s="23">
        <v>3969</v>
      </c>
      <c r="N754" s="23">
        <v>478</v>
      </c>
      <c r="O754" s="52">
        <f t="shared" si="12"/>
        <v>795058.99999999534</v>
      </c>
    </row>
    <row r="755" spans="1:15" s="19" customFormat="1" ht="12">
      <c r="A755" s="21" t="s">
        <v>1308</v>
      </c>
      <c r="B755" s="22" t="s">
        <v>1309</v>
      </c>
      <c r="C755" s="47">
        <v>125241.84000000024</v>
      </c>
      <c r="D755" s="23">
        <v>302</v>
      </c>
      <c r="E755" s="23">
        <v>2452</v>
      </c>
      <c r="F755" s="23">
        <v>162</v>
      </c>
      <c r="G755" s="47">
        <v>156164.47000000035</v>
      </c>
      <c r="H755" s="23">
        <v>365</v>
      </c>
      <c r="I755" s="23">
        <v>3169</v>
      </c>
      <c r="J755" s="23">
        <v>194</v>
      </c>
      <c r="K755" s="47">
        <v>120054.93999999999</v>
      </c>
      <c r="L755" s="23">
        <v>271</v>
      </c>
      <c r="M755" s="23">
        <v>2308</v>
      </c>
      <c r="N755" s="23">
        <v>147</v>
      </c>
      <c r="O755" s="52">
        <f t="shared" si="12"/>
        <v>401461.25000000058</v>
      </c>
    </row>
    <row r="756" spans="1:15" s="19" customFormat="1" ht="24">
      <c r="A756" s="21" t="s">
        <v>1310</v>
      </c>
      <c r="B756" s="22" t="s">
        <v>1311</v>
      </c>
      <c r="C756" s="47">
        <v>849.44</v>
      </c>
      <c r="D756" s="23">
        <v>2</v>
      </c>
      <c r="E756" s="23">
        <v>23</v>
      </c>
      <c r="F756" s="23">
        <v>1</v>
      </c>
      <c r="G756" s="47"/>
      <c r="H756" s="23" t="s">
        <v>5836</v>
      </c>
      <c r="I756" s="23" t="s">
        <v>5836</v>
      </c>
      <c r="J756" s="23" t="s">
        <v>5836</v>
      </c>
      <c r="K756" s="47">
        <v>356.57</v>
      </c>
      <c r="L756" s="23">
        <v>1</v>
      </c>
      <c r="M756" s="23">
        <v>1</v>
      </c>
      <c r="N756" s="23">
        <v>1</v>
      </c>
      <c r="O756" s="52">
        <f t="shared" si="12"/>
        <v>1206.01</v>
      </c>
    </row>
    <row r="757" spans="1:15" s="19" customFormat="1" ht="12">
      <c r="A757" s="21" t="s">
        <v>1312</v>
      </c>
      <c r="B757" s="22" t="s">
        <v>1313</v>
      </c>
      <c r="C757" s="47">
        <v>725291.95000001928</v>
      </c>
      <c r="D757" s="23">
        <v>6002</v>
      </c>
      <c r="E757" s="23">
        <v>12206</v>
      </c>
      <c r="F757" s="23">
        <v>3434</v>
      </c>
      <c r="G757" s="47">
        <v>773385.57000001112</v>
      </c>
      <c r="H757" s="23">
        <v>6459</v>
      </c>
      <c r="I757" s="23">
        <v>13310</v>
      </c>
      <c r="J757" s="23">
        <v>3663</v>
      </c>
      <c r="K757" s="47">
        <v>758034.25000000396</v>
      </c>
      <c r="L757" s="23">
        <v>6246</v>
      </c>
      <c r="M757" s="23">
        <v>13260</v>
      </c>
      <c r="N757" s="23">
        <v>3540</v>
      </c>
      <c r="O757" s="52">
        <f t="shared" si="12"/>
        <v>2256711.770000034</v>
      </c>
    </row>
    <row r="758" spans="1:15" s="19" customFormat="1" ht="12">
      <c r="A758" s="21" t="s">
        <v>1314</v>
      </c>
      <c r="B758" s="22" t="s">
        <v>1315</v>
      </c>
      <c r="C758" s="47">
        <v>27194.279999999992</v>
      </c>
      <c r="D758" s="23">
        <v>264</v>
      </c>
      <c r="E758" s="23">
        <v>392</v>
      </c>
      <c r="F758" s="23">
        <v>192</v>
      </c>
      <c r="G758" s="47">
        <v>24745.120000000017</v>
      </c>
      <c r="H758" s="23">
        <v>209</v>
      </c>
      <c r="I758" s="23">
        <v>398</v>
      </c>
      <c r="J758" s="23">
        <v>147</v>
      </c>
      <c r="K758" s="47">
        <v>20152.72</v>
      </c>
      <c r="L758" s="23">
        <v>171</v>
      </c>
      <c r="M758" s="23">
        <v>378</v>
      </c>
      <c r="N758" s="23">
        <v>132</v>
      </c>
      <c r="O758" s="52">
        <f t="shared" si="12"/>
        <v>72092.12000000001</v>
      </c>
    </row>
    <row r="759" spans="1:15" s="19" customFormat="1" ht="12">
      <c r="A759" s="21" t="s">
        <v>1316</v>
      </c>
      <c r="B759" s="22" t="s">
        <v>1317</v>
      </c>
      <c r="C759" s="47">
        <v>2253.3299999999986</v>
      </c>
      <c r="D759" s="23">
        <v>22</v>
      </c>
      <c r="E759" s="23">
        <v>35</v>
      </c>
      <c r="F759" s="23">
        <v>19</v>
      </c>
      <c r="G759" s="47">
        <v>2361.1799999999994</v>
      </c>
      <c r="H759" s="23">
        <v>22</v>
      </c>
      <c r="I759" s="23">
        <v>22</v>
      </c>
      <c r="J759" s="23">
        <v>21</v>
      </c>
      <c r="K759" s="47">
        <v>3655.6500000000005</v>
      </c>
      <c r="L759" s="23">
        <v>28</v>
      </c>
      <c r="M759" s="23">
        <v>85</v>
      </c>
      <c r="N759" s="23">
        <v>27</v>
      </c>
      <c r="O759" s="52">
        <f t="shared" si="12"/>
        <v>8270.16</v>
      </c>
    </row>
    <row r="760" spans="1:15" s="19" customFormat="1" ht="24">
      <c r="A760" s="21" t="s">
        <v>1318</v>
      </c>
      <c r="B760" s="22" t="s">
        <v>1319</v>
      </c>
      <c r="C760" s="47">
        <v>2526.4899999999998</v>
      </c>
      <c r="D760" s="23">
        <v>18</v>
      </c>
      <c r="E760" s="23">
        <v>47</v>
      </c>
      <c r="F760" s="23">
        <v>10</v>
      </c>
      <c r="G760" s="47">
        <v>1767.55</v>
      </c>
      <c r="H760" s="23">
        <v>12</v>
      </c>
      <c r="I760" s="23">
        <v>28</v>
      </c>
      <c r="J760" s="23">
        <v>9</v>
      </c>
      <c r="K760" s="47">
        <v>3502.7000000000007</v>
      </c>
      <c r="L760" s="23">
        <v>17</v>
      </c>
      <c r="M760" s="23">
        <v>125</v>
      </c>
      <c r="N760" s="23">
        <v>12</v>
      </c>
      <c r="O760" s="52">
        <f t="shared" si="12"/>
        <v>7796.7400000000007</v>
      </c>
    </row>
    <row r="761" spans="1:15" s="19" customFormat="1" ht="12">
      <c r="A761" s="21" t="s">
        <v>1320</v>
      </c>
      <c r="B761" s="22" t="s">
        <v>1321</v>
      </c>
      <c r="C761" s="47">
        <v>9303.9</v>
      </c>
      <c r="D761" s="23">
        <v>43</v>
      </c>
      <c r="E761" s="23">
        <v>167</v>
      </c>
      <c r="F761" s="23">
        <v>26</v>
      </c>
      <c r="G761" s="47">
        <v>13296.23</v>
      </c>
      <c r="H761" s="23">
        <v>58</v>
      </c>
      <c r="I761" s="23">
        <v>228</v>
      </c>
      <c r="J761" s="23">
        <v>36</v>
      </c>
      <c r="K761" s="47">
        <v>12460.259999999998</v>
      </c>
      <c r="L761" s="23">
        <v>60</v>
      </c>
      <c r="M761" s="23">
        <v>139</v>
      </c>
      <c r="N761" s="23">
        <v>37</v>
      </c>
      <c r="O761" s="52">
        <f t="shared" si="12"/>
        <v>35060.39</v>
      </c>
    </row>
    <row r="762" spans="1:15" s="19" customFormat="1" ht="12">
      <c r="A762" s="21" t="s">
        <v>1322</v>
      </c>
      <c r="B762" s="22" t="s">
        <v>1323</v>
      </c>
      <c r="C762" s="47">
        <v>9159.11</v>
      </c>
      <c r="D762" s="23">
        <v>16</v>
      </c>
      <c r="E762" s="23">
        <v>144</v>
      </c>
      <c r="F762" s="23">
        <v>12</v>
      </c>
      <c r="G762" s="47">
        <v>16551.170000000002</v>
      </c>
      <c r="H762" s="23">
        <v>24</v>
      </c>
      <c r="I762" s="23">
        <v>457</v>
      </c>
      <c r="J762" s="23">
        <v>13</v>
      </c>
      <c r="K762" s="47">
        <v>13063.520000000002</v>
      </c>
      <c r="L762" s="23">
        <v>23</v>
      </c>
      <c r="M762" s="23">
        <v>361</v>
      </c>
      <c r="N762" s="23">
        <v>15</v>
      </c>
      <c r="O762" s="52">
        <f t="shared" si="12"/>
        <v>38773.800000000003</v>
      </c>
    </row>
    <row r="763" spans="1:15" s="19" customFormat="1" ht="24">
      <c r="A763" s="21" t="s">
        <v>1324</v>
      </c>
      <c r="B763" s="22" t="s">
        <v>1325</v>
      </c>
      <c r="C763" s="47">
        <v>300049.80999999988</v>
      </c>
      <c r="D763" s="23">
        <v>433</v>
      </c>
      <c r="E763" s="23">
        <v>4022</v>
      </c>
      <c r="F763" s="23">
        <v>228</v>
      </c>
      <c r="G763" s="47">
        <v>310869.14999999956</v>
      </c>
      <c r="H763" s="23">
        <v>453</v>
      </c>
      <c r="I763" s="23">
        <v>4143</v>
      </c>
      <c r="J763" s="23">
        <v>247</v>
      </c>
      <c r="K763" s="47">
        <v>353785.85999999964</v>
      </c>
      <c r="L763" s="23">
        <v>516</v>
      </c>
      <c r="M763" s="23">
        <v>4889</v>
      </c>
      <c r="N763" s="23">
        <v>271</v>
      </c>
      <c r="O763" s="52">
        <f t="shared" si="12"/>
        <v>964704.81999999913</v>
      </c>
    </row>
    <row r="764" spans="1:15" s="19" customFormat="1" ht="12">
      <c r="A764" s="21" t="s">
        <v>1326</v>
      </c>
      <c r="B764" s="22" t="s">
        <v>1327</v>
      </c>
      <c r="C764" s="47"/>
      <c r="D764" s="23" t="s">
        <v>5836</v>
      </c>
      <c r="E764" s="23" t="s">
        <v>5836</v>
      </c>
      <c r="F764" s="23" t="s">
        <v>5836</v>
      </c>
      <c r="G764" s="47">
        <v>66.56</v>
      </c>
      <c r="H764" s="23">
        <v>1</v>
      </c>
      <c r="I764" s="23">
        <v>1</v>
      </c>
      <c r="J764" s="23">
        <v>1</v>
      </c>
      <c r="K764" s="47">
        <v>202.22</v>
      </c>
      <c r="L764" s="23">
        <v>2</v>
      </c>
      <c r="M764" s="23">
        <v>2</v>
      </c>
      <c r="N764" s="23">
        <v>2</v>
      </c>
      <c r="O764" s="52">
        <f t="shared" si="12"/>
        <v>268.77999999999997</v>
      </c>
    </row>
    <row r="765" spans="1:15" s="19" customFormat="1" ht="12">
      <c r="A765" s="21" t="s">
        <v>1328</v>
      </c>
      <c r="B765" s="22" t="s">
        <v>1329</v>
      </c>
      <c r="C765" s="47">
        <v>7933.7000000000016</v>
      </c>
      <c r="D765" s="23">
        <v>24</v>
      </c>
      <c r="E765" s="23">
        <v>188</v>
      </c>
      <c r="F765" s="23">
        <v>12</v>
      </c>
      <c r="G765" s="47">
        <v>10448.170000000004</v>
      </c>
      <c r="H765" s="23">
        <v>33</v>
      </c>
      <c r="I765" s="23">
        <v>188</v>
      </c>
      <c r="J765" s="23">
        <v>19</v>
      </c>
      <c r="K765" s="47">
        <v>12509.810000000001</v>
      </c>
      <c r="L765" s="23">
        <v>35</v>
      </c>
      <c r="M765" s="23">
        <v>245</v>
      </c>
      <c r="N765" s="23">
        <v>24</v>
      </c>
      <c r="O765" s="52">
        <f t="shared" si="12"/>
        <v>30891.680000000008</v>
      </c>
    </row>
    <row r="766" spans="1:15" s="19" customFormat="1" ht="12">
      <c r="A766" s="21" t="s">
        <v>1330</v>
      </c>
      <c r="B766" s="22" t="s">
        <v>1331</v>
      </c>
      <c r="C766" s="47">
        <v>10845.06</v>
      </c>
      <c r="D766" s="23">
        <v>20</v>
      </c>
      <c r="E766" s="23">
        <v>92</v>
      </c>
      <c r="F766" s="23">
        <v>12</v>
      </c>
      <c r="G766" s="47">
        <v>21325.93</v>
      </c>
      <c r="H766" s="23">
        <v>35</v>
      </c>
      <c r="I766" s="23">
        <v>299</v>
      </c>
      <c r="J766" s="23">
        <v>20</v>
      </c>
      <c r="K766" s="47">
        <v>15599.22</v>
      </c>
      <c r="L766" s="23">
        <v>26</v>
      </c>
      <c r="M766" s="23">
        <v>145</v>
      </c>
      <c r="N766" s="23">
        <v>14</v>
      </c>
      <c r="O766" s="52">
        <f t="shared" si="12"/>
        <v>47770.21</v>
      </c>
    </row>
    <row r="767" spans="1:15" s="19" customFormat="1" ht="12">
      <c r="A767" s="21" t="s">
        <v>1332</v>
      </c>
      <c r="B767" s="22" t="s">
        <v>1333</v>
      </c>
      <c r="C767" s="47">
        <v>1224.8699999999999</v>
      </c>
      <c r="D767" s="23">
        <v>2</v>
      </c>
      <c r="E767" s="23">
        <v>36</v>
      </c>
      <c r="F767" s="23">
        <v>1</v>
      </c>
      <c r="G767" s="47"/>
      <c r="H767" s="23" t="s">
        <v>5836</v>
      </c>
      <c r="I767" s="23" t="s">
        <v>5836</v>
      </c>
      <c r="J767" s="23" t="s">
        <v>5836</v>
      </c>
      <c r="K767" s="47"/>
      <c r="L767" s="23" t="s">
        <v>5836</v>
      </c>
      <c r="M767" s="23" t="s">
        <v>5836</v>
      </c>
      <c r="N767" s="23" t="s">
        <v>5836</v>
      </c>
      <c r="O767" s="52">
        <f t="shared" si="12"/>
        <v>1224.8699999999999</v>
      </c>
    </row>
    <row r="768" spans="1:15" s="19" customFormat="1" ht="24">
      <c r="A768" s="21" t="s">
        <v>1334</v>
      </c>
      <c r="B768" s="22" t="s">
        <v>1335</v>
      </c>
      <c r="C768" s="47">
        <v>1776.75</v>
      </c>
      <c r="D768" s="23">
        <v>4</v>
      </c>
      <c r="E768" s="23">
        <v>64</v>
      </c>
      <c r="F768" s="23">
        <v>3</v>
      </c>
      <c r="G768" s="47"/>
      <c r="H768" s="23" t="s">
        <v>5836</v>
      </c>
      <c r="I768" s="23" t="s">
        <v>5836</v>
      </c>
      <c r="J768" s="23" t="s">
        <v>5836</v>
      </c>
      <c r="K768" s="47"/>
      <c r="L768" s="23" t="s">
        <v>5836</v>
      </c>
      <c r="M768" s="23" t="s">
        <v>5836</v>
      </c>
      <c r="N768" s="23" t="s">
        <v>5836</v>
      </c>
      <c r="O768" s="52">
        <f t="shared" si="12"/>
        <v>1776.75</v>
      </c>
    </row>
    <row r="769" spans="1:15" s="19" customFormat="1" ht="36">
      <c r="A769" s="21" t="s">
        <v>1336</v>
      </c>
      <c r="B769" s="22" t="s">
        <v>1337</v>
      </c>
      <c r="C769" s="47">
        <v>4495.8900000000003</v>
      </c>
      <c r="D769" s="23">
        <v>4</v>
      </c>
      <c r="E769" s="23">
        <v>105</v>
      </c>
      <c r="F769" s="23">
        <v>2</v>
      </c>
      <c r="G769" s="47">
        <v>1095.6300000000001</v>
      </c>
      <c r="H769" s="23">
        <v>1</v>
      </c>
      <c r="I769" s="23">
        <v>1</v>
      </c>
      <c r="J769" s="23">
        <v>1</v>
      </c>
      <c r="K769" s="47">
        <v>3915.07</v>
      </c>
      <c r="L769" s="23">
        <v>5</v>
      </c>
      <c r="M769" s="23">
        <v>40</v>
      </c>
      <c r="N769" s="23">
        <v>3</v>
      </c>
      <c r="O769" s="52">
        <f t="shared" si="12"/>
        <v>9506.59</v>
      </c>
    </row>
    <row r="770" spans="1:15" s="19" customFormat="1" ht="24">
      <c r="A770" s="21" t="s">
        <v>1338</v>
      </c>
      <c r="B770" s="22" t="s">
        <v>1339</v>
      </c>
      <c r="C770" s="47">
        <v>2233.09</v>
      </c>
      <c r="D770" s="23">
        <v>2</v>
      </c>
      <c r="E770" s="23">
        <v>73</v>
      </c>
      <c r="F770" s="23">
        <v>1</v>
      </c>
      <c r="G770" s="47"/>
      <c r="H770" s="23" t="s">
        <v>5836</v>
      </c>
      <c r="I770" s="23" t="s">
        <v>5836</v>
      </c>
      <c r="J770" s="23" t="s">
        <v>5836</v>
      </c>
      <c r="K770" s="47"/>
      <c r="L770" s="23" t="s">
        <v>5836</v>
      </c>
      <c r="M770" s="23" t="s">
        <v>5836</v>
      </c>
      <c r="N770" s="23" t="s">
        <v>5836</v>
      </c>
      <c r="O770" s="52">
        <f t="shared" si="12"/>
        <v>2233.09</v>
      </c>
    </row>
    <row r="771" spans="1:15" s="19" customFormat="1" ht="12">
      <c r="A771" s="21" t="s">
        <v>1340</v>
      </c>
      <c r="B771" s="22" t="s">
        <v>1341</v>
      </c>
      <c r="C771" s="47">
        <v>17352.169999999998</v>
      </c>
      <c r="D771" s="23">
        <v>42</v>
      </c>
      <c r="E771" s="23">
        <v>154</v>
      </c>
      <c r="F771" s="23">
        <v>26</v>
      </c>
      <c r="G771" s="47">
        <v>14168.399999999998</v>
      </c>
      <c r="H771" s="23">
        <v>34</v>
      </c>
      <c r="I771" s="23">
        <v>182</v>
      </c>
      <c r="J771" s="23">
        <v>21</v>
      </c>
      <c r="K771" s="47">
        <v>10395.910000000003</v>
      </c>
      <c r="L771" s="23">
        <v>24</v>
      </c>
      <c r="M771" s="23">
        <v>107</v>
      </c>
      <c r="N771" s="23">
        <v>14</v>
      </c>
      <c r="O771" s="52">
        <f t="shared" si="12"/>
        <v>41916.479999999996</v>
      </c>
    </row>
    <row r="772" spans="1:15" s="19" customFormat="1" ht="12">
      <c r="A772" s="21" t="s">
        <v>1342</v>
      </c>
      <c r="B772" s="22" t="s">
        <v>1343</v>
      </c>
      <c r="C772" s="47"/>
      <c r="D772" s="23" t="s">
        <v>5836</v>
      </c>
      <c r="E772" s="23" t="s">
        <v>5836</v>
      </c>
      <c r="F772" s="23" t="s">
        <v>5836</v>
      </c>
      <c r="G772" s="47">
        <v>161.1</v>
      </c>
      <c r="H772" s="23">
        <v>1</v>
      </c>
      <c r="I772" s="23">
        <v>9</v>
      </c>
      <c r="J772" s="23">
        <v>1</v>
      </c>
      <c r="K772" s="47"/>
      <c r="L772" s="23" t="s">
        <v>5836</v>
      </c>
      <c r="M772" s="23" t="s">
        <v>5836</v>
      </c>
      <c r="N772" s="23" t="s">
        <v>5836</v>
      </c>
      <c r="O772" s="52">
        <f t="shared" si="12"/>
        <v>161.1</v>
      </c>
    </row>
    <row r="773" spans="1:15" s="19" customFormat="1" ht="24">
      <c r="A773" s="21" t="s">
        <v>1344</v>
      </c>
      <c r="B773" s="22" t="s">
        <v>1345</v>
      </c>
      <c r="C773" s="47">
        <v>171075.37000000032</v>
      </c>
      <c r="D773" s="23">
        <v>163</v>
      </c>
      <c r="E773" s="23">
        <v>2823</v>
      </c>
      <c r="F773" s="23">
        <v>77</v>
      </c>
      <c r="G773" s="47">
        <v>198762.29999999984</v>
      </c>
      <c r="H773" s="23">
        <v>188</v>
      </c>
      <c r="I773" s="23">
        <v>3147</v>
      </c>
      <c r="J773" s="23">
        <v>91</v>
      </c>
      <c r="K773" s="47">
        <v>219346.59999999992</v>
      </c>
      <c r="L773" s="23">
        <v>202</v>
      </c>
      <c r="M773" s="23">
        <v>3701</v>
      </c>
      <c r="N773" s="23">
        <v>99</v>
      </c>
      <c r="O773" s="52">
        <f t="shared" si="12"/>
        <v>589184.27</v>
      </c>
    </row>
    <row r="774" spans="1:15" s="19" customFormat="1" ht="24">
      <c r="A774" s="21" t="s">
        <v>1346</v>
      </c>
      <c r="B774" s="22" t="s">
        <v>1347</v>
      </c>
      <c r="C774" s="47">
        <v>64087.470000000183</v>
      </c>
      <c r="D774" s="23">
        <v>1854</v>
      </c>
      <c r="E774" s="23">
        <v>2357</v>
      </c>
      <c r="F774" s="23">
        <v>1174</v>
      </c>
      <c r="G774" s="47">
        <v>56109.539999999804</v>
      </c>
      <c r="H774" s="23">
        <v>1304</v>
      </c>
      <c r="I774" s="23">
        <v>1964</v>
      </c>
      <c r="J774" s="23">
        <v>796</v>
      </c>
      <c r="K774" s="47">
        <v>65238.20000000135</v>
      </c>
      <c r="L774" s="23">
        <v>1307</v>
      </c>
      <c r="M774" s="23">
        <v>2210</v>
      </c>
      <c r="N774" s="23">
        <v>736</v>
      </c>
      <c r="O774" s="52">
        <f t="shared" si="12"/>
        <v>185435.21000000133</v>
      </c>
    </row>
    <row r="775" spans="1:15" s="19" customFormat="1" ht="24">
      <c r="A775" s="21" t="s">
        <v>1348</v>
      </c>
      <c r="B775" s="22" t="s">
        <v>1349</v>
      </c>
      <c r="C775" s="47">
        <v>103916.24999999936</v>
      </c>
      <c r="D775" s="23">
        <v>962</v>
      </c>
      <c r="E775" s="23">
        <v>1145</v>
      </c>
      <c r="F775" s="23">
        <v>572</v>
      </c>
      <c r="G775" s="47">
        <v>117805.36999999925</v>
      </c>
      <c r="H775" s="23">
        <v>1050</v>
      </c>
      <c r="I775" s="23">
        <v>1305</v>
      </c>
      <c r="J775" s="23">
        <v>645</v>
      </c>
      <c r="K775" s="47">
        <v>129378.05000000025</v>
      </c>
      <c r="L775" s="23">
        <v>1045</v>
      </c>
      <c r="M775" s="23">
        <v>1469</v>
      </c>
      <c r="N775" s="23">
        <v>661</v>
      </c>
      <c r="O775" s="52">
        <f t="shared" si="12"/>
        <v>351099.66999999888</v>
      </c>
    </row>
    <row r="776" spans="1:15" s="19" customFormat="1" ht="24">
      <c r="A776" s="21" t="s">
        <v>1350</v>
      </c>
      <c r="B776" s="22" t="s">
        <v>1351</v>
      </c>
      <c r="C776" s="47">
        <v>453513.82000000088</v>
      </c>
      <c r="D776" s="23">
        <v>3401</v>
      </c>
      <c r="E776" s="23">
        <v>3401</v>
      </c>
      <c r="F776" s="23">
        <v>2823</v>
      </c>
      <c r="G776" s="47">
        <v>435701.26000000129</v>
      </c>
      <c r="H776" s="23">
        <v>3223</v>
      </c>
      <c r="I776" s="23">
        <v>3223</v>
      </c>
      <c r="J776" s="23">
        <v>2686</v>
      </c>
      <c r="K776" s="47">
        <v>423426.78999999701</v>
      </c>
      <c r="L776" s="23">
        <v>3121</v>
      </c>
      <c r="M776" s="23">
        <v>3121</v>
      </c>
      <c r="N776" s="23">
        <v>2615</v>
      </c>
      <c r="O776" s="52">
        <f t="shared" si="12"/>
        <v>1312641.8699999992</v>
      </c>
    </row>
    <row r="777" spans="1:15" s="19" customFormat="1" ht="12">
      <c r="A777" s="21" t="s">
        <v>1352</v>
      </c>
      <c r="B777" s="22" t="s">
        <v>1353</v>
      </c>
      <c r="C777" s="47">
        <v>140230.08999999994</v>
      </c>
      <c r="D777" s="23">
        <v>531</v>
      </c>
      <c r="E777" s="23">
        <v>613</v>
      </c>
      <c r="F777" s="23">
        <v>468</v>
      </c>
      <c r="G777" s="47">
        <v>129387.44999999971</v>
      </c>
      <c r="H777" s="23">
        <v>494</v>
      </c>
      <c r="I777" s="23">
        <v>571</v>
      </c>
      <c r="J777" s="23">
        <v>430</v>
      </c>
      <c r="K777" s="47">
        <v>161679.14999999988</v>
      </c>
      <c r="L777" s="23">
        <v>603</v>
      </c>
      <c r="M777" s="23">
        <v>917</v>
      </c>
      <c r="N777" s="23">
        <v>511</v>
      </c>
      <c r="O777" s="52">
        <f t="shared" si="12"/>
        <v>431296.68999999948</v>
      </c>
    </row>
    <row r="778" spans="1:15" s="19" customFormat="1" ht="24">
      <c r="A778" s="21" t="s">
        <v>1354</v>
      </c>
      <c r="B778" s="22" t="s">
        <v>1355</v>
      </c>
      <c r="C778" s="47">
        <v>137.30000000000001</v>
      </c>
      <c r="D778" s="23">
        <v>1</v>
      </c>
      <c r="E778" s="23">
        <v>1</v>
      </c>
      <c r="F778" s="23">
        <v>1</v>
      </c>
      <c r="G778" s="47"/>
      <c r="H778" s="23" t="s">
        <v>5836</v>
      </c>
      <c r="I778" s="23" t="s">
        <v>5836</v>
      </c>
      <c r="J778" s="23" t="s">
        <v>5836</v>
      </c>
      <c r="K778" s="47">
        <v>475.13</v>
      </c>
      <c r="L778" s="23">
        <v>1</v>
      </c>
      <c r="M778" s="23">
        <v>21</v>
      </c>
      <c r="N778" s="23">
        <v>1</v>
      </c>
      <c r="O778" s="52">
        <f t="shared" si="12"/>
        <v>612.43000000000006</v>
      </c>
    </row>
    <row r="779" spans="1:15" s="19" customFormat="1" ht="24">
      <c r="A779" s="21" t="s">
        <v>1356</v>
      </c>
      <c r="B779" s="22" t="s">
        <v>1357</v>
      </c>
      <c r="C779" s="47"/>
      <c r="D779" s="23" t="s">
        <v>5836</v>
      </c>
      <c r="E779" s="23" t="s">
        <v>5836</v>
      </c>
      <c r="F779" s="23" t="s">
        <v>5836</v>
      </c>
      <c r="G779" s="47">
        <v>145.88</v>
      </c>
      <c r="H779" s="23">
        <v>1</v>
      </c>
      <c r="I779" s="23">
        <v>1</v>
      </c>
      <c r="J779" s="23">
        <v>1</v>
      </c>
      <c r="K779" s="47"/>
      <c r="L779" s="23" t="s">
        <v>5836</v>
      </c>
      <c r="M779" s="23" t="s">
        <v>5836</v>
      </c>
      <c r="N779" s="23" t="s">
        <v>5836</v>
      </c>
      <c r="O779" s="52">
        <f t="shared" si="12"/>
        <v>145.88</v>
      </c>
    </row>
    <row r="780" spans="1:15" s="19" customFormat="1" ht="24">
      <c r="A780" s="21" t="s">
        <v>1358</v>
      </c>
      <c r="B780" s="22" t="s">
        <v>1359</v>
      </c>
      <c r="C780" s="47">
        <v>50019.230000000891</v>
      </c>
      <c r="D780" s="23">
        <v>1057</v>
      </c>
      <c r="E780" s="23">
        <v>1057</v>
      </c>
      <c r="F780" s="23">
        <v>971</v>
      </c>
      <c r="G780" s="47">
        <v>51565.490000000915</v>
      </c>
      <c r="H780" s="23">
        <v>1114</v>
      </c>
      <c r="I780" s="23">
        <v>1114</v>
      </c>
      <c r="J780" s="23">
        <v>1008</v>
      </c>
      <c r="K780" s="47">
        <v>52276.860000000153</v>
      </c>
      <c r="L780" s="23">
        <v>1112</v>
      </c>
      <c r="M780" s="23">
        <v>1112</v>
      </c>
      <c r="N780" s="23">
        <v>1000</v>
      </c>
      <c r="O780" s="52">
        <f t="shared" si="12"/>
        <v>153861.58000000197</v>
      </c>
    </row>
    <row r="781" spans="1:15" s="19" customFormat="1" ht="12">
      <c r="A781" s="21" t="s">
        <v>1360</v>
      </c>
      <c r="B781" s="22" t="s">
        <v>1361</v>
      </c>
      <c r="C781" s="47">
        <v>1111.1199999999999</v>
      </c>
      <c r="D781" s="23">
        <v>6</v>
      </c>
      <c r="E781" s="23">
        <v>17</v>
      </c>
      <c r="F781" s="23">
        <v>4</v>
      </c>
      <c r="G781" s="47">
        <v>1037.1200000000001</v>
      </c>
      <c r="H781" s="23">
        <v>7</v>
      </c>
      <c r="I781" s="23">
        <v>23</v>
      </c>
      <c r="J781" s="23">
        <v>5</v>
      </c>
      <c r="K781" s="47">
        <v>3706.21</v>
      </c>
      <c r="L781" s="23">
        <v>9</v>
      </c>
      <c r="M781" s="23">
        <v>146</v>
      </c>
      <c r="N781" s="23">
        <v>6</v>
      </c>
      <c r="O781" s="52">
        <f t="shared" si="12"/>
        <v>5854.45</v>
      </c>
    </row>
    <row r="782" spans="1:15" s="19" customFormat="1" ht="12">
      <c r="A782" s="21" t="s">
        <v>1362</v>
      </c>
      <c r="B782" s="22" t="s">
        <v>1363</v>
      </c>
      <c r="C782" s="47">
        <v>36970.18</v>
      </c>
      <c r="D782" s="23">
        <v>76</v>
      </c>
      <c r="E782" s="23">
        <v>466</v>
      </c>
      <c r="F782" s="23">
        <v>43</v>
      </c>
      <c r="G782" s="47">
        <v>37854.42000000002</v>
      </c>
      <c r="H782" s="23">
        <v>80</v>
      </c>
      <c r="I782" s="23">
        <v>442</v>
      </c>
      <c r="J782" s="23">
        <v>41</v>
      </c>
      <c r="K782" s="47">
        <v>44630.080000000009</v>
      </c>
      <c r="L782" s="23">
        <v>88</v>
      </c>
      <c r="M782" s="23">
        <v>429</v>
      </c>
      <c r="N782" s="23">
        <v>44</v>
      </c>
      <c r="O782" s="52">
        <f t="shared" si="12"/>
        <v>119454.68000000002</v>
      </c>
    </row>
    <row r="783" spans="1:15" s="19" customFormat="1" ht="12">
      <c r="A783" s="21" t="s">
        <v>1364</v>
      </c>
      <c r="B783" s="22" t="s">
        <v>1365</v>
      </c>
      <c r="C783" s="47">
        <v>2740.1600000000008</v>
      </c>
      <c r="D783" s="23">
        <v>14</v>
      </c>
      <c r="E783" s="23">
        <v>28</v>
      </c>
      <c r="F783" s="23">
        <v>11</v>
      </c>
      <c r="G783" s="47">
        <v>3226.1600000000003</v>
      </c>
      <c r="H783" s="23">
        <v>11</v>
      </c>
      <c r="I783" s="23">
        <v>41</v>
      </c>
      <c r="J783" s="23">
        <v>7</v>
      </c>
      <c r="K783" s="47">
        <v>1314.6799999999998</v>
      </c>
      <c r="L783" s="23">
        <v>9</v>
      </c>
      <c r="M783" s="23">
        <v>16</v>
      </c>
      <c r="N783" s="23">
        <v>8</v>
      </c>
      <c r="O783" s="52">
        <f t="shared" si="12"/>
        <v>7281.0000000000018</v>
      </c>
    </row>
    <row r="784" spans="1:15" s="19" customFormat="1" ht="12">
      <c r="A784" s="21" t="s">
        <v>1366</v>
      </c>
      <c r="B784" s="22" t="s">
        <v>1367</v>
      </c>
      <c r="C784" s="47">
        <v>182.53</v>
      </c>
      <c r="D784" s="23">
        <v>9</v>
      </c>
      <c r="E784" s="23">
        <v>10</v>
      </c>
      <c r="F784" s="23">
        <v>9</v>
      </c>
      <c r="G784" s="47">
        <v>365.56999999999994</v>
      </c>
      <c r="H784" s="23">
        <v>16</v>
      </c>
      <c r="I784" s="23">
        <v>17</v>
      </c>
      <c r="J784" s="23">
        <v>16</v>
      </c>
      <c r="K784" s="47">
        <v>559.24</v>
      </c>
      <c r="L784" s="23">
        <v>20</v>
      </c>
      <c r="M784" s="23">
        <v>26</v>
      </c>
      <c r="N784" s="23">
        <v>20</v>
      </c>
      <c r="O784" s="52">
        <f t="shared" si="12"/>
        <v>1107.3399999999999</v>
      </c>
    </row>
    <row r="785" spans="1:15" s="19" customFormat="1" ht="12">
      <c r="A785" s="21" t="s">
        <v>1368</v>
      </c>
      <c r="B785" s="22" t="s">
        <v>1369</v>
      </c>
      <c r="C785" s="47">
        <v>10737.530000000002</v>
      </c>
      <c r="D785" s="23">
        <v>68</v>
      </c>
      <c r="E785" s="23">
        <v>156</v>
      </c>
      <c r="F785" s="23">
        <v>41</v>
      </c>
      <c r="G785" s="47">
        <v>18502.959999999992</v>
      </c>
      <c r="H785" s="23">
        <v>94</v>
      </c>
      <c r="I785" s="23">
        <v>471</v>
      </c>
      <c r="J785" s="23">
        <v>58</v>
      </c>
      <c r="K785" s="47">
        <v>18094.48</v>
      </c>
      <c r="L785" s="23">
        <v>94</v>
      </c>
      <c r="M785" s="23">
        <v>425</v>
      </c>
      <c r="N785" s="23">
        <v>67</v>
      </c>
      <c r="O785" s="52">
        <f t="shared" si="12"/>
        <v>47334.969999999994</v>
      </c>
    </row>
    <row r="786" spans="1:15" s="19" customFormat="1" ht="12">
      <c r="A786" s="21" t="s">
        <v>1370</v>
      </c>
      <c r="B786" s="22" t="s">
        <v>1371</v>
      </c>
      <c r="C786" s="47">
        <v>283873.28999999893</v>
      </c>
      <c r="D786" s="23">
        <v>2152</v>
      </c>
      <c r="E786" s="23">
        <v>4371</v>
      </c>
      <c r="F786" s="23">
        <v>1154</v>
      </c>
      <c r="G786" s="47">
        <v>323434.55999998737</v>
      </c>
      <c r="H786" s="23">
        <v>2472</v>
      </c>
      <c r="I786" s="23">
        <v>4816</v>
      </c>
      <c r="J786" s="23">
        <v>1323</v>
      </c>
      <c r="K786" s="47">
        <v>318747.24</v>
      </c>
      <c r="L786" s="23">
        <v>2460</v>
      </c>
      <c r="M786" s="23">
        <v>4798</v>
      </c>
      <c r="N786" s="23">
        <v>1325</v>
      </c>
      <c r="O786" s="52">
        <f t="shared" si="12"/>
        <v>926055.08999998635</v>
      </c>
    </row>
    <row r="787" spans="1:15" s="19" customFormat="1" ht="12">
      <c r="A787" s="21" t="s">
        <v>1372</v>
      </c>
      <c r="B787" s="22" t="s">
        <v>1373</v>
      </c>
      <c r="C787" s="47">
        <v>24306.019999999942</v>
      </c>
      <c r="D787" s="23">
        <v>327</v>
      </c>
      <c r="E787" s="23">
        <v>503</v>
      </c>
      <c r="F787" s="23">
        <v>297</v>
      </c>
      <c r="G787" s="47">
        <v>26037.049999999945</v>
      </c>
      <c r="H787" s="23">
        <v>332</v>
      </c>
      <c r="I787" s="23">
        <v>497</v>
      </c>
      <c r="J787" s="23">
        <v>279</v>
      </c>
      <c r="K787" s="47">
        <v>30252.759999999904</v>
      </c>
      <c r="L787" s="23">
        <v>371</v>
      </c>
      <c r="M787" s="23">
        <v>642</v>
      </c>
      <c r="N787" s="23">
        <v>312</v>
      </c>
      <c r="O787" s="52">
        <f t="shared" si="12"/>
        <v>80595.829999999798</v>
      </c>
    </row>
    <row r="788" spans="1:15" s="19" customFormat="1" ht="12">
      <c r="A788" s="21" t="s">
        <v>1374</v>
      </c>
      <c r="B788" s="22" t="s">
        <v>1375</v>
      </c>
      <c r="C788" s="47">
        <v>6469.670000000001</v>
      </c>
      <c r="D788" s="23">
        <v>25</v>
      </c>
      <c r="E788" s="23">
        <v>48</v>
      </c>
      <c r="F788" s="23">
        <v>18</v>
      </c>
      <c r="G788" s="47">
        <v>6205.2600000000011</v>
      </c>
      <c r="H788" s="23">
        <v>20</v>
      </c>
      <c r="I788" s="23">
        <v>84</v>
      </c>
      <c r="J788" s="23">
        <v>15</v>
      </c>
      <c r="K788" s="47">
        <v>5062.54</v>
      </c>
      <c r="L788" s="23">
        <v>16</v>
      </c>
      <c r="M788" s="23">
        <v>16</v>
      </c>
      <c r="N788" s="23">
        <v>14</v>
      </c>
      <c r="O788" s="52">
        <f t="shared" si="12"/>
        <v>17737.47</v>
      </c>
    </row>
    <row r="789" spans="1:15" s="19" customFormat="1" ht="12">
      <c r="A789" s="21" t="s">
        <v>1376</v>
      </c>
      <c r="B789" s="22" t="s">
        <v>1377</v>
      </c>
      <c r="C789" s="47"/>
      <c r="D789" s="23" t="s">
        <v>5836</v>
      </c>
      <c r="E789" s="23" t="s">
        <v>5836</v>
      </c>
      <c r="F789" s="23" t="s">
        <v>5836</v>
      </c>
      <c r="G789" s="47">
        <v>167.33</v>
      </c>
      <c r="H789" s="23">
        <v>1</v>
      </c>
      <c r="I789" s="23">
        <v>1</v>
      </c>
      <c r="J789" s="23">
        <v>1</v>
      </c>
      <c r="K789" s="47">
        <v>990.8900000000001</v>
      </c>
      <c r="L789" s="23">
        <v>4</v>
      </c>
      <c r="M789" s="23">
        <v>4</v>
      </c>
      <c r="N789" s="23">
        <v>3</v>
      </c>
      <c r="O789" s="52">
        <f t="shared" si="12"/>
        <v>1158.22</v>
      </c>
    </row>
    <row r="790" spans="1:15" s="19" customFormat="1" ht="24">
      <c r="A790" s="21" t="s">
        <v>1378</v>
      </c>
      <c r="B790" s="22" t="s">
        <v>1379</v>
      </c>
      <c r="C790" s="47">
        <v>11362.979999999998</v>
      </c>
      <c r="D790" s="23">
        <v>91</v>
      </c>
      <c r="E790" s="23">
        <v>109</v>
      </c>
      <c r="F790" s="23">
        <v>91</v>
      </c>
      <c r="G790" s="47">
        <v>11203.099999999997</v>
      </c>
      <c r="H790" s="23">
        <v>91</v>
      </c>
      <c r="I790" s="23">
        <v>91</v>
      </c>
      <c r="J790" s="23">
        <v>91</v>
      </c>
      <c r="K790" s="47">
        <v>15943.32999999998</v>
      </c>
      <c r="L790" s="23">
        <v>117</v>
      </c>
      <c r="M790" s="23">
        <v>228</v>
      </c>
      <c r="N790" s="23">
        <v>116</v>
      </c>
      <c r="O790" s="52">
        <f t="shared" si="12"/>
        <v>38509.409999999974</v>
      </c>
    </row>
    <row r="791" spans="1:15" s="19" customFormat="1" ht="12">
      <c r="A791" s="21" t="s">
        <v>1380</v>
      </c>
      <c r="B791" s="22" t="s">
        <v>1381</v>
      </c>
      <c r="C791" s="47">
        <v>1062506.3199999912</v>
      </c>
      <c r="D791" s="23">
        <v>4792</v>
      </c>
      <c r="E791" s="23">
        <v>12442</v>
      </c>
      <c r="F791" s="23">
        <v>2478</v>
      </c>
      <c r="G791" s="47">
        <v>1185914.4899999835</v>
      </c>
      <c r="H791" s="23">
        <v>5387</v>
      </c>
      <c r="I791" s="23">
        <v>13293</v>
      </c>
      <c r="J791" s="23">
        <v>2815</v>
      </c>
      <c r="K791" s="47">
        <v>1146892.47000002</v>
      </c>
      <c r="L791" s="23">
        <v>5228</v>
      </c>
      <c r="M791" s="23">
        <v>13907</v>
      </c>
      <c r="N791" s="23">
        <v>2754</v>
      </c>
      <c r="O791" s="52">
        <f t="shared" si="12"/>
        <v>3395313.2799999947</v>
      </c>
    </row>
    <row r="792" spans="1:15" s="19" customFormat="1" ht="24">
      <c r="A792" s="21" t="s">
        <v>1382</v>
      </c>
      <c r="B792" s="22" t="s">
        <v>1383</v>
      </c>
      <c r="C792" s="47">
        <v>165308.19999999882</v>
      </c>
      <c r="D792" s="23">
        <v>1317</v>
      </c>
      <c r="E792" s="23">
        <v>2651</v>
      </c>
      <c r="F792" s="23">
        <v>822</v>
      </c>
      <c r="G792" s="47">
        <v>178741.77000000011</v>
      </c>
      <c r="H792" s="23">
        <v>1460</v>
      </c>
      <c r="I792" s="23">
        <v>2832</v>
      </c>
      <c r="J792" s="23">
        <v>936</v>
      </c>
      <c r="K792" s="47">
        <v>147945.79999999964</v>
      </c>
      <c r="L792" s="23">
        <v>1195</v>
      </c>
      <c r="M792" s="23">
        <v>2365</v>
      </c>
      <c r="N792" s="23">
        <v>789</v>
      </c>
      <c r="O792" s="52">
        <f t="shared" si="12"/>
        <v>491995.76999999856</v>
      </c>
    </row>
    <row r="793" spans="1:15" s="19" customFormat="1" ht="12">
      <c r="A793" s="21" t="s">
        <v>1384</v>
      </c>
      <c r="B793" s="22" t="s">
        <v>1385</v>
      </c>
      <c r="C793" s="47">
        <v>625275.73000002874</v>
      </c>
      <c r="D793" s="23">
        <v>4480</v>
      </c>
      <c r="E793" s="23">
        <v>9071</v>
      </c>
      <c r="F793" s="23">
        <v>2497</v>
      </c>
      <c r="G793" s="47">
        <v>703699.63000001141</v>
      </c>
      <c r="H793" s="23">
        <v>4993</v>
      </c>
      <c r="I793" s="23">
        <v>10223</v>
      </c>
      <c r="J793" s="23">
        <v>2787</v>
      </c>
      <c r="K793" s="47">
        <v>746363.00000001478</v>
      </c>
      <c r="L793" s="23">
        <v>5192</v>
      </c>
      <c r="M793" s="23">
        <v>10612</v>
      </c>
      <c r="N793" s="23">
        <v>2948</v>
      </c>
      <c r="O793" s="52">
        <f t="shared" si="12"/>
        <v>2075338.3600000548</v>
      </c>
    </row>
    <row r="794" spans="1:15" s="19" customFormat="1" ht="24">
      <c r="A794" s="21" t="s">
        <v>1386</v>
      </c>
      <c r="B794" s="22" t="s">
        <v>1387</v>
      </c>
      <c r="C794" s="47">
        <v>113341.24999999927</v>
      </c>
      <c r="D794" s="23">
        <v>876</v>
      </c>
      <c r="E794" s="23">
        <v>1690</v>
      </c>
      <c r="F794" s="23">
        <v>631</v>
      </c>
      <c r="G794" s="47">
        <v>87472.619999999719</v>
      </c>
      <c r="H794" s="23">
        <v>696</v>
      </c>
      <c r="I794" s="23">
        <v>1047</v>
      </c>
      <c r="J794" s="23">
        <v>536</v>
      </c>
      <c r="K794" s="47">
        <v>100590.63</v>
      </c>
      <c r="L794" s="23">
        <v>796</v>
      </c>
      <c r="M794" s="23">
        <v>1409</v>
      </c>
      <c r="N794" s="23">
        <v>597</v>
      </c>
      <c r="O794" s="52">
        <f t="shared" si="12"/>
        <v>301404.49999999901</v>
      </c>
    </row>
    <row r="795" spans="1:15" s="19" customFormat="1" ht="12">
      <c r="A795" s="21" t="s">
        <v>1388</v>
      </c>
      <c r="B795" s="22" t="s">
        <v>1389</v>
      </c>
      <c r="C795" s="47">
        <v>321.81</v>
      </c>
      <c r="D795" s="23">
        <v>3</v>
      </c>
      <c r="E795" s="23">
        <v>3</v>
      </c>
      <c r="F795" s="23">
        <v>3</v>
      </c>
      <c r="G795" s="47">
        <v>232.57</v>
      </c>
      <c r="H795" s="23">
        <v>2</v>
      </c>
      <c r="I795" s="23">
        <v>8</v>
      </c>
      <c r="J795" s="23">
        <v>2</v>
      </c>
      <c r="K795" s="47">
        <v>107.27</v>
      </c>
      <c r="L795" s="23">
        <v>1</v>
      </c>
      <c r="M795" s="23">
        <v>1</v>
      </c>
      <c r="N795" s="23">
        <v>1</v>
      </c>
      <c r="O795" s="52">
        <f t="shared" si="12"/>
        <v>661.65</v>
      </c>
    </row>
    <row r="796" spans="1:15" s="19" customFormat="1" ht="12">
      <c r="A796" s="21" t="s">
        <v>1390</v>
      </c>
      <c r="B796" s="22" t="s">
        <v>1391</v>
      </c>
      <c r="C796" s="47">
        <v>7320.28</v>
      </c>
      <c r="D796" s="23">
        <v>19</v>
      </c>
      <c r="E796" s="23">
        <v>47</v>
      </c>
      <c r="F796" s="23">
        <v>11</v>
      </c>
      <c r="G796" s="47">
        <v>10400.579999999996</v>
      </c>
      <c r="H796" s="23">
        <v>22</v>
      </c>
      <c r="I796" s="23">
        <v>111</v>
      </c>
      <c r="J796" s="23">
        <v>15</v>
      </c>
      <c r="K796" s="47">
        <v>10644.729999999998</v>
      </c>
      <c r="L796" s="23">
        <v>23</v>
      </c>
      <c r="M796" s="23">
        <v>23</v>
      </c>
      <c r="N796" s="23">
        <v>17</v>
      </c>
      <c r="O796" s="52">
        <f t="shared" si="12"/>
        <v>28365.589999999997</v>
      </c>
    </row>
    <row r="797" spans="1:15" s="19" customFormat="1" ht="12">
      <c r="A797" s="21" t="s">
        <v>1392</v>
      </c>
      <c r="B797" s="22" t="s">
        <v>1393</v>
      </c>
      <c r="C797" s="47">
        <v>12902.900000000001</v>
      </c>
      <c r="D797" s="23">
        <v>12</v>
      </c>
      <c r="E797" s="23">
        <v>12</v>
      </c>
      <c r="F797" s="23">
        <v>8</v>
      </c>
      <c r="G797" s="47">
        <v>12421.070000000002</v>
      </c>
      <c r="H797" s="23">
        <v>11</v>
      </c>
      <c r="I797" s="23">
        <v>34</v>
      </c>
      <c r="J797" s="23">
        <v>7</v>
      </c>
      <c r="K797" s="47">
        <v>13474.779999999997</v>
      </c>
      <c r="L797" s="23">
        <v>14</v>
      </c>
      <c r="M797" s="23">
        <v>21</v>
      </c>
      <c r="N797" s="23">
        <v>9</v>
      </c>
      <c r="O797" s="52">
        <f t="shared" si="12"/>
        <v>38798.75</v>
      </c>
    </row>
    <row r="798" spans="1:15" s="19" customFormat="1" ht="12">
      <c r="A798" s="21" t="s">
        <v>1394</v>
      </c>
      <c r="B798" s="22" t="s">
        <v>1395</v>
      </c>
      <c r="C798" s="47">
        <v>437.84000000000003</v>
      </c>
      <c r="D798" s="23">
        <v>4</v>
      </c>
      <c r="E798" s="23">
        <v>4</v>
      </c>
      <c r="F798" s="23">
        <v>2</v>
      </c>
      <c r="G798" s="47">
        <v>390.67</v>
      </c>
      <c r="H798" s="23">
        <v>3</v>
      </c>
      <c r="I798" s="23">
        <v>3</v>
      </c>
      <c r="J798" s="23">
        <v>3</v>
      </c>
      <c r="K798" s="47">
        <v>1162.58</v>
      </c>
      <c r="L798" s="23">
        <v>7</v>
      </c>
      <c r="M798" s="23">
        <v>7</v>
      </c>
      <c r="N798" s="23">
        <v>5</v>
      </c>
      <c r="O798" s="52">
        <f t="shared" si="12"/>
        <v>1991.09</v>
      </c>
    </row>
    <row r="799" spans="1:15" s="19" customFormat="1" ht="12">
      <c r="A799" s="21" t="s">
        <v>1396</v>
      </c>
      <c r="B799" s="22" t="s">
        <v>1397</v>
      </c>
      <c r="C799" s="47">
        <v>7011.1399999999994</v>
      </c>
      <c r="D799" s="23">
        <v>18</v>
      </c>
      <c r="E799" s="23">
        <v>159</v>
      </c>
      <c r="F799" s="23">
        <v>12</v>
      </c>
      <c r="G799" s="47">
        <v>5455.86</v>
      </c>
      <c r="H799" s="23">
        <v>15</v>
      </c>
      <c r="I799" s="23">
        <v>97</v>
      </c>
      <c r="J799" s="23">
        <v>11</v>
      </c>
      <c r="K799" s="47">
        <v>3849.59</v>
      </c>
      <c r="L799" s="23">
        <v>13</v>
      </c>
      <c r="M799" s="23">
        <v>45</v>
      </c>
      <c r="N799" s="23">
        <v>10</v>
      </c>
      <c r="O799" s="52">
        <f t="shared" si="12"/>
        <v>16316.59</v>
      </c>
    </row>
    <row r="800" spans="1:15" s="19" customFormat="1" ht="12">
      <c r="A800" s="21" t="s">
        <v>1398</v>
      </c>
      <c r="B800" s="22" t="s">
        <v>1399</v>
      </c>
      <c r="C800" s="47">
        <v>55133.570000000233</v>
      </c>
      <c r="D800" s="23">
        <v>410</v>
      </c>
      <c r="E800" s="23">
        <v>538</v>
      </c>
      <c r="F800" s="23">
        <v>226</v>
      </c>
      <c r="G800" s="47">
        <v>75076.220000000452</v>
      </c>
      <c r="H800" s="23">
        <v>537</v>
      </c>
      <c r="I800" s="23">
        <v>795</v>
      </c>
      <c r="J800" s="23">
        <v>297</v>
      </c>
      <c r="K800" s="47">
        <v>93721.850000000341</v>
      </c>
      <c r="L800" s="23">
        <v>600</v>
      </c>
      <c r="M800" s="23">
        <v>990</v>
      </c>
      <c r="N800" s="23">
        <v>343</v>
      </c>
      <c r="O800" s="52">
        <f t="shared" si="12"/>
        <v>223931.640000001</v>
      </c>
    </row>
    <row r="801" spans="1:15" s="19" customFormat="1" ht="12">
      <c r="A801" s="21" t="s">
        <v>1400</v>
      </c>
      <c r="B801" s="22" t="s">
        <v>1401</v>
      </c>
      <c r="C801" s="47">
        <v>10971.050000000007</v>
      </c>
      <c r="D801" s="23">
        <v>65</v>
      </c>
      <c r="E801" s="23">
        <v>264</v>
      </c>
      <c r="F801" s="23">
        <v>39</v>
      </c>
      <c r="G801" s="47">
        <v>6176.34</v>
      </c>
      <c r="H801" s="23">
        <v>29</v>
      </c>
      <c r="I801" s="23">
        <v>184</v>
      </c>
      <c r="J801" s="23">
        <v>20</v>
      </c>
      <c r="K801" s="47">
        <v>7765.0800000000045</v>
      </c>
      <c r="L801" s="23">
        <v>41</v>
      </c>
      <c r="M801" s="23">
        <v>198</v>
      </c>
      <c r="N801" s="23">
        <v>27</v>
      </c>
      <c r="O801" s="52">
        <f t="shared" ref="O801:O863" si="13">C801+G801+K801</f>
        <v>24912.470000000012</v>
      </c>
    </row>
    <row r="802" spans="1:15" s="19" customFormat="1" ht="12">
      <c r="A802" s="21" t="s">
        <v>1402</v>
      </c>
      <c r="B802" s="22" t="s">
        <v>1403</v>
      </c>
      <c r="C802" s="47">
        <v>20657.690000000017</v>
      </c>
      <c r="D802" s="23">
        <v>153</v>
      </c>
      <c r="E802" s="23">
        <v>163</v>
      </c>
      <c r="F802" s="23">
        <v>88</v>
      </c>
      <c r="G802" s="47">
        <v>34293.089999999946</v>
      </c>
      <c r="H802" s="23">
        <v>235</v>
      </c>
      <c r="I802" s="23">
        <v>316</v>
      </c>
      <c r="J802" s="23">
        <v>136</v>
      </c>
      <c r="K802" s="47">
        <v>45540.180000000073</v>
      </c>
      <c r="L802" s="23">
        <v>292</v>
      </c>
      <c r="M802" s="23">
        <v>653</v>
      </c>
      <c r="N802" s="23">
        <v>157</v>
      </c>
      <c r="O802" s="52">
        <f t="shared" si="13"/>
        <v>100490.96000000004</v>
      </c>
    </row>
    <row r="803" spans="1:15" s="19" customFormat="1" ht="12">
      <c r="A803" s="21" t="s">
        <v>1404</v>
      </c>
      <c r="B803" s="22" t="s">
        <v>1405</v>
      </c>
      <c r="C803" s="47">
        <v>2268.85</v>
      </c>
      <c r="D803" s="23">
        <v>6</v>
      </c>
      <c r="E803" s="23">
        <v>81</v>
      </c>
      <c r="F803" s="23">
        <v>4</v>
      </c>
      <c r="G803" s="47">
        <v>3524.9999999999995</v>
      </c>
      <c r="H803" s="23">
        <v>13</v>
      </c>
      <c r="I803" s="23">
        <v>99</v>
      </c>
      <c r="J803" s="23">
        <v>8</v>
      </c>
      <c r="K803" s="47">
        <v>4423.9599999999991</v>
      </c>
      <c r="L803" s="23">
        <v>15</v>
      </c>
      <c r="M803" s="23">
        <v>100</v>
      </c>
      <c r="N803" s="23">
        <v>11</v>
      </c>
      <c r="O803" s="52">
        <f t="shared" si="13"/>
        <v>10217.809999999998</v>
      </c>
    </row>
    <row r="804" spans="1:15" s="19" customFormat="1" ht="12">
      <c r="A804" s="21" t="s">
        <v>1406</v>
      </c>
      <c r="B804" s="22" t="s">
        <v>1399</v>
      </c>
      <c r="C804" s="47">
        <v>514.9</v>
      </c>
      <c r="D804" s="23">
        <v>5</v>
      </c>
      <c r="E804" s="23">
        <v>5</v>
      </c>
      <c r="F804" s="23">
        <v>5</v>
      </c>
      <c r="G804" s="47">
        <v>909.66000000000008</v>
      </c>
      <c r="H804" s="23">
        <v>8</v>
      </c>
      <c r="I804" s="23">
        <v>8</v>
      </c>
      <c r="J804" s="23">
        <v>8</v>
      </c>
      <c r="K804" s="47">
        <v>1081.3</v>
      </c>
      <c r="L804" s="23">
        <v>10</v>
      </c>
      <c r="M804" s="23">
        <v>10</v>
      </c>
      <c r="N804" s="23">
        <v>10</v>
      </c>
      <c r="O804" s="52">
        <f t="shared" si="13"/>
        <v>2505.8599999999997</v>
      </c>
    </row>
    <row r="805" spans="1:15" s="19" customFormat="1" ht="12">
      <c r="A805" s="21" t="s">
        <v>1407</v>
      </c>
      <c r="B805" s="22" t="s">
        <v>1408</v>
      </c>
      <c r="C805" s="47"/>
      <c r="D805" s="23" t="s">
        <v>5836</v>
      </c>
      <c r="E805" s="23" t="s">
        <v>5836</v>
      </c>
      <c r="F805" s="23" t="s">
        <v>5836</v>
      </c>
      <c r="G805" s="47">
        <v>96.54</v>
      </c>
      <c r="H805" s="23">
        <v>1</v>
      </c>
      <c r="I805" s="23">
        <v>1</v>
      </c>
      <c r="J805" s="23">
        <v>1</v>
      </c>
      <c r="K805" s="47"/>
      <c r="L805" s="23" t="s">
        <v>5836</v>
      </c>
      <c r="M805" s="23" t="s">
        <v>5836</v>
      </c>
      <c r="N805" s="23" t="s">
        <v>5836</v>
      </c>
      <c r="O805" s="52">
        <f t="shared" si="13"/>
        <v>96.54</v>
      </c>
    </row>
    <row r="806" spans="1:15" s="19" customFormat="1" ht="12">
      <c r="A806" s="21" t="s">
        <v>1409</v>
      </c>
      <c r="B806" s="22" t="s">
        <v>1405</v>
      </c>
      <c r="C806" s="47"/>
      <c r="D806" s="23" t="s">
        <v>5836</v>
      </c>
      <c r="E806" s="23" t="s">
        <v>5836</v>
      </c>
      <c r="F806" s="23" t="s">
        <v>5836</v>
      </c>
      <c r="G806" s="47">
        <v>102.98</v>
      </c>
      <c r="H806" s="23">
        <v>1</v>
      </c>
      <c r="I806" s="23">
        <v>1</v>
      </c>
      <c r="J806" s="23">
        <v>1</v>
      </c>
      <c r="K806" s="47"/>
      <c r="L806" s="23" t="s">
        <v>5836</v>
      </c>
      <c r="M806" s="23" t="s">
        <v>5836</v>
      </c>
      <c r="N806" s="23" t="s">
        <v>5836</v>
      </c>
      <c r="O806" s="52">
        <f t="shared" si="13"/>
        <v>102.98</v>
      </c>
    </row>
    <row r="807" spans="1:15" s="19" customFormat="1" ht="24">
      <c r="A807" s="21" t="s">
        <v>1410</v>
      </c>
      <c r="B807" s="22" t="s">
        <v>1411</v>
      </c>
      <c r="C807" s="47"/>
      <c r="D807" s="23" t="s">
        <v>5836</v>
      </c>
      <c r="E807" s="23" t="s">
        <v>5836</v>
      </c>
      <c r="F807" s="23" t="s">
        <v>5836</v>
      </c>
      <c r="G807" s="47">
        <v>122.28</v>
      </c>
      <c r="H807" s="23">
        <v>1</v>
      </c>
      <c r="I807" s="23">
        <v>1</v>
      </c>
      <c r="J807" s="23">
        <v>1</v>
      </c>
      <c r="K807" s="47">
        <v>122.28</v>
      </c>
      <c r="L807" s="23">
        <v>1</v>
      </c>
      <c r="M807" s="23">
        <v>1</v>
      </c>
      <c r="N807" s="23">
        <v>1</v>
      </c>
      <c r="O807" s="52">
        <f t="shared" si="13"/>
        <v>244.56</v>
      </c>
    </row>
    <row r="808" spans="1:15" s="19" customFormat="1" ht="24">
      <c r="A808" s="21" t="s">
        <v>1412</v>
      </c>
      <c r="B808" s="22" t="s">
        <v>1419</v>
      </c>
      <c r="C808" s="47">
        <v>772.32</v>
      </c>
      <c r="D808" s="23">
        <v>6</v>
      </c>
      <c r="E808" s="23">
        <v>6</v>
      </c>
      <c r="F808" s="23">
        <v>6</v>
      </c>
      <c r="G808" s="47"/>
      <c r="H808" s="23" t="s">
        <v>5836</v>
      </c>
      <c r="I808" s="23" t="s">
        <v>5836</v>
      </c>
      <c r="J808" s="23" t="s">
        <v>5836</v>
      </c>
      <c r="K808" s="47"/>
      <c r="L808" s="23" t="s">
        <v>5836</v>
      </c>
      <c r="M808" s="23" t="s">
        <v>5836</v>
      </c>
      <c r="N808" s="23" t="s">
        <v>5836</v>
      </c>
      <c r="O808" s="52">
        <f t="shared" si="13"/>
        <v>772.32</v>
      </c>
    </row>
    <row r="809" spans="1:15" s="19" customFormat="1" ht="12">
      <c r="A809" s="21" t="s">
        <v>1413</v>
      </c>
      <c r="B809" s="22" t="s">
        <v>1414</v>
      </c>
      <c r="C809" s="47">
        <v>411.92</v>
      </c>
      <c r="D809" s="23">
        <v>4</v>
      </c>
      <c r="E809" s="23">
        <v>4</v>
      </c>
      <c r="F809" s="23">
        <v>4</v>
      </c>
      <c r="G809" s="47"/>
      <c r="H809" s="23" t="s">
        <v>5836</v>
      </c>
      <c r="I809" s="23" t="s">
        <v>5836</v>
      </c>
      <c r="J809" s="23" t="s">
        <v>5836</v>
      </c>
      <c r="K809" s="47"/>
      <c r="L809" s="23" t="s">
        <v>5836</v>
      </c>
      <c r="M809" s="23" t="s">
        <v>5836</v>
      </c>
      <c r="N809" s="23" t="s">
        <v>5836</v>
      </c>
      <c r="O809" s="52">
        <f t="shared" si="13"/>
        <v>411.92</v>
      </c>
    </row>
    <row r="810" spans="1:15" s="19" customFormat="1" ht="24">
      <c r="A810" s="21" t="s">
        <v>1415</v>
      </c>
      <c r="B810" s="22" t="s">
        <v>1416</v>
      </c>
      <c r="C810" s="47"/>
      <c r="D810" s="23" t="s">
        <v>5836</v>
      </c>
      <c r="E810" s="23" t="s">
        <v>5836</v>
      </c>
      <c r="F810" s="23" t="s">
        <v>5836</v>
      </c>
      <c r="G810" s="47">
        <v>617.86</v>
      </c>
      <c r="H810" s="23">
        <v>2</v>
      </c>
      <c r="I810" s="23">
        <v>2</v>
      </c>
      <c r="J810" s="23">
        <v>2</v>
      </c>
      <c r="K810" s="47"/>
      <c r="L810" s="23" t="s">
        <v>5836</v>
      </c>
      <c r="M810" s="23" t="s">
        <v>5836</v>
      </c>
      <c r="N810" s="23" t="s">
        <v>5836</v>
      </c>
      <c r="O810" s="52">
        <f t="shared" si="13"/>
        <v>617.86</v>
      </c>
    </row>
    <row r="811" spans="1:15" s="19" customFormat="1" ht="24">
      <c r="A811" s="21" t="s">
        <v>1417</v>
      </c>
      <c r="B811" s="22" t="s">
        <v>1411</v>
      </c>
      <c r="C811" s="47">
        <v>12170.810000000003</v>
      </c>
      <c r="D811" s="23">
        <v>29</v>
      </c>
      <c r="E811" s="23">
        <v>343</v>
      </c>
      <c r="F811" s="23">
        <v>18</v>
      </c>
      <c r="G811" s="47">
        <v>10097.14</v>
      </c>
      <c r="H811" s="23">
        <v>26</v>
      </c>
      <c r="I811" s="23">
        <v>260</v>
      </c>
      <c r="J811" s="23">
        <v>18</v>
      </c>
      <c r="K811" s="47">
        <v>19440.550000000003</v>
      </c>
      <c r="L811" s="23">
        <v>52</v>
      </c>
      <c r="M811" s="23">
        <v>356</v>
      </c>
      <c r="N811" s="23">
        <v>35</v>
      </c>
      <c r="O811" s="52">
        <f t="shared" si="13"/>
        <v>41708.500000000007</v>
      </c>
    </row>
    <row r="812" spans="1:15" s="19" customFormat="1" ht="24">
      <c r="A812" s="21" t="s">
        <v>1418</v>
      </c>
      <c r="B812" s="22" t="s">
        <v>1419</v>
      </c>
      <c r="C812" s="47">
        <v>264974.40999999834</v>
      </c>
      <c r="D812" s="23">
        <v>681</v>
      </c>
      <c r="E812" s="23">
        <v>4460</v>
      </c>
      <c r="F812" s="23">
        <v>369</v>
      </c>
      <c r="G812" s="47">
        <v>266040.67999999848</v>
      </c>
      <c r="H812" s="23">
        <v>672</v>
      </c>
      <c r="I812" s="23">
        <v>4650</v>
      </c>
      <c r="J812" s="23">
        <v>363</v>
      </c>
      <c r="K812" s="47">
        <v>266367.77999999811</v>
      </c>
      <c r="L812" s="23">
        <v>632</v>
      </c>
      <c r="M812" s="23">
        <v>5192</v>
      </c>
      <c r="N812" s="23">
        <v>340</v>
      </c>
      <c r="O812" s="52">
        <f t="shared" si="13"/>
        <v>797382.86999999499</v>
      </c>
    </row>
    <row r="813" spans="1:15" s="19" customFormat="1" ht="12">
      <c r="A813" s="21" t="s">
        <v>1420</v>
      </c>
      <c r="B813" s="22" t="s">
        <v>1421</v>
      </c>
      <c r="C813" s="47">
        <v>26010.369999999966</v>
      </c>
      <c r="D813" s="23">
        <v>106</v>
      </c>
      <c r="E813" s="23">
        <v>388</v>
      </c>
      <c r="F813" s="23">
        <v>61</v>
      </c>
      <c r="G813" s="47">
        <v>21397.119999999984</v>
      </c>
      <c r="H813" s="23">
        <v>93</v>
      </c>
      <c r="I813" s="23">
        <v>327</v>
      </c>
      <c r="J813" s="23">
        <v>57</v>
      </c>
      <c r="K813" s="47">
        <v>27661.430000000015</v>
      </c>
      <c r="L813" s="23">
        <v>111</v>
      </c>
      <c r="M813" s="23">
        <v>421</v>
      </c>
      <c r="N813" s="23">
        <v>74</v>
      </c>
      <c r="O813" s="52">
        <f t="shared" si="13"/>
        <v>75068.919999999955</v>
      </c>
    </row>
    <row r="814" spans="1:15" s="19" customFormat="1" ht="24">
      <c r="A814" s="21" t="s">
        <v>1422</v>
      </c>
      <c r="B814" s="22" t="s">
        <v>1423</v>
      </c>
      <c r="C814" s="47">
        <v>155785.2299999994</v>
      </c>
      <c r="D814" s="23">
        <v>312</v>
      </c>
      <c r="E814" s="23">
        <v>1927</v>
      </c>
      <c r="F814" s="23">
        <v>169</v>
      </c>
      <c r="G814" s="47">
        <v>179350.75999999925</v>
      </c>
      <c r="H814" s="23">
        <v>352</v>
      </c>
      <c r="I814" s="23">
        <v>2489</v>
      </c>
      <c r="J814" s="23">
        <v>184</v>
      </c>
      <c r="K814" s="47">
        <v>166399.6900000009</v>
      </c>
      <c r="L814" s="23">
        <v>334</v>
      </c>
      <c r="M814" s="23">
        <v>1712</v>
      </c>
      <c r="N814" s="23">
        <v>176</v>
      </c>
      <c r="O814" s="52">
        <f t="shared" si="13"/>
        <v>501535.67999999959</v>
      </c>
    </row>
    <row r="815" spans="1:15" s="19" customFormat="1" ht="12">
      <c r="A815" s="21" t="s">
        <v>1424</v>
      </c>
      <c r="B815" s="22" t="s">
        <v>1425</v>
      </c>
      <c r="C815" s="47">
        <v>11776.370000000003</v>
      </c>
      <c r="D815" s="23">
        <v>24</v>
      </c>
      <c r="E815" s="23">
        <v>316</v>
      </c>
      <c r="F815" s="23">
        <v>11</v>
      </c>
      <c r="G815" s="47">
        <v>20119.899999999998</v>
      </c>
      <c r="H815" s="23">
        <v>45</v>
      </c>
      <c r="I815" s="23">
        <v>315</v>
      </c>
      <c r="J815" s="23">
        <v>13</v>
      </c>
      <c r="K815" s="47">
        <v>15667.550000000001</v>
      </c>
      <c r="L815" s="23">
        <v>34</v>
      </c>
      <c r="M815" s="23">
        <v>304</v>
      </c>
      <c r="N815" s="23">
        <v>13</v>
      </c>
      <c r="O815" s="52">
        <f t="shared" si="13"/>
        <v>47563.82</v>
      </c>
    </row>
    <row r="816" spans="1:15" s="19" customFormat="1" ht="12">
      <c r="A816" s="21" t="s">
        <v>1426</v>
      </c>
      <c r="B816" s="22" t="s">
        <v>1427</v>
      </c>
      <c r="C816" s="47">
        <v>3407.18</v>
      </c>
      <c r="D816" s="23">
        <v>5</v>
      </c>
      <c r="E816" s="23">
        <v>55</v>
      </c>
      <c r="F816" s="23">
        <v>4</v>
      </c>
      <c r="G816" s="47"/>
      <c r="H816" s="23" t="s">
        <v>5836</v>
      </c>
      <c r="I816" s="23" t="s">
        <v>5836</v>
      </c>
      <c r="J816" s="23" t="s">
        <v>5836</v>
      </c>
      <c r="K816" s="47">
        <v>551.83000000000004</v>
      </c>
      <c r="L816" s="23">
        <v>1</v>
      </c>
      <c r="M816" s="23">
        <v>1</v>
      </c>
      <c r="N816" s="23">
        <v>1</v>
      </c>
      <c r="O816" s="52">
        <f t="shared" si="13"/>
        <v>3959.0099999999998</v>
      </c>
    </row>
    <row r="817" spans="1:15" s="19" customFormat="1" ht="12">
      <c r="A817" s="21" t="s">
        <v>1428</v>
      </c>
      <c r="B817" s="22" t="s">
        <v>1429</v>
      </c>
      <c r="C817" s="47">
        <v>2016.72</v>
      </c>
      <c r="D817" s="23">
        <v>18</v>
      </c>
      <c r="E817" s="23">
        <v>44</v>
      </c>
      <c r="F817" s="23">
        <v>12</v>
      </c>
      <c r="G817" s="47">
        <v>995.10000000000025</v>
      </c>
      <c r="H817" s="23">
        <v>9</v>
      </c>
      <c r="I817" s="23">
        <v>33</v>
      </c>
      <c r="J817" s="23">
        <v>8</v>
      </c>
      <c r="K817" s="47">
        <v>442.64</v>
      </c>
      <c r="L817" s="23">
        <v>5</v>
      </c>
      <c r="M817" s="23">
        <v>5</v>
      </c>
      <c r="N817" s="23">
        <v>3</v>
      </c>
      <c r="O817" s="52">
        <f t="shared" si="13"/>
        <v>3454.46</v>
      </c>
    </row>
    <row r="818" spans="1:15" s="19" customFormat="1" ht="12">
      <c r="A818" s="21" t="s">
        <v>1430</v>
      </c>
      <c r="B818" s="22" t="s">
        <v>1431</v>
      </c>
      <c r="C818" s="47">
        <v>340242.64000000415</v>
      </c>
      <c r="D818" s="23">
        <v>2411</v>
      </c>
      <c r="E818" s="23">
        <v>4858</v>
      </c>
      <c r="F818" s="23">
        <v>1285</v>
      </c>
      <c r="G818" s="47">
        <v>385940.80000000354</v>
      </c>
      <c r="H818" s="23">
        <v>2715</v>
      </c>
      <c r="I818" s="23">
        <v>5489</v>
      </c>
      <c r="J818" s="23">
        <v>1432</v>
      </c>
      <c r="K818" s="47">
        <v>361256.99000000034</v>
      </c>
      <c r="L818" s="23">
        <v>2654</v>
      </c>
      <c r="M818" s="23">
        <v>5310</v>
      </c>
      <c r="N818" s="23">
        <v>1411</v>
      </c>
      <c r="O818" s="52">
        <f t="shared" si="13"/>
        <v>1087440.4300000081</v>
      </c>
    </row>
    <row r="819" spans="1:15" s="19" customFormat="1" ht="24">
      <c r="A819" s="21" t="s">
        <v>1432</v>
      </c>
      <c r="B819" s="22" t="s">
        <v>1433</v>
      </c>
      <c r="C819" s="47">
        <v>160.9</v>
      </c>
      <c r="D819" s="23">
        <v>2</v>
      </c>
      <c r="E819" s="23">
        <v>2</v>
      </c>
      <c r="F819" s="23">
        <v>2</v>
      </c>
      <c r="G819" s="47">
        <v>160.9</v>
      </c>
      <c r="H819" s="23">
        <v>1</v>
      </c>
      <c r="I819" s="23">
        <v>2</v>
      </c>
      <c r="J819" s="23">
        <v>1</v>
      </c>
      <c r="K819" s="47">
        <v>160.9</v>
      </c>
      <c r="L819" s="23">
        <v>2</v>
      </c>
      <c r="M819" s="23">
        <v>2</v>
      </c>
      <c r="N819" s="23">
        <v>2</v>
      </c>
      <c r="O819" s="52">
        <f t="shared" si="13"/>
        <v>482.70000000000005</v>
      </c>
    </row>
    <row r="820" spans="1:15" s="19" customFormat="1" ht="12">
      <c r="A820" s="21" t="s">
        <v>1434</v>
      </c>
      <c r="B820" s="22" t="s">
        <v>1435</v>
      </c>
      <c r="C820" s="47">
        <v>11744.580000000002</v>
      </c>
      <c r="D820" s="23">
        <v>38</v>
      </c>
      <c r="E820" s="23">
        <v>226</v>
      </c>
      <c r="F820" s="23">
        <v>20</v>
      </c>
      <c r="G820" s="47">
        <v>27187.000000000011</v>
      </c>
      <c r="H820" s="23">
        <v>94</v>
      </c>
      <c r="I820" s="23">
        <v>272</v>
      </c>
      <c r="J820" s="23">
        <v>53</v>
      </c>
      <c r="K820" s="47">
        <v>18326.429999999997</v>
      </c>
      <c r="L820" s="23">
        <v>59</v>
      </c>
      <c r="M820" s="23">
        <v>173</v>
      </c>
      <c r="N820" s="23">
        <v>33</v>
      </c>
      <c r="O820" s="52">
        <f t="shared" si="13"/>
        <v>57258.010000000009</v>
      </c>
    </row>
    <row r="821" spans="1:15" s="19" customFormat="1" ht="12">
      <c r="A821" s="21" t="s">
        <v>1436</v>
      </c>
      <c r="B821" s="22" t="s">
        <v>1437</v>
      </c>
      <c r="C821" s="47">
        <v>1196.3600000000001</v>
      </c>
      <c r="D821" s="23">
        <v>4</v>
      </c>
      <c r="E821" s="23">
        <v>15</v>
      </c>
      <c r="F821" s="23">
        <v>2</v>
      </c>
      <c r="G821" s="47">
        <v>2663</v>
      </c>
      <c r="H821" s="23">
        <v>10</v>
      </c>
      <c r="I821" s="23">
        <v>24</v>
      </c>
      <c r="J821" s="23">
        <v>6</v>
      </c>
      <c r="K821" s="47">
        <v>2086.66</v>
      </c>
      <c r="L821" s="23">
        <v>6</v>
      </c>
      <c r="M821" s="23">
        <v>23</v>
      </c>
      <c r="N821" s="23">
        <v>4</v>
      </c>
      <c r="O821" s="52">
        <f t="shared" si="13"/>
        <v>5946.02</v>
      </c>
    </row>
    <row r="822" spans="1:15" s="19" customFormat="1" ht="12">
      <c r="A822" s="21" t="s">
        <v>1438</v>
      </c>
      <c r="B822" s="22" t="s">
        <v>1439</v>
      </c>
      <c r="C822" s="47">
        <v>13380.879999999997</v>
      </c>
      <c r="D822" s="23">
        <v>36</v>
      </c>
      <c r="E822" s="23">
        <v>83</v>
      </c>
      <c r="F822" s="23">
        <v>19</v>
      </c>
      <c r="G822" s="47">
        <v>19645.369999999995</v>
      </c>
      <c r="H822" s="23">
        <v>60</v>
      </c>
      <c r="I822" s="23">
        <v>91</v>
      </c>
      <c r="J822" s="23">
        <v>31</v>
      </c>
      <c r="K822" s="47">
        <v>33504.620000000003</v>
      </c>
      <c r="L822" s="23">
        <v>92</v>
      </c>
      <c r="M822" s="23">
        <v>228</v>
      </c>
      <c r="N822" s="23">
        <v>48</v>
      </c>
      <c r="O822" s="52">
        <f t="shared" si="13"/>
        <v>66530.87</v>
      </c>
    </row>
    <row r="823" spans="1:15" s="19" customFormat="1" ht="12">
      <c r="A823" s="21" t="s">
        <v>1440</v>
      </c>
      <c r="B823" s="22" t="s">
        <v>1441</v>
      </c>
      <c r="C823" s="47">
        <v>3972.5499999999997</v>
      </c>
      <c r="D823" s="23">
        <v>15</v>
      </c>
      <c r="E823" s="23">
        <v>28</v>
      </c>
      <c r="F823" s="23">
        <v>13</v>
      </c>
      <c r="G823" s="47">
        <v>2435.0100000000002</v>
      </c>
      <c r="H823" s="23">
        <v>11</v>
      </c>
      <c r="I823" s="23">
        <v>14</v>
      </c>
      <c r="J823" s="23">
        <v>10</v>
      </c>
      <c r="K823" s="47">
        <v>1826.35</v>
      </c>
      <c r="L823" s="23">
        <v>11</v>
      </c>
      <c r="M823" s="23">
        <v>25</v>
      </c>
      <c r="N823" s="23">
        <v>9</v>
      </c>
      <c r="O823" s="52">
        <f t="shared" si="13"/>
        <v>8233.91</v>
      </c>
    </row>
    <row r="824" spans="1:15" s="19" customFormat="1" ht="12">
      <c r="A824" s="21" t="s">
        <v>1442</v>
      </c>
      <c r="B824" s="22" t="s">
        <v>1443</v>
      </c>
      <c r="C824" s="47">
        <v>815512.8300000095</v>
      </c>
      <c r="D824" s="23">
        <v>1624</v>
      </c>
      <c r="E824" s="23">
        <v>3780</v>
      </c>
      <c r="F824" s="23">
        <v>822</v>
      </c>
      <c r="G824" s="47">
        <v>1002501.9700000178</v>
      </c>
      <c r="H824" s="23">
        <v>1989</v>
      </c>
      <c r="I824" s="23">
        <v>4408</v>
      </c>
      <c r="J824" s="23">
        <v>1026</v>
      </c>
      <c r="K824" s="47">
        <v>1004689.1000000043</v>
      </c>
      <c r="L824" s="23">
        <v>1991</v>
      </c>
      <c r="M824" s="23">
        <v>4413</v>
      </c>
      <c r="N824" s="23">
        <v>1031</v>
      </c>
      <c r="O824" s="52">
        <f t="shared" si="13"/>
        <v>2822703.9000000316</v>
      </c>
    </row>
    <row r="825" spans="1:15" s="19" customFormat="1" ht="12">
      <c r="A825" s="21" t="s">
        <v>1444</v>
      </c>
      <c r="B825" s="22" t="s">
        <v>1445</v>
      </c>
      <c r="C825" s="47">
        <v>2998.2099999999996</v>
      </c>
      <c r="D825" s="23">
        <v>7</v>
      </c>
      <c r="E825" s="23">
        <v>8</v>
      </c>
      <c r="F825" s="23">
        <v>4</v>
      </c>
      <c r="G825" s="47">
        <v>7433.5300000000016</v>
      </c>
      <c r="H825" s="23">
        <v>16</v>
      </c>
      <c r="I825" s="23">
        <v>20</v>
      </c>
      <c r="J825" s="23">
        <v>9</v>
      </c>
      <c r="K825" s="47">
        <v>8465.6200000000008</v>
      </c>
      <c r="L825" s="23">
        <v>17</v>
      </c>
      <c r="M825" s="23">
        <v>64</v>
      </c>
      <c r="N825" s="23">
        <v>9</v>
      </c>
      <c r="O825" s="52">
        <f t="shared" si="13"/>
        <v>18897.36</v>
      </c>
    </row>
    <row r="826" spans="1:15" s="19" customFormat="1" ht="12">
      <c r="A826" s="21" t="s">
        <v>1446</v>
      </c>
      <c r="B826" s="22" t="s">
        <v>1447</v>
      </c>
      <c r="C826" s="47">
        <v>8284.51</v>
      </c>
      <c r="D826" s="23">
        <v>13</v>
      </c>
      <c r="E826" s="23">
        <v>33</v>
      </c>
      <c r="F826" s="23">
        <v>8</v>
      </c>
      <c r="G826" s="47">
        <v>8525.0600000000013</v>
      </c>
      <c r="H826" s="23">
        <v>15</v>
      </c>
      <c r="I826" s="23">
        <v>15</v>
      </c>
      <c r="J826" s="23">
        <v>9</v>
      </c>
      <c r="K826" s="47">
        <v>2173.5699999999997</v>
      </c>
      <c r="L826" s="23">
        <v>4</v>
      </c>
      <c r="M826" s="23">
        <v>4</v>
      </c>
      <c r="N826" s="23">
        <v>3</v>
      </c>
      <c r="O826" s="52">
        <f t="shared" si="13"/>
        <v>18983.14</v>
      </c>
    </row>
    <row r="827" spans="1:15" s="19" customFormat="1" ht="12">
      <c r="A827" s="21" t="s">
        <v>1448</v>
      </c>
      <c r="B827" s="22" t="s">
        <v>1449</v>
      </c>
      <c r="C827" s="47">
        <v>621227.96000001091</v>
      </c>
      <c r="D827" s="23">
        <v>2558</v>
      </c>
      <c r="E827" s="23">
        <v>4908</v>
      </c>
      <c r="F827" s="23">
        <v>1344</v>
      </c>
      <c r="G827" s="47">
        <v>704988.55000002193</v>
      </c>
      <c r="H827" s="23">
        <v>2908</v>
      </c>
      <c r="I827" s="23">
        <v>5445</v>
      </c>
      <c r="J827" s="23">
        <v>1529</v>
      </c>
      <c r="K827" s="47">
        <v>678864.73000000662</v>
      </c>
      <c r="L827" s="23">
        <v>2831</v>
      </c>
      <c r="M827" s="23">
        <v>5394</v>
      </c>
      <c r="N827" s="23">
        <v>1490</v>
      </c>
      <c r="O827" s="52">
        <f t="shared" si="13"/>
        <v>2005081.2400000393</v>
      </c>
    </row>
    <row r="828" spans="1:15" s="19" customFormat="1" ht="12">
      <c r="A828" s="21" t="s">
        <v>1450</v>
      </c>
      <c r="B828" s="22" t="s">
        <v>1451</v>
      </c>
      <c r="C828" s="47">
        <v>5537.4599999999991</v>
      </c>
      <c r="D828" s="23">
        <v>23</v>
      </c>
      <c r="E828" s="23">
        <v>31</v>
      </c>
      <c r="F828" s="23">
        <v>16</v>
      </c>
      <c r="G828" s="47">
        <v>12279.280000000006</v>
      </c>
      <c r="H828" s="23">
        <v>42</v>
      </c>
      <c r="I828" s="23">
        <v>158</v>
      </c>
      <c r="J828" s="23">
        <v>26</v>
      </c>
      <c r="K828" s="47">
        <v>16446.520000000008</v>
      </c>
      <c r="L828" s="23">
        <v>70</v>
      </c>
      <c r="M828" s="23">
        <v>134</v>
      </c>
      <c r="N828" s="23">
        <v>38</v>
      </c>
      <c r="O828" s="52">
        <f t="shared" si="13"/>
        <v>34263.260000000009</v>
      </c>
    </row>
    <row r="829" spans="1:15" s="19" customFormat="1" ht="12">
      <c r="A829" s="21" t="s">
        <v>1452</v>
      </c>
      <c r="B829" s="22" t="s">
        <v>1453</v>
      </c>
      <c r="C829" s="47">
        <v>274557.02000000468</v>
      </c>
      <c r="D829" s="23">
        <v>1371</v>
      </c>
      <c r="E829" s="23">
        <v>2577</v>
      </c>
      <c r="F829" s="23">
        <v>710</v>
      </c>
      <c r="G829" s="47">
        <v>324782.07000000711</v>
      </c>
      <c r="H829" s="23">
        <v>1613</v>
      </c>
      <c r="I829" s="23">
        <v>2995</v>
      </c>
      <c r="J829" s="23">
        <v>833</v>
      </c>
      <c r="K829" s="47">
        <v>326282.54000000365</v>
      </c>
      <c r="L829" s="23">
        <v>1649</v>
      </c>
      <c r="M829" s="23">
        <v>3122</v>
      </c>
      <c r="N829" s="23">
        <v>859</v>
      </c>
      <c r="O829" s="52">
        <f t="shared" si="13"/>
        <v>925621.63000001537</v>
      </c>
    </row>
    <row r="830" spans="1:15" s="19" customFormat="1" ht="12">
      <c r="A830" s="21" t="s">
        <v>1454</v>
      </c>
      <c r="B830" s="22" t="s">
        <v>1455</v>
      </c>
      <c r="C830" s="47">
        <v>20601.609999999968</v>
      </c>
      <c r="D830" s="23">
        <v>122</v>
      </c>
      <c r="E830" s="23">
        <v>441</v>
      </c>
      <c r="F830" s="23">
        <v>121</v>
      </c>
      <c r="G830" s="47">
        <v>22182.039999999964</v>
      </c>
      <c r="H830" s="23">
        <v>135</v>
      </c>
      <c r="I830" s="23">
        <v>489</v>
      </c>
      <c r="J830" s="23">
        <v>135</v>
      </c>
      <c r="K830" s="47">
        <v>32855.939999999959</v>
      </c>
      <c r="L830" s="23">
        <v>189</v>
      </c>
      <c r="M830" s="23">
        <v>693</v>
      </c>
      <c r="N830" s="23">
        <v>188</v>
      </c>
      <c r="O830" s="52">
        <f t="shared" si="13"/>
        <v>75639.589999999895</v>
      </c>
    </row>
    <row r="831" spans="1:15" s="19" customFormat="1" ht="24">
      <c r="A831" s="21" t="s">
        <v>1456</v>
      </c>
      <c r="B831" s="22" t="s">
        <v>1457</v>
      </c>
      <c r="C831" s="47">
        <v>10789.780000000006</v>
      </c>
      <c r="D831" s="23">
        <v>76</v>
      </c>
      <c r="E831" s="23">
        <v>121</v>
      </c>
      <c r="F831" s="23">
        <v>75</v>
      </c>
      <c r="G831" s="47">
        <v>11416.560000000005</v>
      </c>
      <c r="H831" s="23">
        <v>63</v>
      </c>
      <c r="I831" s="23">
        <v>299</v>
      </c>
      <c r="J831" s="23">
        <v>63</v>
      </c>
      <c r="K831" s="47">
        <v>14204.630000000017</v>
      </c>
      <c r="L831" s="23">
        <v>94</v>
      </c>
      <c r="M831" s="23">
        <v>241</v>
      </c>
      <c r="N831" s="23">
        <v>94</v>
      </c>
      <c r="O831" s="52">
        <f t="shared" si="13"/>
        <v>36410.97000000003</v>
      </c>
    </row>
    <row r="832" spans="1:15" s="19" customFormat="1" ht="12">
      <c r="A832" s="21" t="s">
        <v>1458</v>
      </c>
      <c r="B832" s="22" t="s">
        <v>1459</v>
      </c>
      <c r="C832" s="47">
        <v>214.8</v>
      </c>
      <c r="D832" s="23">
        <v>1</v>
      </c>
      <c r="E832" s="23">
        <v>12</v>
      </c>
      <c r="F832" s="23">
        <v>1</v>
      </c>
      <c r="G832" s="47">
        <v>617.86</v>
      </c>
      <c r="H832" s="23">
        <v>4</v>
      </c>
      <c r="I832" s="23">
        <v>5</v>
      </c>
      <c r="J832" s="23">
        <v>4</v>
      </c>
      <c r="K832" s="47">
        <v>761.42</v>
      </c>
      <c r="L832" s="23">
        <v>5</v>
      </c>
      <c r="M832" s="23">
        <v>6</v>
      </c>
      <c r="N832" s="23">
        <v>5</v>
      </c>
      <c r="O832" s="52">
        <f t="shared" si="13"/>
        <v>1594.08</v>
      </c>
    </row>
    <row r="833" spans="1:15" s="19" customFormat="1" ht="24">
      <c r="A833" s="21" t="s">
        <v>1460</v>
      </c>
      <c r="B833" s="22" t="s">
        <v>1461</v>
      </c>
      <c r="C833" s="47"/>
      <c r="D833" s="23" t="s">
        <v>5836</v>
      </c>
      <c r="E833" s="23" t="s">
        <v>5836</v>
      </c>
      <c r="F833" s="23" t="s">
        <v>5836</v>
      </c>
      <c r="G833" s="47">
        <v>214.8</v>
      </c>
      <c r="H833" s="23">
        <v>1</v>
      </c>
      <c r="I833" s="23">
        <v>12</v>
      </c>
      <c r="J833" s="23">
        <v>1</v>
      </c>
      <c r="K833" s="47"/>
      <c r="L833" s="23" t="s">
        <v>5836</v>
      </c>
      <c r="M833" s="23" t="s">
        <v>5836</v>
      </c>
      <c r="N833" s="23" t="s">
        <v>5836</v>
      </c>
      <c r="O833" s="52">
        <f t="shared" si="13"/>
        <v>214.8</v>
      </c>
    </row>
    <row r="834" spans="1:15" s="19" customFormat="1" ht="12">
      <c r="A834" s="21" t="s">
        <v>1462</v>
      </c>
      <c r="B834" s="22" t="s">
        <v>1463</v>
      </c>
      <c r="C834" s="47">
        <v>2643.9200000000005</v>
      </c>
      <c r="D834" s="23">
        <v>11</v>
      </c>
      <c r="E834" s="23">
        <v>84</v>
      </c>
      <c r="F834" s="23">
        <v>11</v>
      </c>
      <c r="G834" s="47">
        <v>3409.13</v>
      </c>
      <c r="H834" s="23">
        <v>16</v>
      </c>
      <c r="I834" s="23">
        <v>97</v>
      </c>
      <c r="J834" s="23">
        <v>16</v>
      </c>
      <c r="K834" s="47">
        <v>3007.900000000001</v>
      </c>
      <c r="L834" s="23">
        <v>21</v>
      </c>
      <c r="M834" s="23">
        <v>44</v>
      </c>
      <c r="N834" s="23">
        <v>21</v>
      </c>
      <c r="O834" s="52">
        <f t="shared" si="13"/>
        <v>9060.9500000000025</v>
      </c>
    </row>
    <row r="835" spans="1:15" s="19" customFormat="1" ht="24">
      <c r="A835" s="21" t="s">
        <v>1464</v>
      </c>
      <c r="B835" s="22" t="s">
        <v>1465</v>
      </c>
      <c r="C835" s="47">
        <v>6662.4300000000012</v>
      </c>
      <c r="D835" s="23">
        <v>74</v>
      </c>
      <c r="E835" s="23">
        <v>151</v>
      </c>
      <c r="F835" s="23">
        <v>40</v>
      </c>
      <c r="G835" s="47">
        <v>4089.8699999999985</v>
      </c>
      <c r="H835" s="23">
        <v>50</v>
      </c>
      <c r="I835" s="23">
        <v>80</v>
      </c>
      <c r="J835" s="23">
        <v>33</v>
      </c>
      <c r="K835" s="47">
        <v>6358.4599999999973</v>
      </c>
      <c r="L835" s="23">
        <v>61</v>
      </c>
      <c r="M835" s="23">
        <v>153</v>
      </c>
      <c r="N835" s="23">
        <v>39</v>
      </c>
      <c r="O835" s="52">
        <f t="shared" si="13"/>
        <v>17110.759999999995</v>
      </c>
    </row>
    <row r="836" spans="1:15" s="19" customFormat="1" ht="12">
      <c r="A836" s="21" t="s">
        <v>1466</v>
      </c>
      <c r="B836" s="22" t="s">
        <v>1467</v>
      </c>
      <c r="C836" s="47">
        <v>5916.4400000000069</v>
      </c>
      <c r="D836" s="23">
        <v>37</v>
      </c>
      <c r="E836" s="23">
        <v>320</v>
      </c>
      <c r="F836" s="23">
        <v>37</v>
      </c>
      <c r="G836" s="47">
        <v>11995.470000000001</v>
      </c>
      <c r="H836" s="23">
        <v>43</v>
      </c>
      <c r="I836" s="23">
        <v>597</v>
      </c>
      <c r="J836" s="23">
        <v>43</v>
      </c>
      <c r="K836" s="47">
        <v>12545.769999999991</v>
      </c>
      <c r="L836" s="23">
        <v>46</v>
      </c>
      <c r="M836" s="23">
        <v>660</v>
      </c>
      <c r="N836" s="23">
        <v>46</v>
      </c>
      <c r="O836" s="52">
        <f t="shared" si="13"/>
        <v>30457.68</v>
      </c>
    </row>
    <row r="837" spans="1:15" s="19" customFormat="1" ht="12">
      <c r="A837" s="21" t="s">
        <v>1468</v>
      </c>
      <c r="B837" s="22" t="s">
        <v>1467</v>
      </c>
      <c r="C837" s="47">
        <v>5657.22</v>
      </c>
      <c r="D837" s="23">
        <v>38</v>
      </c>
      <c r="E837" s="23">
        <v>204</v>
      </c>
      <c r="F837" s="23">
        <v>37</v>
      </c>
      <c r="G837" s="47">
        <v>6181.2400000000043</v>
      </c>
      <c r="H837" s="23">
        <v>54</v>
      </c>
      <c r="I837" s="23">
        <v>177</v>
      </c>
      <c r="J837" s="23">
        <v>54</v>
      </c>
      <c r="K837" s="47">
        <v>33101.589999999975</v>
      </c>
      <c r="L837" s="23">
        <v>194</v>
      </c>
      <c r="M837" s="23">
        <v>1475</v>
      </c>
      <c r="N837" s="23">
        <v>194</v>
      </c>
      <c r="O837" s="52">
        <f t="shared" si="13"/>
        <v>44940.049999999981</v>
      </c>
    </row>
    <row r="838" spans="1:15" s="19" customFormat="1" ht="12">
      <c r="A838" s="21" t="s">
        <v>1469</v>
      </c>
      <c r="B838" s="22" t="s">
        <v>1470</v>
      </c>
      <c r="C838" s="47">
        <v>46457.98</v>
      </c>
      <c r="D838" s="23">
        <v>385</v>
      </c>
      <c r="E838" s="23">
        <v>820</v>
      </c>
      <c r="F838" s="23">
        <v>384</v>
      </c>
      <c r="G838" s="47">
        <v>64955.54999999993</v>
      </c>
      <c r="H838" s="23">
        <v>529</v>
      </c>
      <c r="I838" s="23">
        <v>1106</v>
      </c>
      <c r="J838" s="23">
        <v>529</v>
      </c>
      <c r="K838" s="47">
        <v>61461.699999999968</v>
      </c>
      <c r="L838" s="23">
        <v>509</v>
      </c>
      <c r="M838" s="23">
        <v>1140</v>
      </c>
      <c r="N838" s="23">
        <v>508</v>
      </c>
      <c r="O838" s="52">
        <f t="shared" si="13"/>
        <v>172875.22999999992</v>
      </c>
    </row>
    <row r="839" spans="1:15" s="19" customFormat="1" ht="12">
      <c r="A839" s="21" t="s">
        <v>1471</v>
      </c>
      <c r="B839" s="22" t="s">
        <v>1472</v>
      </c>
      <c r="C839" s="47">
        <v>173999.58000000025</v>
      </c>
      <c r="D839" s="23">
        <v>862</v>
      </c>
      <c r="E839" s="23">
        <v>3185</v>
      </c>
      <c r="F839" s="23">
        <v>855</v>
      </c>
      <c r="G839" s="47">
        <v>238271.33999999985</v>
      </c>
      <c r="H839" s="23">
        <v>1134</v>
      </c>
      <c r="I839" s="23">
        <v>4008</v>
      </c>
      <c r="J839" s="23">
        <v>1127</v>
      </c>
      <c r="K839" s="47">
        <v>205447.97999999885</v>
      </c>
      <c r="L839" s="23">
        <v>1002</v>
      </c>
      <c r="M839" s="23">
        <v>3426</v>
      </c>
      <c r="N839" s="23">
        <v>998</v>
      </c>
      <c r="O839" s="52">
        <f t="shared" si="13"/>
        <v>617718.89999999898</v>
      </c>
    </row>
    <row r="840" spans="1:15" s="19" customFormat="1" ht="12">
      <c r="A840" s="21" t="s">
        <v>1473</v>
      </c>
      <c r="B840" s="22" t="s">
        <v>1474</v>
      </c>
      <c r="C840" s="47">
        <v>281.89999999999998</v>
      </c>
      <c r="D840" s="23">
        <v>2</v>
      </c>
      <c r="E840" s="23">
        <v>10</v>
      </c>
      <c r="F840" s="23">
        <v>2</v>
      </c>
      <c r="G840" s="47">
        <v>1090.5800000000002</v>
      </c>
      <c r="H840" s="23">
        <v>6</v>
      </c>
      <c r="I840" s="23">
        <v>18</v>
      </c>
      <c r="J840" s="23">
        <v>6</v>
      </c>
      <c r="K840" s="47">
        <v>470.56</v>
      </c>
      <c r="L840" s="23">
        <v>2</v>
      </c>
      <c r="M840" s="23">
        <v>18</v>
      </c>
      <c r="N840" s="23">
        <v>2</v>
      </c>
      <c r="O840" s="52">
        <f t="shared" si="13"/>
        <v>1843.04</v>
      </c>
    </row>
    <row r="841" spans="1:15" s="19" customFormat="1" ht="12">
      <c r="A841" s="21" t="s">
        <v>1475</v>
      </c>
      <c r="B841" s="22" t="s">
        <v>1476</v>
      </c>
      <c r="C841" s="47">
        <v>44407.38000000007</v>
      </c>
      <c r="D841" s="23">
        <v>303</v>
      </c>
      <c r="E841" s="23">
        <v>1024</v>
      </c>
      <c r="F841" s="23">
        <v>303</v>
      </c>
      <c r="G841" s="47">
        <v>46672.000000000065</v>
      </c>
      <c r="H841" s="23">
        <v>302</v>
      </c>
      <c r="I841" s="23">
        <v>1100</v>
      </c>
      <c r="J841" s="23">
        <v>302</v>
      </c>
      <c r="K841" s="47">
        <v>107537.80000000104</v>
      </c>
      <c r="L841" s="23">
        <v>713</v>
      </c>
      <c r="M841" s="23">
        <v>1849</v>
      </c>
      <c r="N841" s="23">
        <v>712</v>
      </c>
      <c r="O841" s="52">
        <f t="shared" si="13"/>
        <v>198617.18000000116</v>
      </c>
    </row>
    <row r="842" spans="1:15" s="19" customFormat="1" ht="12">
      <c r="A842" s="21" t="s">
        <v>1477</v>
      </c>
      <c r="B842" s="22" t="s">
        <v>1478</v>
      </c>
      <c r="C842" s="47">
        <v>42507.989999999962</v>
      </c>
      <c r="D842" s="23">
        <v>206</v>
      </c>
      <c r="E842" s="23">
        <v>586</v>
      </c>
      <c r="F842" s="23">
        <v>206</v>
      </c>
      <c r="G842" s="47">
        <v>39154.319999999942</v>
      </c>
      <c r="H842" s="23">
        <v>192</v>
      </c>
      <c r="I842" s="23">
        <v>559</v>
      </c>
      <c r="J842" s="23">
        <v>192</v>
      </c>
      <c r="K842" s="47">
        <v>37889.030000000028</v>
      </c>
      <c r="L842" s="23">
        <v>182</v>
      </c>
      <c r="M842" s="23">
        <v>495</v>
      </c>
      <c r="N842" s="23">
        <v>182</v>
      </c>
      <c r="O842" s="52">
        <f t="shared" si="13"/>
        <v>119551.33999999994</v>
      </c>
    </row>
    <row r="843" spans="1:15" s="19" customFormat="1" ht="12">
      <c r="A843" s="21" t="s">
        <v>1479</v>
      </c>
      <c r="B843" s="22" t="s">
        <v>1480</v>
      </c>
      <c r="C843" s="47">
        <v>106712.13000000038</v>
      </c>
      <c r="D843" s="23">
        <v>437</v>
      </c>
      <c r="E843" s="23">
        <v>1227</v>
      </c>
      <c r="F843" s="23">
        <v>433</v>
      </c>
      <c r="G843" s="47">
        <v>103381.53000000019</v>
      </c>
      <c r="H843" s="23">
        <v>435</v>
      </c>
      <c r="I843" s="23">
        <v>1251</v>
      </c>
      <c r="J843" s="23">
        <v>431</v>
      </c>
      <c r="K843" s="47">
        <v>72899.709999999817</v>
      </c>
      <c r="L843" s="23">
        <v>328</v>
      </c>
      <c r="M843" s="23">
        <v>1065</v>
      </c>
      <c r="N843" s="23">
        <v>327</v>
      </c>
      <c r="O843" s="52">
        <f t="shared" si="13"/>
        <v>282993.37000000034</v>
      </c>
    </row>
    <row r="844" spans="1:15" s="19" customFormat="1" ht="24">
      <c r="A844" s="21" t="s">
        <v>1481</v>
      </c>
      <c r="B844" s="22" t="s">
        <v>1482</v>
      </c>
      <c r="C844" s="47">
        <v>36361.089999999938</v>
      </c>
      <c r="D844" s="23">
        <v>155</v>
      </c>
      <c r="E844" s="23">
        <v>623</v>
      </c>
      <c r="F844" s="23">
        <v>155</v>
      </c>
      <c r="G844" s="47">
        <v>34146.689999999959</v>
      </c>
      <c r="H844" s="23">
        <v>147</v>
      </c>
      <c r="I844" s="23">
        <v>594</v>
      </c>
      <c r="J844" s="23">
        <v>147</v>
      </c>
      <c r="K844" s="47">
        <v>42922.029999999992</v>
      </c>
      <c r="L844" s="23">
        <v>178</v>
      </c>
      <c r="M844" s="23">
        <v>797</v>
      </c>
      <c r="N844" s="23">
        <v>178</v>
      </c>
      <c r="O844" s="52">
        <f t="shared" si="13"/>
        <v>113429.80999999988</v>
      </c>
    </row>
    <row r="845" spans="1:15" s="19" customFormat="1" ht="12">
      <c r="A845" s="21" t="s">
        <v>1483</v>
      </c>
      <c r="B845" s="22" t="s">
        <v>1484</v>
      </c>
      <c r="C845" s="47">
        <v>171.63</v>
      </c>
      <c r="D845" s="23">
        <v>1</v>
      </c>
      <c r="E845" s="23">
        <v>1</v>
      </c>
      <c r="F845" s="23">
        <v>1</v>
      </c>
      <c r="G845" s="47">
        <v>343.26</v>
      </c>
      <c r="H845" s="23">
        <v>2</v>
      </c>
      <c r="I845" s="23">
        <v>2</v>
      </c>
      <c r="J845" s="23">
        <v>2</v>
      </c>
      <c r="K845" s="47"/>
      <c r="L845" s="23" t="s">
        <v>5836</v>
      </c>
      <c r="M845" s="23" t="s">
        <v>5836</v>
      </c>
      <c r="N845" s="23" t="s">
        <v>5836</v>
      </c>
      <c r="O845" s="52">
        <f t="shared" si="13"/>
        <v>514.89</v>
      </c>
    </row>
    <row r="846" spans="1:15" s="19" customFormat="1" ht="24">
      <c r="A846" s="21" t="s">
        <v>1485</v>
      </c>
      <c r="B846" s="22" t="s">
        <v>1486</v>
      </c>
      <c r="C846" s="47">
        <v>2783.0200000000004</v>
      </c>
      <c r="D846" s="23">
        <v>11</v>
      </c>
      <c r="E846" s="23">
        <v>75</v>
      </c>
      <c r="F846" s="23">
        <v>11</v>
      </c>
      <c r="G846" s="47">
        <v>7805.71</v>
      </c>
      <c r="H846" s="23">
        <v>21</v>
      </c>
      <c r="I846" s="23">
        <v>256</v>
      </c>
      <c r="J846" s="23">
        <v>21</v>
      </c>
      <c r="K846" s="47">
        <v>5686.8600000000006</v>
      </c>
      <c r="L846" s="23">
        <v>19</v>
      </c>
      <c r="M846" s="23">
        <v>109</v>
      </c>
      <c r="N846" s="23">
        <v>18</v>
      </c>
      <c r="O846" s="52">
        <f t="shared" si="13"/>
        <v>16275.59</v>
      </c>
    </row>
    <row r="847" spans="1:15" s="19" customFormat="1" ht="12">
      <c r="A847" s="21" t="s">
        <v>1487</v>
      </c>
      <c r="B847" s="22" t="s">
        <v>1488</v>
      </c>
      <c r="C847" s="47">
        <v>912.16</v>
      </c>
      <c r="D847" s="23">
        <v>4</v>
      </c>
      <c r="E847" s="23">
        <v>21</v>
      </c>
      <c r="F847" s="23">
        <v>4</v>
      </c>
      <c r="G847" s="47">
        <v>858.12</v>
      </c>
      <c r="H847" s="23">
        <v>4</v>
      </c>
      <c r="I847" s="23">
        <v>4</v>
      </c>
      <c r="J847" s="23">
        <v>4</v>
      </c>
      <c r="K847" s="47">
        <v>556.30999999999995</v>
      </c>
      <c r="L847" s="23">
        <v>2</v>
      </c>
      <c r="M847" s="23">
        <v>16</v>
      </c>
      <c r="N847" s="23">
        <v>2</v>
      </c>
      <c r="O847" s="52">
        <f t="shared" si="13"/>
        <v>2326.59</v>
      </c>
    </row>
    <row r="848" spans="1:15" s="19" customFormat="1" ht="12">
      <c r="A848" s="21" t="s">
        <v>1489</v>
      </c>
      <c r="B848" s="22" t="s">
        <v>1490</v>
      </c>
      <c r="C848" s="47">
        <v>138475.49</v>
      </c>
      <c r="D848" s="23">
        <v>716</v>
      </c>
      <c r="E848" s="23">
        <v>3014</v>
      </c>
      <c r="F848" s="23">
        <v>716</v>
      </c>
      <c r="G848" s="47">
        <v>126590.0499999999</v>
      </c>
      <c r="H848" s="23">
        <v>642</v>
      </c>
      <c r="I848" s="23">
        <v>2623</v>
      </c>
      <c r="J848" s="23">
        <v>642</v>
      </c>
      <c r="K848" s="47">
        <v>167262.06999999899</v>
      </c>
      <c r="L848" s="23">
        <v>837</v>
      </c>
      <c r="M848" s="23">
        <v>3261</v>
      </c>
      <c r="N848" s="23">
        <v>835</v>
      </c>
      <c r="O848" s="52">
        <f t="shared" si="13"/>
        <v>432327.60999999894</v>
      </c>
    </row>
    <row r="849" spans="1:15" s="19" customFormat="1" ht="24">
      <c r="A849" s="21" t="s">
        <v>1491</v>
      </c>
      <c r="B849" s="22" t="s">
        <v>1492</v>
      </c>
      <c r="C849" s="47">
        <v>3768.4</v>
      </c>
      <c r="D849" s="23">
        <v>10</v>
      </c>
      <c r="E849" s="23">
        <v>84</v>
      </c>
      <c r="F849" s="23">
        <v>9</v>
      </c>
      <c r="G849" s="47">
        <v>871.7</v>
      </c>
      <c r="H849" s="23">
        <v>5</v>
      </c>
      <c r="I849" s="23">
        <v>5</v>
      </c>
      <c r="J849" s="23">
        <v>5</v>
      </c>
      <c r="K849" s="47">
        <v>6213.57</v>
      </c>
      <c r="L849" s="23">
        <v>17</v>
      </c>
      <c r="M849" s="23">
        <v>141</v>
      </c>
      <c r="N849" s="23">
        <v>17</v>
      </c>
      <c r="O849" s="52">
        <f t="shared" si="13"/>
        <v>10853.67</v>
      </c>
    </row>
    <row r="850" spans="1:15" s="19" customFormat="1" ht="12">
      <c r="A850" s="21" t="s">
        <v>1493</v>
      </c>
      <c r="B850" s="22" t="s">
        <v>1494</v>
      </c>
      <c r="C850" s="47">
        <v>8399.33</v>
      </c>
      <c r="D850" s="23">
        <v>33</v>
      </c>
      <c r="E850" s="23">
        <v>421</v>
      </c>
      <c r="F850" s="23">
        <v>32</v>
      </c>
      <c r="G850" s="47">
        <v>5186.1500000000005</v>
      </c>
      <c r="H850" s="23">
        <v>25</v>
      </c>
      <c r="I850" s="23">
        <v>218</v>
      </c>
      <c r="J850" s="23">
        <v>24</v>
      </c>
      <c r="K850" s="47">
        <v>6852.5100000000011</v>
      </c>
      <c r="L850" s="23">
        <v>30</v>
      </c>
      <c r="M850" s="23">
        <v>277</v>
      </c>
      <c r="N850" s="23">
        <v>29</v>
      </c>
      <c r="O850" s="52">
        <f t="shared" si="13"/>
        <v>20437.990000000002</v>
      </c>
    </row>
    <row r="851" spans="1:15" s="19" customFormat="1" ht="12">
      <c r="A851" s="21" t="s">
        <v>1495</v>
      </c>
      <c r="B851" s="22" t="s">
        <v>1496</v>
      </c>
      <c r="C851" s="47">
        <v>2865.9500000000003</v>
      </c>
      <c r="D851" s="23">
        <v>16</v>
      </c>
      <c r="E851" s="23">
        <v>112</v>
      </c>
      <c r="F851" s="23">
        <v>16</v>
      </c>
      <c r="G851" s="47">
        <v>3821.3700000000008</v>
      </c>
      <c r="H851" s="23">
        <v>21</v>
      </c>
      <c r="I851" s="23">
        <v>166</v>
      </c>
      <c r="J851" s="23">
        <v>21</v>
      </c>
      <c r="K851" s="47">
        <v>2316.5700000000002</v>
      </c>
      <c r="L851" s="23">
        <v>14</v>
      </c>
      <c r="M851" s="23">
        <v>89</v>
      </c>
      <c r="N851" s="23">
        <v>14</v>
      </c>
      <c r="O851" s="52">
        <f t="shared" si="13"/>
        <v>9003.8900000000012</v>
      </c>
    </row>
    <row r="852" spans="1:15" s="19" customFormat="1" ht="12">
      <c r="A852" s="21" t="s">
        <v>1497</v>
      </c>
      <c r="B852" s="22" t="s">
        <v>1498</v>
      </c>
      <c r="C852" s="47">
        <v>301568.57000000007</v>
      </c>
      <c r="D852" s="23">
        <v>1003</v>
      </c>
      <c r="E852" s="23">
        <v>16320</v>
      </c>
      <c r="F852" s="23">
        <v>975</v>
      </c>
      <c r="G852" s="47">
        <v>294718.61999999982</v>
      </c>
      <c r="H852" s="23">
        <v>987</v>
      </c>
      <c r="I852" s="23">
        <v>15920</v>
      </c>
      <c r="J852" s="23">
        <v>961</v>
      </c>
      <c r="K852" s="47">
        <v>318731.13999999996</v>
      </c>
      <c r="L852" s="23">
        <v>986</v>
      </c>
      <c r="M852" s="23">
        <v>17122</v>
      </c>
      <c r="N852" s="23">
        <v>962</v>
      </c>
      <c r="O852" s="52">
        <f t="shared" si="13"/>
        <v>915018.32999999984</v>
      </c>
    </row>
    <row r="853" spans="1:15" s="19" customFormat="1" ht="12">
      <c r="A853" s="21" t="s">
        <v>1499</v>
      </c>
      <c r="B853" s="22" t="s">
        <v>1500</v>
      </c>
      <c r="C853" s="47">
        <v>116339.74999999999</v>
      </c>
      <c r="D853" s="23">
        <v>515</v>
      </c>
      <c r="E853" s="23">
        <v>5756</v>
      </c>
      <c r="F853" s="23">
        <v>509</v>
      </c>
      <c r="G853" s="47">
        <v>102576.71000000031</v>
      </c>
      <c r="H853" s="23">
        <v>479</v>
      </c>
      <c r="I853" s="23">
        <v>4671</v>
      </c>
      <c r="J853" s="23">
        <v>476</v>
      </c>
      <c r="K853" s="47">
        <v>113714.5700000003</v>
      </c>
      <c r="L853" s="23">
        <v>461</v>
      </c>
      <c r="M853" s="23">
        <v>5360</v>
      </c>
      <c r="N853" s="23">
        <v>457</v>
      </c>
      <c r="O853" s="52">
        <f t="shared" si="13"/>
        <v>332631.03000000061</v>
      </c>
    </row>
    <row r="854" spans="1:15" s="19" customFormat="1" ht="24">
      <c r="A854" s="21" t="s">
        <v>1501</v>
      </c>
      <c r="B854" s="22" t="s">
        <v>1502</v>
      </c>
      <c r="C854" s="47">
        <v>1413018.8699999957</v>
      </c>
      <c r="D854" s="23">
        <v>3950</v>
      </c>
      <c r="E854" s="23">
        <v>77965</v>
      </c>
      <c r="F854" s="23">
        <v>3921</v>
      </c>
      <c r="G854" s="47">
        <v>1354213.1999999986</v>
      </c>
      <c r="H854" s="23">
        <v>3690</v>
      </c>
      <c r="I854" s="23">
        <v>74604</v>
      </c>
      <c r="J854" s="23">
        <v>3661</v>
      </c>
      <c r="K854" s="47">
        <v>1259330.1199999964</v>
      </c>
      <c r="L854" s="23">
        <v>3213</v>
      </c>
      <c r="M854" s="23">
        <v>68540</v>
      </c>
      <c r="N854" s="23">
        <v>3193</v>
      </c>
      <c r="O854" s="52">
        <f t="shared" si="13"/>
        <v>4026562.1899999906</v>
      </c>
    </row>
    <row r="855" spans="1:15" s="19" customFormat="1" ht="24">
      <c r="A855" s="21" t="s">
        <v>1503</v>
      </c>
      <c r="B855" s="22" t="s">
        <v>1504</v>
      </c>
      <c r="C855" s="47">
        <v>359.36</v>
      </c>
      <c r="D855" s="23">
        <v>1</v>
      </c>
      <c r="E855" s="23">
        <v>4</v>
      </c>
      <c r="F855" s="23">
        <v>1</v>
      </c>
      <c r="G855" s="47"/>
      <c r="H855" s="23" t="s">
        <v>5836</v>
      </c>
      <c r="I855" s="23" t="s">
        <v>5836</v>
      </c>
      <c r="J855" s="23" t="s">
        <v>5836</v>
      </c>
      <c r="K855" s="47">
        <v>335.49</v>
      </c>
      <c r="L855" s="23">
        <v>2</v>
      </c>
      <c r="M855" s="23">
        <v>2</v>
      </c>
      <c r="N855" s="23">
        <v>2</v>
      </c>
      <c r="O855" s="52">
        <f t="shared" si="13"/>
        <v>694.85</v>
      </c>
    </row>
    <row r="856" spans="1:15" s="19" customFormat="1" ht="12">
      <c r="A856" s="21" t="s">
        <v>1505</v>
      </c>
      <c r="B856" s="22" t="s">
        <v>1509</v>
      </c>
      <c r="C856" s="47">
        <v>47850.830000000111</v>
      </c>
      <c r="D856" s="23">
        <v>242</v>
      </c>
      <c r="E856" s="23">
        <v>661</v>
      </c>
      <c r="F856" s="23">
        <v>163</v>
      </c>
      <c r="G856" s="47">
        <v>45623.010000000075</v>
      </c>
      <c r="H856" s="23">
        <v>238</v>
      </c>
      <c r="I856" s="23">
        <v>598</v>
      </c>
      <c r="J856" s="23">
        <v>166</v>
      </c>
      <c r="K856" s="47">
        <v>47225.770000000077</v>
      </c>
      <c r="L856" s="23">
        <v>240</v>
      </c>
      <c r="M856" s="23">
        <v>472</v>
      </c>
      <c r="N856" s="23">
        <v>155</v>
      </c>
      <c r="O856" s="52">
        <f t="shared" si="13"/>
        <v>140699.61000000028</v>
      </c>
    </row>
    <row r="857" spans="1:15" s="19" customFormat="1" ht="12">
      <c r="A857" s="21" t="s">
        <v>1506</v>
      </c>
      <c r="B857" s="22" t="s">
        <v>1507</v>
      </c>
      <c r="C857" s="47">
        <v>46058.009999999958</v>
      </c>
      <c r="D857" s="23">
        <v>150</v>
      </c>
      <c r="E857" s="23">
        <v>517</v>
      </c>
      <c r="F857" s="23">
        <v>108</v>
      </c>
      <c r="G857" s="47">
        <v>36399.749999999978</v>
      </c>
      <c r="H857" s="23">
        <v>119</v>
      </c>
      <c r="I857" s="23">
        <v>416</v>
      </c>
      <c r="J857" s="23">
        <v>94</v>
      </c>
      <c r="K857" s="47">
        <v>46988.240000000063</v>
      </c>
      <c r="L857" s="23">
        <v>153</v>
      </c>
      <c r="M857" s="23">
        <v>413</v>
      </c>
      <c r="N857" s="23">
        <v>107</v>
      </c>
      <c r="O857" s="52">
        <f t="shared" si="13"/>
        <v>129446</v>
      </c>
    </row>
    <row r="858" spans="1:15" s="19" customFormat="1" ht="12">
      <c r="A858" s="21" t="s">
        <v>1508</v>
      </c>
      <c r="B858" s="22" t="s">
        <v>1509</v>
      </c>
      <c r="C858" s="47">
        <v>790.63</v>
      </c>
      <c r="D858" s="23">
        <v>4</v>
      </c>
      <c r="E858" s="23">
        <v>37</v>
      </c>
      <c r="F858" s="23">
        <v>4</v>
      </c>
      <c r="G858" s="47">
        <v>1036.3600000000001</v>
      </c>
      <c r="H858" s="23">
        <v>4</v>
      </c>
      <c r="I858" s="23">
        <v>42</v>
      </c>
      <c r="J858" s="23">
        <v>4</v>
      </c>
      <c r="K858" s="47">
        <v>3081.53</v>
      </c>
      <c r="L858" s="23">
        <v>11</v>
      </c>
      <c r="M858" s="23">
        <v>168</v>
      </c>
      <c r="N858" s="23">
        <v>11</v>
      </c>
      <c r="O858" s="52">
        <f t="shared" si="13"/>
        <v>4908.5200000000004</v>
      </c>
    </row>
    <row r="859" spans="1:15" s="19" customFormat="1" ht="12">
      <c r="A859" s="21" t="s">
        <v>1510</v>
      </c>
      <c r="B859" s="22" t="s">
        <v>1507</v>
      </c>
      <c r="C859" s="47">
        <v>1004.3599999999999</v>
      </c>
      <c r="D859" s="23">
        <v>2</v>
      </c>
      <c r="E859" s="23">
        <v>43</v>
      </c>
      <c r="F859" s="23">
        <v>2</v>
      </c>
      <c r="G859" s="47">
        <v>252.56</v>
      </c>
      <c r="H859" s="23">
        <v>1</v>
      </c>
      <c r="I859" s="23">
        <v>1</v>
      </c>
      <c r="J859" s="23">
        <v>1</v>
      </c>
      <c r="K859" s="47"/>
      <c r="L859" s="23" t="s">
        <v>5836</v>
      </c>
      <c r="M859" s="23" t="s">
        <v>5836</v>
      </c>
      <c r="N859" s="23" t="s">
        <v>5836</v>
      </c>
      <c r="O859" s="52">
        <f t="shared" si="13"/>
        <v>1256.9199999999998</v>
      </c>
    </row>
    <row r="860" spans="1:15" s="19" customFormat="1" ht="12">
      <c r="A860" s="21" t="s">
        <v>1511</v>
      </c>
      <c r="B860" s="22" t="s">
        <v>1512</v>
      </c>
      <c r="C860" s="47">
        <v>8921.07</v>
      </c>
      <c r="D860" s="23">
        <v>14</v>
      </c>
      <c r="E860" s="23">
        <v>14</v>
      </c>
      <c r="F860" s="23">
        <v>14</v>
      </c>
      <c r="G860" s="47">
        <v>6886.44</v>
      </c>
      <c r="H860" s="23">
        <v>11</v>
      </c>
      <c r="I860" s="23">
        <v>11</v>
      </c>
      <c r="J860" s="23">
        <v>11</v>
      </c>
      <c r="K860" s="47">
        <v>7185.31</v>
      </c>
      <c r="L860" s="23">
        <v>11</v>
      </c>
      <c r="M860" s="23">
        <v>11</v>
      </c>
      <c r="N860" s="23">
        <v>11</v>
      </c>
      <c r="O860" s="52">
        <f t="shared" si="13"/>
        <v>22992.82</v>
      </c>
    </row>
    <row r="861" spans="1:15" s="19" customFormat="1" ht="12">
      <c r="A861" s="21" t="s">
        <v>1513</v>
      </c>
      <c r="B861" s="22" t="s">
        <v>1514</v>
      </c>
      <c r="C861" s="47">
        <v>695.75999999999976</v>
      </c>
      <c r="D861" s="23">
        <v>18</v>
      </c>
      <c r="E861" s="23">
        <v>18</v>
      </c>
      <c r="F861" s="23">
        <v>16</v>
      </c>
      <c r="G861" s="47">
        <v>211.04999999999998</v>
      </c>
      <c r="H861" s="23">
        <v>6</v>
      </c>
      <c r="I861" s="23">
        <v>6</v>
      </c>
      <c r="J861" s="23">
        <v>6</v>
      </c>
      <c r="K861" s="47">
        <v>278.43</v>
      </c>
      <c r="L861" s="23">
        <v>9</v>
      </c>
      <c r="M861" s="23">
        <v>9</v>
      </c>
      <c r="N861" s="23">
        <v>9</v>
      </c>
      <c r="O861" s="52">
        <f t="shared" si="13"/>
        <v>1185.2399999999998</v>
      </c>
    </row>
    <row r="862" spans="1:15" s="19" customFormat="1" ht="12">
      <c r="A862" s="21" t="s">
        <v>1515</v>
      </c>
      <c r="B862" s="22" t="s">
        <v>1516</v>
      </c>
      <c r="C862" s="47">
        <v>143.19999999999999</v>
      </c>
      <c r="D862" s="23">
        <v>1</v>
      </c>
      <c r="E862" s="23">
        <v>8</v>
      </c>
      <c r="F862" s="23">
        <v>1</v>
      </c>
      <c r="G862" s="47"/>
      <c r="H862" s="23" t="s">
        <v>5836</v>
      </c>
      <c r="I862" s="23" t="s">
        <v>5836</v>
      </c>
      <c r="J862" s="23" t="s">
        <v>5836</v>
      </c>
      <c r="K862" s="47">
        <v>217.2</v>
      </c>
      <c r="L862" s="23">
        <v>1</v>
      </c>
      <c r="M862" s="23">
        <v>12</v>
      </c>
      <c r="N862" s="23">
        <v>1</v>
      </c>
      <c r="O862" s="52">
        <f t="shared" si="13"/>
        <v>360.4</v>
      </c>
    </row>
    <row r="863" spans="1:15" s="19" customFormat="1" ht="12">
      <c r="A863" s="21" t="s">
        <v>1517</v>
      </c>
      <c r="B863" s="22" t="s">
        <v>1518</v>
      </c>
      <c r="C863" s="47">
        <v>18307.820000000062</v>
      </c>
      <c r="D863" s="23">
        <v>282</v>
      </c>
      <c r="E863" s="23">
        <v>336</v>
      </c>
      <c r="F863" s="23">
        <v>222</v>
      </c>
      <c r="G863" s="47">
        <v>19382.320000000054</v>
      </c>
      <c r="H863" s="23">
        <v>282</v>
      </c>
      <c r="I863" s="23">
        <v>378</v>
      </c>
      <c r="J863" s="23">
        <v>210</v>
      </c>
      <c r="K863" s="47">
        <v>17288.889999999989</v>
      </c>
      <c r="L863" s="23">
        <v>253</v>
      </c>
      <c r="M863" s="23">
        <v>347</v>
      </c>
      <c r="N863" s="23">
        <v>203</v>
      </c>
      <c r="O863" s="52">
        <f t="shared" si="13"/>
        <v>54979.030000000101</v>
      </c>
    </row>
    <row r="864" spans="1:15" s="19" customFormat="1" ht="12">
      <c r="A864" s="21" t="s">
        <v>1519</v>
      </c>
      <c r="B864" s="22" t="s">
        <v>1520</v>
      </c>
      <c r="C864" s="47">
        <v>243.46</v>
      </c>
      <c r="D864" s="23">
        <v>9</v>
      </c>
      <c r="E864" s="23">
        <v>10</v>
      </c>
      <c r="F864" s="23">
        <v>9</v>
      </c>
      <c r="G864" s="47">
        <v>568.07000000000016</v>
      </c>
      <c r="H864" s="23">
        <v>21</v>
      </c>
      <c r="I864" s="23">
        <v>23</v>
      </c>
      <c r="J864" s="23">
        <v>21</v>
      </c>
      <c r="K864" s="47">
        <v>656.7800000000002</v>
      </c>
      <c r="L864" s="23">
        <v>19</v>
      </c>
      <c r="M864" s="23">
        <v>28</v>
      </c>
      <c r="N864" s="23">
        <v>18</v>
      </c>
      <c r="O864" s="52">
        <f t="shared" ref="O864:O926" si="14">C864+G864+K864</f>
        <v>1468.3100000000004</v>
      </c>
    </row>
    <row r="865" spans="1:15" s="19" customFormat="1" ht="12">
      <c r="A865" s="21" t="s">
        <v>1521</v>
      </c>
      <c r="B865" s="22" t="s">
        <v>1522</v>
      </c>
      <c r="C865" s="47">
        <v>181899.69999999984</v>
      </c>
      <c r="D865" s="23">
        <v>2833</v>
      </c>
      <c r="E865" s="23">
        <v>2833</v>
      </c>
      <c r="F865" s="23">
        <v>2648</v>
      </c>
      <c r="G865" s="47">
        <v>241372.67000000214</v>
      </c>
      <c r="H865" s="23">
        <v>3778</v>
      </c>
      <c r="I865" s="23">
        <v>3778</v>
      </c>
      <c r="J865" s="23">
        <v>3482</v>
      </c>
      <c r="K865" s="47">
        <v>317106.3399999903</v>
      </c>
      <c r="L865" s="23">
        <v>4674</v>
      </c>
      <c r="M865" s="23">
        <v>4674</v>
      </c>
      <c r="N865" s="23">
        <v>4215</v>
      </c>
      <c r="O865" s="52">
        <f t="shared" si="14"/>
        <v>740378.70999999228</v>
      </c>
    </row>
    <row r="866" spans="1:15" s="19" customFormat="1" ht="24">
      <c r="A866" s="21" t="s">
        <v>1523</v>
      </c>
      <c r="B866" s="22" t="s">
        <v>1524</v>
      </c>
      <c r="C866" s="47">
        <v>26751.220000000023</v>
      </c>
      <c r="D866" s="23">
        <v>162</v>
      </c>
      <c r="E866" s="23">
        <v>367</v>
      </c>
      <c r="F866" s="23">
        <v>114</v>
      </c>
      <c r="G866" s="47">
        <v>30462.920000000035</v>
      </c>
      <c r="H866" s="23">
        <v>188</v>
      </c>
      <c r="I866" s="23">
        <v>386</v>
      </c>
      <c r="J866" s="23">
        <v>136</v>
      </c>
      <c r="K866" s="47">
        <v>34324.029999999926</v>
      </c>
      <c r="L866" s="23">
        <v>194</v>
      </c>
      <c r="M866" s="23">
        <v>429</v>
      </c>
      <c r="N866" s="23">
        <v>139</v>
      </c>
      <c r="O866" s="52">
        <f t="shared" si="14"/>
        <v>91538.169999999984</v>
      </c>
    </row>
    <row r="867" spans="1:15" s="19" customFormat="1" ht="12">
      <c r="A867" s="21" t="s">
        <v>1525</v>
      </c>
      <c r="B867" s="22" t="s">
        <v>1522</v>
      </c>
      <c r="C867" s="47">
        <v>286.27</v>
      </c>
      <c r="D867" s="23">
        <v>2</v>
      </c>
      <c r="E867" s="23">
        <v>9</v>
      </c>
      <c r="F867" s="23">
        <v>2</v>
      </c>
      <c r="G867" s="47">
        <v>161.1</v>
      </c>
      <c r="H867" s="23">
        <v>1</v>
      </c>
      <c r="I867" s="23">
        <v>9</v>
      </c>
      <c r="J867" s="23">
        <v>1</v>
      </c>
      <c r="K867" s="47">
        <v>678.13</v>
      </c>
      <c r="L867" s="23">
        <v>6</v>
      </c>
      <c r="M867" s="23">
        <v>14</v>
      </c>
      <c r="N867" s="23">
        <v>6</v>
      </c>
      <c r="O867" s="52">
        <f t="shared" si="14"/>
        <v>1125.5</v>
      </c>
    </row>
    <row r="868" spans="1:15" s="19" customFormat="1" ht="24">
      <c r="A868" s="21" t="s">
        <v>1526</v>
      </c>
      <c r="B868" s="22" t="s">
        <v>1524</v>
      </c>
      <c r="C868" s="47">
        <v>5076.420000000001</v>
      </c>
      <c r="D868" s="23">
        <v>34</v>
      </c>
      <c r="E868" s="23">
        <v>204</v>
      </c>
      <c r="F868" s="23">
        <v>34</v>
      </c>
      <c r="G868" s="47">
        <v>3758.6499999999996</v>
      </c>
      <c r="H868" s="23">
        <v>24</v>
      </c>
      <c r="I868" s="23">
        <v>148</v>
      </c>
      <c r="J868" s="23">
        <v>24</v>
      </c>
      <c r="K868" s="47">
        <v>4816.22</v>
      </c>
      <c r="L868" s="23">
        <v>34</v>
      </c>
      <c r="M868" s="23">
        <v>159</v>
      </c>
      <c r="N868" s="23">
        <v>34</v>
      </c>
      <c r="O868" s="52">
        <f t="shared" si="14"/>
        <v>13651.29</v>
      </c>
    </row>
    <row r="869" spans="1:15" s="19" customFormat="1" ht="12">
      <c r="A869" s="21" t="s">
        <v>1527</v>
      </c>
      <c r="B869" s="22" t="s">
        <v>1528</v>
      </c>
      <c r="C869" s="47">
        <v>2541.6100000000006</v>
      </c>
      <c r="D869" s="23">
        <v>13</v>
      </c>
      <c r="E869" s="23">
        <v>109</v>
      </c>
      <c r="F869" s="23">
        <v>13</v>
      </c>
      <c r="G869" s="47">
        <v>2953.29</v>
      </c>
      <c r="H869" s="23">
        <v>15</v>
      </c>
      <c r="I869" s="23">
        <v>125</v>
      </c>
      <c r="J869" s="23">
        <v>15</v>
      </c>
      <c r="K869" s="47">
        <v>3882.0700000000015</v>
      </c>
      <c r="L869" s="23">
        <v>21</v>
      </c>
      <c r="M869" s="23">
        <v>149</v>
      </c>
      <c r="N869" s="23">
        <v>21</v>
      </c>
      <c r="O869" s="52">
        <f t="shared" si="14"/>
        <v>9376.9700000000012</v>
      </c>
    </row>
    <row r="870" spans="1:15" s="19" customFormat="1" ht="12">
      <c r="A870" s="21" t="s">
        <v>1529</v>
      </c>
      <c r="B870" s="22" t="s">
        <v>1530</v>
      </c>
      <c r="C870" s="47">
        <v>7529.2900000000018</v>
      </c>
      <c r="D870" s="23">
        <v>64</v>
      </c>
      <c r="E870" s="23">
        <v>151</v>
      </c>
      <c r="F870" s="23">
        <v>43</v>
      </c>
      <c r="G870" s="47">
        <v>7979.79</v>
      </c>
      <c r="H870" s="23">
        <v>70</v>
      </c>
      <c r="I870" s="23">
        <v>128</v>
      </c>
      <c r="J870" s="23">
        <v>54</v>
      </c>
      <c r="K870" s="47">
        <v>9895.269999999995</v>
      </c>
      <c r="L870" s="23">
        <v>83</v>
      </c>
      <c r="M870" s="23">
        <v>172</v>
      </c>
      <c r="N870" s="23">
        <v>54</v>
      </c>
      <c r="O870" s="52">
        <f t="shared" si="14"/>
        <v>25404.35</v>
      </c>
    </row>
    <row r="871" spans="1:15" s="19" customFormat="1" ht="12">
      <c r="A871" s="21" t="s">
        <v>1531</v>
      </c>
      <c r="B871" s="22" t="s">
        <v>1532</v>
      </c>
      <c r="C871" s="47">
        <v>348.99</v>
      </c>
      <c r="D871" s="23">
        <v>4</v>
      </c>
      <c r="E871" s="23">
        <v>9</v>
      </c>
      <c r="F871" s="23">
        <v>4</v>
      </c>
      <c r="G871" s="47">
        <v>1396.04</v>
      </c>
      <c r="H871" s="23">
        <v>9</v>
      </c>
      <c r="I871" s="23">
        <v>51</v>
      </c>
      <c r="J871" s="23">
        <v>9</v>
      </c>
      <c r="K871" s="47">
        <v>950.18000000000006</v>
      </c>
      <c r="L871" s="23">
        <v>4</v>
      </c>
      <c r="M871" s="23">
        <v>33</v>
      </c>
      <c r="N871" s="23">
        <v>4</v>
      </c>
      <c r="O871" s="52">
        <f t="shared" si="14"/>
        <v>2695.21</v>
      </c>
    </row>
    <row r="872" spans="1:15" s="19" customFormat="1" ht="12">
      <c r="A872" s="21" t="s">
        <v>1533</v>
      </c>
      <c r="B872" s="22" t="s">
        <v>1534</v>
      </c>
      <c r="C872" s="47">
        <v>751.77</v>
      </c>
      <c r="D872" s="23">
        <v>4</v>
      </c>
      <c r="E872" s="23">
        <v>37</v>
      </c>
      <c r="F872" s="23">
        <v>4</v>
      </c>
      <c r="G872" s="47">
        <v>429.54</v>
      </c>
      <c r="H872" s="23">
        <v>3</v>
      </c>
      <c r="I872" s="23">
        <v>14</v>
      </c>
      <c r="J872" s="23">
        <v>3</v>
      </c>
      <c r="K872" s="47">
        <v>515.77</v>
      </c>
      <c r="L872" s="23">
        <v>4</v>
      </c>
      <c r="M872" s="23">
        <v>15</v>
      </c>
      <c r="N872" s="23">
        <v>4</v>
      </c>
      <c r="O872" s="52">
        <f t="shared" si="14"/>
        <v>1697.08</v>
      </c>
    </row>
    <row r="873" spans="1:15" s="19" customFormat="1" ht="12">
      <c r="A873" s="21" t="s">
        <v>1535</v>
      </c>
      <c r="B873" s="22" t="s">
        <v>1536</v>
      </c>
      <c r="C873" s="47"/>
      <c r="D873" s="23" t="s">
        <v>5836</v>
      </c>
      <c r="E873" s="23" t="s">
        <v>5836</v>
      </c>
      <c r="F873" s="23" t="s">
        <v>5836</v>
      </c>
      <c r="G873" s="47"/>
      <c r="H873" s="23" t="s">
        <v>5836</v>
      </c>
      <c r="I873" s="23" t="s">
        <v>5836</v>
      </c>
      <c r="J873" s="23" t="s">
        <v>5836</v>
      </c>
      <c r="K873" s="47">
        <v>217.2</v>
      </c>
      <c r="L873" s="23">
        <v>1</v>
      </c>
      <c r="M873" s="23">
        <v>12</v>
      </c>
      <c r="N873" s="23">
        <v>1</v>
      </c>
      <c r="O873" s="52">
        <f t="shared" si="14"/>
        <v>217.2</v>
      </c>
    </row>
    <row r="874" spans="1:15" s="19" customFormat="1" ht="12">
      <c r="A874" s="21" t="s">
        <v>1537</v>
      </c>
      <c r="B874" s="22" t="s">
        <v>1538</v>
      </c>
      <c r="C874" s="47">
        <v>3238.6599999999989</v>
      </c>
      <c r="D874" s="23">
        <v>21</v>
      </c>
      <c r="E874" s="23">
        <v>134</v>
      </c>
      <c r="F874" s="23">
        <v>20</v>
      </c>
      <c r="G874" s="47">
        <v>2399.4100000000003</v>
      </c>
      <c r="H874" s="23">
        <v>15</v>
      </c>
      <c r="I874" s="23">
        <v>88</v>
      </c>
      <c r="J874" s="23">
        <v>15</v>
      </c>
      <c r="K874" s="47">
        <v>2145.4300000000003</v>
      </c>
      <c r="L874" s="23">
        <v>16</v>
      </c>
      <c r="M874" s="23">
        <v>54</v>
      </c>
      <c r="N874" s="23">
        <v>16</v>
      </c>
      <c r="O874" s="52">
        <f t="shared" si="14"/>
        <v>7783.5</v>
      </c>
    </row>
    <row r="875" spans="1:15" s="19" customFormat="1" ht="12">
      <c r="A875" s="21" t="s">
        <v>1539</v>
      </c>
      <c r="B875" s="22" t="s">
        <v>1540</v>
      </c>
      <c r="C875" s="47">
        <v>402.26</v>
      </c>
      <c r="D875" s="23">
        <v>4</v>
      </c>
      <c r="E875" s="23">
        <v>4</v>
      </c>
      <c r="F875" s="23">
        <v>4</v>
      </c>
      <c r="G875" s="47">
        <v>241.55</v>
      </c>
      <c r="H875" s="23">
        <v>2</v>
      </c>
      <c r="I875" s="23">
        <v>10</v>
      </c>
      <c r="J875" s="23">
        <v>2</v>
      </c>
      <c r="K875" s="47"/>
      <c r="L875" s="23" t="s">
        <v>5836</v>
      </c>
      <c r="M875" s="23" t="s">
        <v>5836</v>
      </c>
      <c r="N875" s="23" t="s">
        <v>5836</v>
      </c>
      <c r="O875" s="52">
        <f t="shared" si="14"/>
        <v>643.80999999999995</v>
      </c>
    </row>
    <row r="876" spans="1:15" s="19" customFormat="1" ht="12">
      <c r="A876" s="21" t="s">
        <v>1541</v>
      </c>
      <c r="B876" s="22" t="s">
        <v>1542</v>
      </c>
      <c r="C876" s="47">
        <v>1810.58</v>
      </c>
      <c r="D876" s="23">
        <v>6</v>
      </c>
      <c r="E876" s="23">
        <v>94</v>
      </c>
      <c r="F876" s="23">
        <v>6</v>
      </c>
      <c r="G876" s="47">
        <v>1024.99</v>
      </c>
      <c r="H876" s="23">
        <v>4</v>
      </c>
      <c r="I876" s="23">
        <v>45</v>
      </c>
      <c r="J876" s="23">
        <v>4</v>
      </c>
      <c r="K876" s="47">
        <v>967.89</v>
      </c>
      <c r="L876" s="23">
        <v>4</v>
      </c>
      <c r="M876" s="23">
        <v>38</v>
      </c>
      <c r="N876" s="23">
        <v>4</v>
      </c>
      <c r="O876" s="52">
        <f t="shared" si="14"/>
        <v>3803.4599999999996</v>
      </c>
    </row>
    <row r="877" spans="1:15" s="19" customFormat="1" ht="12">
      <c r="A877" s="21" t="s">
        <v>1543</v>
      </c>
      <c r="B877" s="22" t="s">
        <v>1544</v>
      </c>
      <c r="C877" s="47">
        <v>145747.81000000043</v>
      </c>
      <c r="D877" s="23">
        <v>419</v>
      </c>
      <c r="E877" s="23">
        <v>2096</v>
      </c>
      <c r="F877" s="23">
        <v>278</v>
      </c>
      <c r="G877" s="47">
        <v>152899.92000000057</v>
      </c>
      <c r="H877" s="23">
        <v>429</v>
      </c>
      <c r="I877" s="23">
        <v>2294</v>
      </c>
      <c r="J877" s="23">
        <v>281</v>
      </c>
      <c r="K877" s="47">
        <v>138188.85000000044</v>
      </c>
      <c r="L877" s="23">
        <v>377</v>
      </c>
      <c r="M877" s="23">
        <v>2025</v>
      </c>
      <c r="N877" s="23">
        <v>251</v>
      </c>
      <c r="O877" s="52">
        <f t="shared" si="14"/>
        <v>436836.58000000147</v>
      </c>
    </row>
    <row r="878" spans="1:15" s="19" customFormat="1" ht="12">
      <c r="A878" s="21" t="s">
        <v>1545</v>
      </c>
      <c r="B878" s="22" t="s">
        <v>1544</v>
      </c>
      <c r="C878" s="47">
        <v>663.16</v>
      </c>
      <c r="D878" s="23">
        <v>4</v>
      </c>
      <c r="E878" s="23">
        <v>15</v>
      </c>
      <c r="F878" s="23">
        <v>4</v>
      </c>
      <c r="G878" s="47">
        <v>1632.78</v>
      </c>
      <c r="H878" s="23">
        <v>5</v>
      </c>
      <c r="I878" s="23">
        <v>71</v>
      </c>
      <c r="J878" s="23">
        <v>5</v>
      </c>
      <c r="K878" s="47">
        <v>950.15000000000009</v>
      </c>
      <c r="L878" s="23">
        <v>5</v>
      </c>
      <c r="M878" s="23">
        <v>35</v>
      </c>
      <c r="N878" s="23">
        <v>5</v>
      </c>
      <c r="O878" s="52">
        <f t="shared" si="14"/>
        <v>3246.09</v>
      </c>
    </row>
    <row r="879" spans="1:15" s="19" customFormat="1" ht="12">
      <c r="A879" s="21" t="s">
        <v>1546</v>
      </c>
      <c r="B879" s="22" t="s">
        <v>1547</v>
      </c>
      <c r="C879" s="47">
        <v>236965.18999999933</v>
      </c>
      <c r="D879" s="23">
        <v>404</v>
      </c>
      <c r="E879" s="23">
        <v>2717</v>
      </c>
      <c r="F879" s="23">
        <v>271</v>
      </c>
      <c r="G879" s="47">
        <v>225268.93999999954</v>
      </c>
      <c r="H879" s="23">
        <v>387</v>
      </c>
      <c r="I879" s="23">
        <v>2558</v>
      </c>
      <c r="J879" s="23">
        <v>263</v>
      </c>
      <c r="K879" s="47">
        <v>198583.51000000068</v>
      </c>
      <c r="L879" s="23">
        <v>332</v>
      </c>
      <c r="M879" s="23">
        <v>2152</v>
      </c>
      <c r="N879" s="23">
        <v>229</v>
      </c>
      <c r="O879" s="52">
        <f t="shared" si="14"/>
        <v>660817.63999999955</v>
      </c>
    </row>
    <row r="880" spans="1:15" s="19" customFormat="1" ht="12">
      <c r="A880" s="21" t="s">
        <v>1548</v>
      </c>
      <c r="B880" s="22" t="s">
        <v>1549</v>
      </c>
      <c r="C880" s="47">
        <v>6534.83</v>
      </c>
      <c r="D880" s="23">
        <v>11</v>
      </c>
      <c r="E880" s="23">
        <v>107</v>
      </c>
      <c r="F880" s="23">
        <v>7</v>
      </c>
      <c r="G880" s="47">
        <v>5820.84</v>
      </c>
      <c r="H880" s="23">
        <v>9</v>
      </c>
      <c r="I880" s="23">
        <v>81</v>
      </c>
      <c r="J880" s="23">
        <v>6</v>
      </c>
      <c r="K880" s="47">
        <v>13103.779999999999</v>
      </c>
      <c r="L880" s="23">
        <v>19</v>
      </c>
      <c r="M880" s="23">
        <v>289</v>
      </c>
      <c r="N880" s="23">
        <v>9</v>
      </c>
      <c r="O880" s="52">
        <f t="shared" si="14"/>
        <v>25459.449999999997</v>
      </c>
    </row>
    <row r="881" spans="1:15" s="19" customFormat="1" ht="12">
      <c r="A881" s="21" t="s">
        <v>1550</v>
      </c>
      <c r="B881" s="22" t="s">
        <v>1551</v>
      </c>
      <c r="C881" s="47">
        <v>259.60000000000002</v>
      </c>
      <c r="D881" s="23">
        <v>2</v>
      </c>
      <c r="E881" s="23">
        <v>2</v>
      </c>
      <c r="F881" s="23">
        <v>2</v>
      </c>
      <c r="G881" s="47">
        <v>914.24</v>
      </c>
      <c r="H881" s="23">
        <v>6</v>
      </c>
      <c r="I881" s="23">
        <v>24</v>
      </c>
      <c r="J881" s="23">
        <v>3</v>
      </c>
      <c r="K881" s="47">
        <v>833.7</v>
      </c>
      <c r="L881" s="23">
        <v>6</v>
      </c>
      <c r="M881" s="23">
        <v>19</v>
      </c>
      <c r="N881" s="23">
        <v>5</v>
      </c>
      <c r="O881" s="52">
        <f t="shared" si="14"/>
        <v>2007.5400000000002</v>
      </c>
    </row>
    <row r="882" spans="1:15" s="19" customFormat="1" ht="12">
      <c r="A882" s="21" t="s">
        <v>1552</v>
      </c>
      <c r="B882" s="22" t="s">
        <v>1553</v>
      </c>
      <c r="C882" s="47">
        <v>459315.51999999967</v>
      </c>
      <c r="D882" s="23">
        <v>464</v>
      </c>
      <c r="E882" s="23">
        <v>7980</v>
      </c>
      <c r="F882" s="23">
        <v>215</v>
      </c>
      <c r="G882" s="47">
        <v>514727.20000000024</v>
      </c>
      <c r="H882" s="23">
        <v>520</v>
      </c>
      <c r="I882" s="23">
        <v>8657</v>
      </c>
      <c r="J882" s="23">
        <v>252</v>
      </c>
      <c r="K882" s="47">
        <v>507088.60999999841</v>
      </c>
      <c r="L882" s="23">
        <v>479</v>
      </c>
      <c r="M882" s="23">
        <v>8499</v>
      </c>
      <c r="N882" s="23">
        <v>229</v>
      </c>
      <c r="O882" s="52">
        <f t="shared" si="14"/>
        <v>1481131.3299999984</v>
      </c>
    </row>
    <row r="883" spans="1:15" s="19" customFormat="1" ht="12">
      <c r="A883" s="21" t="s">
        <v>1554</v>
      </c>
      <c r="B883" s="22" t="s">
        <v>1555</v>
      </c>
      <c r="C883" s="47">
        <v>4091.0199999999995</v>
      </c>
      <c r="D883" s="23">
        <v>6</v>
      </c>
      <c r="E883" s="23">
        <v>17</v>
      </c>
      <c r="F883" s="23">
        <v>6</v>
      </c>
      <c r="G883" s="47">
        <v>8219.59</v>
      </c>
      <c r="H883" s="23">
        <v>7</v>
      </c>
      <c r="I883" s="23">
        <v>252</v>
      </c>
      <c r="J883" s="23">
        <v>6</v>
      </c>
      <c r="K883" s="47">
        <v>6250.8600000000006</v>
      </c>
      <c r="L883" s="23">
        <v>5</v>
      </c>
      <c r="M883" s="23">
        <v>205</v>
      </c>
      <c r="N883" s="23">
        <v>5</v>
      </c>
      <c r="O883" s="52">
        <f t="shared" si="14"/>
        <v>18561.47</v>
      </c>
    </row>
    <row r="884" spans="1:15" s="19" customFormat="1" ht="24">
      <c r="A884" s="21" t="s">
        <v>1556</v>
      </c>
      <c r="B884" s="22" t="s">
        <v>1557</v>
      </c>
      <c r="C884" s="47">
        <v>1398.88</v>
      </c>
      <c r="D884" s="23">
        <v>13</v>
      </c>
      <c r="E884" s="23">
        <v>40</v>
      </c>
      <c r="F884" s="23">
        <v>11</v>
      </c>
      <c r="G884" s="47">
        <v>1623.11</v>
      </c>
      <c r="H884" s="23">
        <v>15</v>
      </c>
      <c r="I884" s="23">
        <v>52</v>
      </c>
      <c r="J884" s="23">
        <v>12</v>
      </c>
      <c r="K884" s="47">
        <v>654.58999999999992</v>
      </c>
      <c r="L884" s="23">
        <v>8</v>
      </c>
      <c r="M884" s="23">
        <v>21</v>
      </c>
      <c r="N884" s="23">
        <v>7</v>
      </c>
      <c r="O884" s="52">
        <f t="shared" si="14"/>
        <v>3676.58</v>
      </c>
    </row>
    <row r="885" spans="1:15" s="19" customFormat="1" ht="24">
      <c r="A885" s="21" t="s">
        <v>1558</v>
      </c>
      <c r="B885" s="22" t="s">
        <v>1559</v>
      </c>
      <c r="C885" s="47">
        <v>8671.8499999999785</v>
      </c>
      <c r="D885" s="23">
        <v>149</v>
      </c>
      <c r="E885" s="23">
        <v>155</v>
      </c>
      <c r="F885" s="23">
        <v>146</v>
      </c>
      <c r="G885" s="47">
        <v>8231.8199999999761</v>
      </c>
      <c r="H885" s="23">
        <v>144</v>
      </c>
      <c r="I885" s="23">
        <v>148</v>
      </c>
      <c r="J885" s="23">
        <v>141</v>
      </c>
      <c r="K885" s="47">
        <v>7851.0599999999904</v>
      </c>
      <c r="L885" s="23">
        <v>134</v>
      </c>
      <c r="M885" s="23">
        <v>143</v>
      </c>
      <c r="N885" s="23">
        <v>131</v>
      </c>
      <c r="O885" s="52">
        <f t="shared" si="14"/>
        <v>24754.729999999945</v>
      </c>
    </row>
    <row r="886" spans="1:15" s="19" customFormat="1" ht="12">
      <c r="A886" s="21" t="s">
        <v>1560</v>
      </c>
      <c r="B886" s="22" t="s">
        <v>1561</v>
      </c>
      <c r="C886" s="47">
        <v>160.9</v>
      </c>
      <c r="D886" s="23">
        <v>2</v>
      </c>
      <c r="E886" s="23">
        <v>2</v>
      </c>
      <c r="F886" s="23">
        <v>2</v>
      </c>
      <c r="G886" s="47">
        <v>80.45</v>
      </c>
      <c r="H886" s="23">
        <v>1</v>
      </c>
      <c r="I886" s="23">
        <v>1</v>
      </c>
      <c r="J886" s="23">
        <v>1</v>
      </c>
      <c r="K886" s="47">
        <v>321.8</v>
      </c>
      <c r="L886" s="23">
        <v>4</v>
      </c>
      <c r="M886" s="23">
        <v>4</v>
      </c>
      <c r="N886" s="23">
        <v>4</v>
      </c>
      <c r="O886" s="52">
        <f t="shared" si="14"/>
        <v>563.15000000000009</v>
      </c>
    </row>
    <row r="887" spans="1:15" s="19" customFormat="1" ht="12">
      <c r="A887" s="21" t="s">
        <v>1562</v>
      </c>
      <c r="B887" s="22" t="s">
        <v>1563</v>
      </c>
      <c r="C887" s="47">
        <v>27776.230000000003</v>
      </c>
      <c r="D887" s="23">
        <v>163</v>
      </c>
      <c r="E887" s="23">
        <v>796</v>
      </c>
      <c r="F887" s="23">
        <v>159</v>
      </c>
      <c r="G887" s="47">
        <v>30308.030000000006</v>
      </c>
      <c r="H887" s="23">
        <v>176</v>
      </c>
      <c r="I887" s="23">
        <v>837</v>
      </c>
      <c r="J887" s="23">
        <v>176</v>
      </c>
      <c r="K887" s="47">
        <v>41336.309999999954</v>
      </c>
      <c r="L887" s="23">
        <v>231</v>
      </c>
      <c r="M887" s="23">
        <v>957</v>
      </c>
      <c r="N887" s="23">
        <v>227</v>
      </c>
      <c r="O887" s="52">
        <f t="shared" si="14"/>
        <v>99420.569999999963</v>
      </c>
    </row>
    <row r="888" spans="1:15" s="19" customFormat="1" ht="12">
      <c r="A888" s="21" t="s">
        <v>1564</v>
      </c>
      <c r="B888" s="22" t="s">
        <v>1565</v>
      </c>
      <c r="C888" s="47">
        <v>5516.4399999999978</v>
      </c>
      <c r="D888" s="23">
        <v>24</v>
      </c>
      <c r="E888" s="23">
        <v>181</v>
      </c>
      <c r="F888" s="23">
        <v>23</v>
      </c>
      <c r="G888" s="47">
        <v>6395.9199999999983</v>
      </c>
      <c r="H888" s="23">
        <v>33</v>
      </c>
      <c r="I888" s="23">
        <v>163</v>
      </c>
      <c r="J888" s="23">
        <v>32</v>
      </c>
      <c r="K888" s="47">
        <v>9380.2699999999968</v>
      </c>
      <c r="L888" s="23">
        <v>38</v>
      </c>
      <c r="M888" s="23">
        <v>300</v>
      </c>
      <c r="N888" s="23">
        <v>37</v>
      </c>
      <c r="O888" s="52">
        <f t="shared" si="14"/>
        <v>21292.629999999994</v>
      </c>
    </row>
    <row r="889" spans="1:15" s="19" customFormat="1" ht="12">
      <c r="A889" s="21" t="s">
        <v>1566</v>
      </c>
      <c r="B889" s="22" t="s">
        <v>1567</v>
      </c>
      <c r="C889" s="47"/>
      <c r="D889" s="23" t="s">
        <v>5836</v>
      </c>
      <c r="E889" s="23" t="s">
        <v>5836</v>
      </c>
      <c r="F889" s="23" t="s">
        <v>5836</v>
      </c>
      <c r="G889" s="47">
        <v>787.54</v>
      </c>
      <c r="H889" s="23">
        <v>4</v>
      </c>
      <c r="I889" s="23">
        <v>34</v>
      </c>
      <c r="J889" s="23">
        <v>4</v>
      </c>
      <c r="K889" s="47"/>
      <c r="L889" s="23" t="s">
        <v>5836</v>
      </c>
      <c r="M889" s="23" t="s">
        <v>5836</v>
      </c>
      <c r="N889" s="23" t="s">
        <v>5836</v>
      </c>
      <c r="O889" s="52">
        <f t="shared" si="14"/>
        <v>787.54</v>
      </c>
    </row>
    <row r="890" spans="1:15" s="19" customFormat="1" ht="12">
      <c r="A890" s="21" t="s">
        <v>1568</v>
      </c>
      <c r="B890" s="22" t="s">
        <v>1569</v>
      </c>
      <c r="C890" s="47">
        <v>1484.1100000000004</v>
      </c>
      <c r="D890" s="23">
        <v>16</v>
      </c>
      <c r="E890" s="23">
        <v>26</v>
      </c>
      <c r="F890" s="23">
        <v>16</v>
      </c>
      <c r="G890" s="47">
        <v>724.06000000000006</v>
      </c>
      <c r="H890" s="23">
        <v>8</v>
      </c>
      <c r="I890" s="23">
        <v>8</v>
      </c>
      <c r="J890" s="23">
        <v>8</v>
      </c>
      <c r="K890" s="47">
        <v>2053.8000000000002</v>
      </c>
      <c r="L890" s="23">
        <v>20</v>
      </c>
      <c r="M890" s="23">
        <v>44</v>
      </c>
      <c r="N890" s="23">
        <v>20</v>
      </c>
      <c r="O890" s="52">
        <f t="shared" si="14"/>
        <v>4261.9700000000012</v>
      </c>
    </row>
    <row r="891" spans="1:15" s="19" customFormat="1" ht="12">
      <c r="A891" s="21" t="s">
        <v>1570</v>
      </c>
      <c r="B891" s="22" t="s">
        <v>1571</v>
      </c>
      <c r="C891" s="47">
        <v>4297.5800000000017</v>
      </c>
      <c r="D891" s="23">
        <v>62</v>
      </c>
      <c r="E891" s="23">
        <v>125</v>
      </c>
      <c r="F891" s="23">
        <v>55</v>
      </c>
      <c r="G891" s="47">
        <v>7440.52</v>
      </c>
      <c r="H891" s="23">
        <v>54</v>
      </c>
      <c r="I891" s="23">
        <v>296</v>
      </c>
      <c r="J891" s="23">
        <v>44</v>
      </c>
      <c r="K891" s="47">
        <v>5094.4800000000005</v>
      </c>
      <c r="L891" s="23">
        <v>72</v>
      </c>
      <c r="M891" s="23">
        <v>127</v>
      </c>
      <c r="N891" s="23">
        <v>57</v>
      </c>
      <c r="O891" s="52">
        <f t="shared" si="14"/>
        <v>16832.580000000002</v>
      </c>
    </row>
    <row r="892" spans="1:15" s="19" customFormat="1" ht="24">
      <c r="A892" s="21" t="s">
        <v>1572</v>
      </c>
      <c r="B892" s="22" t="s">
        <v>1573</v>
      </c>
      <c r="C892" s="47">
        <v>4778.5899999999992</v>
      </c>
      <c r="D892" s="23">
        <v>26</v>
      </c>
      <c r="E892" s="23">
        <v>144</v>
      </c>
      <c r="F892" s="23">
        <v>25</v>
      </c>
      <c r="G892" s="47">
        <v>5422.7599999999984</v>
      </c>
      <c r="H892" s="23">
        <v>32</v>
      </c>
      <c r="I892" s="23">
        <v>134</v>
      </c>
      <c r="J892" s="23">
        <v>32</v>
      </c>
      <c r="K892" s="47">
        <v>7229.840000000002</v>
      </c>
      <c r="L892" s="23">
        <v>39</v>
      </c>
      <c r="M892" s="23">
        <v>207</v>
      </c>
      <c r="N892" s="23">
        <v>39</v>
      </c>
      <c r="O892" s="52">
        <f t="shared" si="14"/>
        <v>17431.190000000002</v>
      </c>
    </row>
    <row r="893" spans="1:15" s="19" customFormat="1" ht="24">
      <c r="A893" s="21" t="s">
        <v>1574</v>
      </c>
      <c r="B893" s="22" t="s">
        <v>1575</v>
      </c>
      <c r="C893" s="47">
        <v>20509.21</v>
      </c>
      <c r="D893" s="23">
        <v>86</v>
      </c>
      <c r="E893" s="23">
        <v>435</v>
      </c>
      <c r="F893" s="23">
        <v>85</v>
      </c>
      <c r="G893" s="47">
        <v>21493.090000000004</v>
      </c>
      <c r="H893" s="23">
        <v>94</v>
      </c>
      <c r="I893" s="23">
        <v>380</v>
      </c>
      <c r="J893" s="23">
        <v>94</v>
      </c>
      <c r="K893" s="47">
        <v>30300.090000000004</v>
      </c>
      <c r="L893" s="23">
        <v>126</v>
      </c>
      <c r="M893" s="23">
        <v>616</v>
      </c>
      <c r="N893" s="23">
        <v>126</v>
      </c>
      <c r="O893" s="52">
        <f t="shared" si="14"/>
        <v>72302.390000000014</v>
      </c>
    </row>
    <row r="894" spans="1:15" s="19" customFormat="1" ht="12">
      <c r="A894" s="21" t="s">
        <v>1576</v>
      </c>
      <c r="B894" s="22" t="s">
        <v>1577</v>
      </c>
      <c r="C894" s="47">
        <v>858.40000000000009</v>
      </c>
      <c r="D894" s="23">
        <v>9</v>
      </c>
      <c r="E894" s="23">
        <v>20</v>
      </c>
      <c r="F894" s="23">
        <v>9</v>
      </c>
      <c r="G894" s="47">
        <v>1012.5300000000002</v>
      </c>
      <c r="H894" s="23">
        <v>11</v>
      </c>
      <c r="I894" s="23">
        <v>19</v>
      </c>
      <c r="J894" s="23">
        <v>11</v>
      </c>
      <c r="K894" s="47">
        <v>2177.12</v>
      </c>
      <c r="L894" s="23">
        <v>18</v>
      </c>
      <c r="M894" s="23">
        <v>51</v>
      </c>
      <c r="N894" s="23">
        <v>18</v>
      </c>
      <c r="O894" s="52">
        <f t="shared" si="14"/>
        <v>4048.05</v>
      </c>
    </row>
    <row r="895" spans="1:15" s="19" customFormat="1" ht="12">
      <c r="A895" s="21" t="s">
        <v>1578</v>
      </c>
      <c r="B895" s="22" t="s">
        <v>1579</v>
      </c>
      <c r="C895" s="47">
        <v>12014.599999999999</v>
      </c>
      <c r="D895" s="23">
        <v>22</v>
      </c>
      <c r="E895" s="23">
        <v>462</v>
      </c>
      <c r="F895" s="23">
        <v>19</v>
      </c>
      <c r="G895" s="47">
        <v>11441.19</v>
      </c>
      <c r="H895" s="23">
        <v>22</v>
      </c>
      <c r="I895" s="23">
        <v>425</v>
      </c>
      <c r="J895" s="23">
        <v>17</v>
      </c>
      <c r="K895" s="47">
        <v>22374.279999999995</v>
      </c>
      <c r="L895" s="23">
        <v>35</v>
      </c>
      <c r="M895" s="23">
        <v>839</v>
      </c>
      <c r="N895" s="23">
        <v>28</v>
      </c>
      <c r="O895" s="52">
        <f t="shared" si="14"/>
        <v>45830.069999999992</v>
      </c>
    </row>
    <row r="896" spans="1:15" s="19" customFormat="1" ht="24">
      <c r="A896" s="21" t="s">
        <v>1580</v>
      </c>
      <c r="B896" s="22" t="s">
        <v>1581</v>
      </c>
      <c r="C896" s="47">
        <v>20744.510000000006</v>
      </c>
      <c r="D896" s="23">
        <v>27</v>
      </c>
      <c r="E896" s="23">
        <v>386</v>
      </c>
      <c r="F896" s="23">
        <v>15</v>
      </c>
      <c r="G896" s="47">
        <v>7003.48</v>
      </c>
      <c r="H896" s="23">
        <v>8</v>
      </c>
      <c r="I896" s="23">
        <v>190</v>
      </c>
      <c r="J896" s="23">
        <v>5</v>
      </c>
      <c r="K896" s="47">
        <v>33135.159999999996</v>
      </c>
      <c r="L896" s="23">
        <v>36</v>
      </c>
      <c r="M896" s="23">
        <v>741</v>
      </c>
      <c r="N896" s="23">
        <v>19</v>
      </c>
      <c r="O896" s="52">
        <f t="shared" si="14"/>
        <v>60883.15</v>
      </c>
    </row>
    <row r="897" spans="1:15" s="19" customFormat="1" ht="12">
      <c r="A897" s="21" t="s">
        <v>1582</v>
      </c>
      <c r="B897" s="22" t="s">
        <v>1583</v>
      </c>
      <c r="C897" s="47">
        <v>900.76</v>
      </c>
      <c r="D897" s="23">
        <v>2</v>
      </c>
      <c r="E897" s="23">
        <v>27</v>
      </c>
      <c r="F897" s="23">
        <v>2</v>
      </c>
      <c r="G897" s="47">
        <v>2928.4</v>
      </c>
      <c r="H897" s="23">
        <v>6</v>
      </c>
      <c r="I897" s="23">
        <v>96</v>
      </c>
      <c r="J897" s="23">
        <v>4</v>
      </c>
      <c r="K897" s="47">
        <v>3533.0900000000006</v>
      </c>
      <c r="L897" s="23">
        <v>9</v>
      </c>
      <c r="M897" s="23">
        <v>25</v>
      </c>
      <c r="N897" s="23">
        <v>6</v>
      </c>
      <c r="O897" s="52">
        <f t="shared" si="14"/>
        <v>7362.25</v>
      </c>
    </row>
    <row r="898" spans="1:15" s="19" customFormat="1" ht="12">
      <c r="A898" s="21" t="s">
        <v>1584</v>
      </c>
      <c r="B898" s="22" t="s">
        <v>1585</v>
      </c>
      <c r="C898" s="47">
        <v>41095.600000000006</v>
      </c>
      <c r="D898" s="23">
        <v>58</v>
      </c>
      <c r="E898" s="23">
        <v>861</v>
      </c>
      <c r="F898" s="23">
        <v>33</v>
      </c>
      <c r="G898" s="47">
        <v>48013.000000000022</v>
      </c>
      <c r="H898" s="23">
        <v>69</v>
      </c>
      <c r="I898" s="23">
        <v>841</v>
      </c>
      <c r="J898" s="23">
        <v>39</v>
      </c>
      <c r="K898" s="47">
        <v>51289.930000000015</v>
      </c>
      <c r="L898" s="23">
        <v>63</v>
      </c>
      <c r="M898" s="23">
        <v>970</v>
      </c>
      <c r="N898" s="23">
        <v>38</v>
      </c>
      <c r="O898" s="52">
        <f t="shared" si="14"/>
        <v>140398.53000000006</v>
      </c>
    </row>
    <row r="899" spans="1:15" s="19" customFormat="1" ht="12">
      <c r="A899" s="21" t="s">
        <v>1586</v>
      </c>
      <c r="B899" s="22" t="s">
        <v>1587</v>
      </c>
      <c r="C899" s="47">
        <v>8588.1099999999988</v>
      </c>
      <c r="D899" s="23">
        <v>27</v>
      </c>
      <c r="E899" s="23">
        <v>104</v>
      </c>
      <c r="F899" s="23">
        <v>25</v>
      </c>
      <c r="G899" s="47">
        <v>4707.9500000000007</v>
      </c>
      <c r="H899" s="23">
        <v>17</v>
      </c>
      <c r="I899" s="23">
        <v>17</v>
      </c>
      <c r="J899" s="23">
        <v>16</v>
      </c>
      <c r="K899" s="47">
        <v>6746.0399999999991</v>
      </c>
      <c r="L899" s="23">
        <v>25</v>
      </c>
      <c r="M899" s="23">
        <v>25</v>
      </c>
      <c r="N899" s="23">
        <v>25</v>
      </c>
      <c r="O899" s="52">
        <f t="shared" si="14"/>
        <v>20042.099999999999</v>
      </c>
    </row>
    <row r="900" spans="1:15" s="19" customFormat="1" ht="12">
      <c r="A900" s="21" t="s">
        <v>1588</v>
      </c>
      <c r="B900" s="22" t="s">
        <v>1589</v>
      </c>
      <c r="C900" s="47">
        <v>8639.06</v>
      </c>
      <c r="D900" s="23">
        <v>20</v>
      </c>
      <c r="E900" s="23">
        <v>21</v>
      </c>
      <c r="F900" s="23">
        <v>20</v>
      </c>
      <c r="G900" s="47">
        <v>8639.06</v>
      </c>
      <c r="H900" s="23">
        <v>22</v>
      </c>
      <c r="I900" s="23">
        <v>22</v>
      </c>
      <c r="J900" s="23">
        <v>22</v>
      </c>
      <c r="K900" s="47">
        <v>16246.119999999999</v>
      </c>
      <c r="L900" s="23">
        <v>33</v>
      </c>
      <c r="M900" s="23">
        <v>78</v>
      </c>
      <c r="N900" s="23">
        <v>33</v>
      </c>
      <c r="O900" s="52">
        <f t="shared" si="14"/>
        <v>33524.239999999998</v>
      </c>
    </row>
    <row r="901" spans="1:15" s="19" customFormat="1" ht="24">
      <c r="A901" s="21" t="s">
        <v>1590</v>
      </c>
      <c r="B901" s="22" t="s">
        <v>1591</v>
      </c>
      <c r="C901" s="47">
        <v>1989.06</v>
      </c>
      <c r="D901" s="23">
        <v>4</v>
      </c>
      <c r="E901" s="23">
        <v>5</v>
      </c>
      <c r="F901" s="23">
        <v>4</v>
      </c>
      <c r="G901" s="47">
        <v>356.25</v>
      </c>
      <c r="H901" s="23">
        <v>1</v>
      </c>
      <c r="I901" s="23">
        <v>1</v>
      </c>
      <c r="J901" s="23">
        <v>1</v>
      </c>
      <c r="K901" s="47">
        <v>9262.5</v>
      </c>
      <c r="L901" s="23">
        <v>15</v>
      </c>
      <c r="M901" s="23">
        <v>22</v>
      </c>
      <c r="N901" s="23">
        <v>15</v>
      </c>
      <c r="O901" s="52">
        <f t="shared" si="14"/>
        <v>11607.81</v>
      </c>
    </row>
    <row r="902" spans="1:15" s="19" customFormat="1" ht="12">
      <c r="A902" s="21" t="s">
        <v>1592</v>
      </c>
      <c r="B902" s="22" t="s">
        <v>1593</v>
      </c>
      <c r="C902" s="47">
        <v>122.28</v>
      </c>
      <c r="D902" s="23">
        <v>1</v>
      </c>
      <c r="E902" s="23">
        <v>1</v>
      </c>
      <c r="F902" s="23">
        <v>1</v>
      </c>
      <c r="G902" s="47"/>
      <c r="H902" s="23" t="s">
        <v>5836</v>
      </c>
      <c r="I902" s="23" t="s">
        <v>5836</v>
      </c>
      <c r="J902" s="23" t="s">
        <v>5836</v>
      </c>
      <c r="K902" s="47">
        <v>122.28</v>
      </c>
      <c r="L902" s="23">
        <v>1</v>
      </c>
      <c r="M902" s="23">
        <v>1</v>
      </c>
      <c r="N902" s="23">
        <v>1</v>
      </c>
      <c r="O902" s="52">
        <f t="shared" si="14"/>
        <v>244.56</v>
      </c>
    </row>
    <row r="903" spans="1:15" s="19" customFormat="1" ht="12">
      <c r="A903" s="21" t="s">
        <v>1594</v>
      </c>
      <c r="B903" s="22" t="s">
        <v>1595</v>
      </c>
      <c r="C903" s="47">
        <v>1085.55</v>
      </c>
      <c r="D903" s="23">
        <v>7</v>
      </c>
      <c r="E903" s="23">
        <v>7</v>
      </c>
      <c r="F903" s="23">
        <v>7</v>
      </c>
      <c r="G903" s="47">
        <v>1039.6200000000001</v>
      </c>
      <c r="H903" s="23">
        <v>5</v>
      </c>
      <c r="I903" s="23">
        <v>29</v>
      </c>
      <c r="J903" s="23">
        <v>5</v>
      </c>
      <c r="K903" s="47">
        <v>2067.6800000000003</v>
      </c>
      <c r="L903" s="23">
        <v>11</v>
      </c>
      <c r="M903" s="23">
        <v>37</v>
      </c>
      <c r="N903" s="23">
        <v>11</v>
      </c>
      <c r="O903" s="52">
        <f t="shared" si="14"/>
        <v>4192.8500000000004</v>
      </c>
    </row>
    <row r="904" spans="1:15" s="19" customFormat="1" ht="12">
      <c r="A904" s="21" t="s">
        <v>1596</v>
      </c>
      <c r="B904" s="22" t="s">
        <v>1597</v>
      </c>
      <c r="C904" s="47">
        <v>937.51999999999987</v>
      </c>
      <c r="D904" s="23">
        <v>6</v>
      </c>
      <c r="E904" s="23">
        <v>6</v>
      </c>
      <c r="F904" s="23">
        <v>6</v>
      </c>
      <c r="G904" s="47">
        <v>444.09000000000003</v>
      </c>
      <c r="H904" s="23">
        <v>3</v>
      </c>
      <c r="I904" s="23">
        <v>3</v>
      </c>
      <c r="J904" s="23">
        <v>3</v>
      </c>
      <c r="K904" s="47">
        <v>888.18</v>
      </c>
      <c r="L904" s="23">
        <v>6</v>
      </c>
      <c r="M904" s="23">
        <v>6</v>
      </c>
      <c r="N904" s="23">
        <v>6</v>
      </c>
      <c r="O904" s="52">
        <f t="shared" si="14"/>
        <v>2269.79</v>
      </c>
    </row>
    <row r="905" spans="1:15" s="19" customFormat="1" ht="12">
      <c r="A905" s="21" t="s">
        <v>1598</v>
      </c>
      <c r="B905" s="22" t="s">
        <v>1599</v>
      </c>
      <c r="C905" s="47">
        <v>2602.0699999999997</v>
      </c>
      <c r="D905" s="23">
        <v>5</v>
      </c>
      <c r="E905" s="23">
        <v>33</v>
      </c>
      <c r="F905" s="23">
        <v>3</v>
      </c>
      <c r="G905" s="47">
        <v>5917.01</v>
      </c>
      <c r="H905" s="23">
        <v>9</v>
      </c>
      <c r="I905" s="23">
        <v>190</v>
      </c>
      <c r="J905" s="23">
        <v>5</v>
      </c>
      <c r="K905" s="47">
        <v>2951.3300000000004</v>
      </c>
      <c r="L905" s="23">
        <v>5</v>
      </c>
      <c r="M905" s="23">
        <v>75</v>
      </c>
      <c r="N905" s="23">
        <v>3</v>
      </c>
      <c r="O905" s="52">
        <f t="shared" si="14"/>
        <v>11470.41</v>
      </c>
    </row>
    <row r="906" spans="1:15" s="19" customFormat="1" ht="12">
      <c r="A906" s="21" t="s">
        <v>1600</v>
      </c>
      <c r="B906" s="22" t="s">
        <v>1601</v>
      </c>
      <c r="C906" s="47">
        <v>238.13</v>
      </c>
      <c r="D906" s="23">
        <v>1</v>
      </c>
      <c r="E906" s="23">
        <v>1</v>
      </c>
      <c r="F906" s="23">
        <v>1</v>
      </c>
      <c r="G906" s="47"/>
      <c r="H906" s="23" t="s">
        <v>5836</v>
      </c>
      <c r="I906" s="23" t="s">
        <v>5836</v>
      </c>
      <c r="J906" s="23" t="s">
        <v>5836</v>
      </c>
      <c r="K906" s="47">
        <v>1453.6599999999999</v>
      </c>
      <c r="L906" s="23">
        <v>3</v>
      </c>
      <c r="M906" s="23">
        <v>56</v>
      </c>
      <c r="N906" s="23">
        <v>3</v>
      </c>
      <c r="O906" s="52">
        <f t="shared" si="14"/>
        <v>1691.79</v>
      </c>
    </row>
    <row r="907" spans="1:15" s="19" customFormat="1" ht="12">
      <c r="A907" s="21" t="s">
        <v>1602</v>
      </c>
      <c r="B907" s="22" t="s">
        <v>1603</v>
      </c>
      <c r="C907" s="47">
        <v>1643.5099999999998</v>
      </c>
      <c r="D907" s="23">
        <v>20</v>
      </c>
      <c r="E907" s="23">
        <v>46</v>
      </c>
      <c r="F907" s="23">
        <v>16</v>
      </c>
      <c r="G907" s="47">
        <v>2409.25</v>
      </c>
      <c r="H907" s="23">
        <v>37</v>
      </c>
      <c r="I907" s="23">
        <v>55</v>
      </c>
      <c r="J907" s="23">
        <v>30</v>
      </c>
      <c r="K907" s="47">
        <v>3339.4499999999989</v>
      </c>
      <c r="L907" s="23">
        <v>43</v>
      </c>
      <c r="M907" s="23">
        <v>53</v>
      </c>
      <c r="N907" s="23">
        <v>32</v>
      </c>
      <c r="O907" s="52">
        <f t="shared" si="14"/>
        <v>7392.2099999999991</v>
      </c>
    </row>
    <row r="908" spans="1:15" s="19" customFormat="1" ht="12">
      <c r="A908" s="21" t="s">
        <v>1604</v>
      </c>
      <c r="B908" s="22" t="s">
        <v>1605</v>
      </c>
      <c r="C908" s="47">
        <v>31261.010000000133</v>
      </c>
      <c r="D908" s="23">
        <v>444</v>
      </c>
      <c r="E908" s="23">
        <v>598</v>
      </c>
      <c r="F908" s="23">
        <v>386</v>
      </c>
      <c r="G908" s="47">
        <v>32382.569999999992</v>
      </c>
      <c r="H908" s="23">
        <v>457</v>
      </c>
      <c r="I908" s="23">
        <v>600</v>
      </c>
      <c r="J908" s="23">
        <v>394</v>
      </c>
      <c r="K908" s="47">
        <v>37564.819999999781</v>
      </c>
      <c r="L908" s="23">
        <v>511</v>
      </c>
      <c r="M908" s="23">
        <v>687</v>
      </c>
      <c r="N908" s="23">
        <v>453</v>
      </c>
      <c r="O908" s="52">
        <f t="shared" si="14"/>
        <v>101208.39999999991</v>
      </c>
    </row>
    <row r="909" spans="1:15" s="19" customFormat="1" ht="24">
      <c r="A909" s="21" t="s">
        <v>1606</v>
      </c>
      <c r="B909" s="22" t="s">
        <v>1607</v>
      </c>
      <c r="C909" s="47">
        <v>21780.959999999999</v>
      </c>
      <c r="D909" s="23">
        <v>142</v>
      </c>
      <c r="E909" s="23">
        <v>641</v>
      </c>
      <c r="F909" s="23">
        <v>142</v>
      </c>
      <c r="G909" s="47">
        <v>18588.750000000015</v>
      </c>
      <c r="H909" s="23">
        <v>125</v>
      </c>
      <c r="I909" s="23">
        <v>574</v>
      </c>
      <c r="J909" s="23">
        <v>125</v>
      </c>
      <c r="K909" s="47">
        <v>23868.910000000003</v>
      </c>
      <c r="L909" s="23">
        <v>141</v>
      </c>
      <c r="M909" s="23">
        <v>841</v>
      </c>
      <c r="N909" s="23">
        <v>141</v>
      </c>
      <c r="O909" s="52">
        <f t="shared" si="14"/>
        <v>64238.620000000017</v>
      </c>
    </row>
    <row r="910" spans="1:15" s="19" customFormat="1" ht="24">
      <c r="A910" s="21" t="s">
        <v>1608</v>
      </c>
      <c r="B910" s="22" t="s">
        <v>1609</v>
      </c>
      <c r="C910" s="47">
        <v>4327.4100000000017</v>
      </c>
      <c r="D910" s="23">
        <v>26</v>
      </c>
      <c r="E910" s="23">
        <v>127</v>
      </c>
      <c r="F910" s="23">
        <v>26</v>
      </c>
      <c r="G910" s="47">
        <v>6489.6899999999978</v>
      </c>
      <c r="H910" s="23">
        <v>43</v>
      </c>
      <c r="I910" s="23">
        <v>160</v>
      </c>
      <c r="J910" s="23">
        <v>43</v>
      </c>
      <c r="K910" s="47">
        <v>10183.440000000004</v>
      </c>
      <c r="L910" s="23">
        <v>56</v>
      </c>
      <c r="M910" s="23">
        <v>316</v>
      </c>
      <c r="N910" s="23">
        <v>56</v>
      </c>
      <c r="O910" s="52">
        <f t="shared" si="14"/>
        <v>21000.54</v>
      </c>
    </row>
    <row r="911" spans="1:15" s="19" customFormat="1" ht="12">
      <c r="A911" s="21" t="s">
        <v>1610</v>
      </c>
      <c r="B911" s="22" t="s">
        <v>1611</v>
      </c>
      <c r="C911" s="47">
        <v>2506.1499999999987</v>
      </c>
      <c r="D911" s="23">
        <v>41</v>
      </c>
      <c r="E911" s="23">
        <v>80</v>
      </c>
      <c r="F911" s="23">
        <v>37</v>
      </c>
      <c r="G911" s="47">
        <v>12336.149999999976</v>
      </c>
      <c r="H911" s="23">
        <v>271</v>
      </c>
      <c r="I911" s="23">
        <v>344</v>
      </c>
      <c r="J911" s="23">
        <v>268</v>
      </c>
      <c r="K911" s="47">
        <v>28593.279999999882</v>
      </c>
      <c r="L911" s="23">
        <v>591</v>
      </c>
      <c r="M911" s="23">
        <v>591</v>
      </c>
      <c r="N911" s="23">
        <v>590</v>
      </c>
      <c r="O911" s="52">
        <f t="shared" si="14"/>
        <v>43435.579999999856</v>
      </c>
    </row>
    <row r="912" spans="1:15" s="19" customFormat="1" ht="24">
      <c r="A912" s="21" t="s">
        <v>1612</v>
      </c>
      <c r="B912" s="22" t="s">
        <v>1613</v>
      </c>
      <c r="C912" s="47">
        <v>6444.6899999999987</v>
      </c>
      <c r="D912" s="23">
        <v>38</v>
      </c>
      <c r="E912" s="23">
        <v>66</v>
      </c>
      <c r="F912" s="23">
        <v>28</v>
      </c>
      <c r="G912" s="47">
        <v>6103.38</v>
      </c>
      <c r="H912" s="23">
        <v>38</v>
      </c>
      <c r="I912" s="23">
        <v>128</v>
      </c>
      <c r="J912" s="23">
        <v>28</v>
      </c>
      <c r="K912" s="47">
        <v>8530.6299999999956</v>
      </c>
      <c r="L912" s="23">
        <v>50</v>
      </c>
      <c r="M912" s="23">
        <v>125</v>
      </c>
      <c r="N912" s="23">
        <v>31</v>
      </c>
      <c r="O912" s="52">
        <f t="shared" si="14"/>
        <v>21078.699999999997</v>
      </c>
    </row>
    <row r="913" spans="1:15" s="19" customFormat="1" ht="12">
      <c r="A913" s="21" t="s">
        <v>1614</v>
      </c>
      <c r="B913" s="22" t="s">
        <v>1611</v>
      </c>
      <c r="C913" s="47">
        <v>717.35</v>
      </c>
      <c r="D913" s="23">
        <v>8</v>
      </c>
      <c r="E913" s="23">
        <v>8</v>
      </c>
      <c r="F913" s="23">
        <v>8</v>
      </c>
      <c r="G913" s="47">
        <v>536.61</v>
      </c>
      <c r="H913" s="23">
        <v>4</v>
      </c>
      <c r="I913" s="23">
        <v>15</v>
      </c>
      <c r="J913" s="23">
        <v>4</v>
      </c>
      <c r="K913" s="47">
        <v>777.7</v>
      </c>
      <c r="L913" s="23">
        <v>8</v>
      </c>
      <c r="M913" s="23">
        <v>8</v>
      </c>
      <c r="N913" s="23">
        <v>8</v>
      </c>
      <c r="O913" s="52">
        <f t="shared" si="14"/>
        <v>2031.66</v>
      </c>
    </row>
    <row r="914" spans="1:15" s="19" customFormat="1" ht="24">
      <c r="A914" s="21" t="s">
        <v>1615</v>
      </c>
      <c r="B914" s="22" t="s">
        <v>1613</v>
      </c>
      <c r="C914" s="47">
        <v>6398.579999999999</v>
      </c>
      <c r="D914" s="23">
        <v>49</v>
      </c>
      <c r="E914" s="23">
        <v>242</v>
      </c>
      <c r="F914" s="23">
        <v>49</v>
      </c>
      <c r="G914" s="47">
        <v>5932.9999999999991</v>
      </c>
      <c r="H914" s="23">
        <v>48</v>
      </c>
      <c r="I914" s="23">
        <v>186</v>
      </c>
      <c r="J914" s="23">
        <v>48</v>
      </c>
      <c r="K914" s="47">
        <v>8926.6700000000019</v>
      </c>
      <c r="L914" s="23">
        <v>68</v>
      </c>
      <c r="M914" s="23">
        <v>298</v>
      </c>
      <c r="N914" s="23">
        <v>68</v>
      </c>
      <c r="O914" s="52">
        <f t="shared" si="14"/>
        <v>21258.25</v>
      </c>
    </row>
    <row r="915" spans="1:15" s="19" customFormat="1" ht="24">
      <c r="A915" s="21" t="s">
        <v>1616</v>
      </c>
      <c r="B915" s="22" t="s">
        <v>1617</v>
      </c>
      <c r="C915" s="47">
        <v>1776.3299999999997</v>
      </c>
      <c r="D915" s="23">
        <v>13</v>
      </c>
      <c r="E915" s="23">
        <v>57</v>
      </c>
      <c r="F915" s="23">
        <v>13</v>
      </c>
      <c r="G915" s="47">
        <v>3400.4799999999996</v>
      </c>
      <c r="H915" s="23">
        <v>21</v>
      </c>
      <c r="I915" s="23">
        <v>100</v>
      </c>
      <c r="J915" s="23">
        <v>21</v>
      </c>
      <c r="K915" s="47">
        <v>2207.9900000000002</v>
      </c>
      <c r="L915" s="23">
        <v>14</v>
      </c>
      <c r="M915" s="23">
        <v>86</v>
      </c>
      <c r="N915" s="23">
        <v>14</v>
      </c>
      <c r="O915" s="52">
        <f t="shared" si="14"/>
        <v>7384.7999999999993</v>
      </c>
    </row>
    <row r="916" spans="1:15" s="19" customFormat="1" ht="12">
      <c r="A916" s="21" t="s">
        <v>1618</v>
      </c>
      <c r="B916" s="22" t="s">
        <v>1619</v>
      </c>
      <c r="C916" s="47"/>
      <c r="D916" s="23" t="s">
        <v>5836</v>
      </c>
      <c r="E916" s="23" t="s">
        <v>5836</v>
      </c>
      <c r="F916" s="23" t="s">
        <v>5836</v>
      </c>
      <c r="G916" s="47">
        <v>80</v>
      </c>
      <c r="H916" s="23">
        <v>1</v>
      </c>
      <c r="I916" s="23">
        <v>1</v>
      </c>
      <c r="J916" s="23">
        <v>1</v>
      </c>
      <c r="K916" s="47"/>
      <c r="L916" s="23" t="s">
        <v>5836</v>
      </c>
      <c r="M916" s="23" t="s">
        <v>5836</v>
      </c>
      <c r="N916" s="23" t="s">
        <v>5836</v>
      </c>
      <c r="O916" s="52">
        <f t="shared" si="14"/>
        <v>80</v>
      </c>
    </row>
    <row r="917" spans="1:15" s="19" customFormat="1" ht="36">
      <c r="A917" s="21" t="s">
        <v>1620</v>
      </c>
      <c r="B917" s="22" t="s">
        <v>1621</v>
      </c>
      <c r="C917" s="47"/>
      <c r="D917" s="23" t="s">
        <v>5836</v>
      </c>
      <c r="E917" s="23" t="s">
        <v>5836</v>
      </c>
      <c r="F917" s="23" t="s">
        <v>5836</v>
      </c>
      <c r="G917" s="47">
        <v>145.88</v>
      </c>
      <c r="H917" s="23">
        <v>1</v>
      </c>
      <c r="I917" s="23">
        <v>1</v>
      </c>
      <c r="J917" s="23">
        <v>1</v>
      </c>
      <c r="K917" s="47">
        <v>437.64</v>
      </c>
      <c r="L917" s="23">
        <v>3</v>
      </c>
      <c r="M917" s="23">
        <v>3</v>
      </c>
      <c r="N917" s="23">
        <v>3</v>
      </c>
      <c r="O917" s="52">
        <f t="shared" si="14"/>
        <v>583.52</v>
      </c>
    </row>
    <row r="918" spans="1:15" s="19" customFormat="1" ht="12">
      <c r="A918" s="21" t="s">
        <v>1622</v>
      </c>
      <c r="B918" s="22" t="s">
        <v>1623</v>
      </c>
      <c r="C918" s="47">
        <v>48946.169999999744</v>
      </c>
      <c r="D918" s="23">
        <v>335</v>
      </c>
      <c r="E918" s="23">
        <v>440</v>
      </c>
      <c r="F918" s="23">
        <v>302</v>
      </c>
      <c r="G918" s="47">
        <v>57221.339999999742</v>
      </c>
      <c r="H918" s="23">
        <v>375</v>
      </c>
      <c r="I918" s="23">
        <v>692</v>
      </c>
      <c r="J918" s="23">
        <v>338</v>
      </c>
      <c r="K918" s="47">
        <v>53073.149999999747</v>
      </c>
      <c r="L918" s="23">
        <v>359</v>
      </c>
      <c r="M918" s="23">
        <v>513</v>
      </c>
      <c r="N918" s="23">
        <v>329</v>
      </c>
      <c r="O918" s="52">
        <f t="shared" si="14"/>
        <v>159240.65999999922</v>
      </c>
    </row>
    <row r="919" spans="1:15" s="19" customFormat="1" ht="12">
      <c r="A919" s="21" t="s">
        <v>1624</v>
      </c>
      <c r="B919" s="22" t="s">
        <v>1625</v>
      </c>
      <c r="C919" s="47">
        <v>824991.02999997546</v>
      </c>
      <c r="D919" s="23">
        <v>2971</v>
      </c>
      <c r="E919" s="23">
        <v>8621</v>
      </c>
      <c r="F919" s="23">
        <v>1560</v>
      </c>
      <c r="G919" s="47">
        <v>863909.67999997945</v>
      </c>
      <c r="H919" s="23">
        <v>3091</v>
      </c>
      <c r="I919" s="23">
        <v>9455</v>
      </c>
      <c r="J919" s="23">
        <v>1642</v>
      </c>
      <c r="K919" s="47">
        <v>907926.55000003753</v>
      </c>
      <c r="L919" s="23">
        <v>3182</v>
      </c>
      <c r="M919" s="23">
        <v>9148</v>
      </c>
      <c r="N919" s="23">
        <v>1665</v>
      </c>
      <c r="O919" s="52">
        <f t="shared" si="14"/>
        <v>2596827.2599999923</v>
      </c>
    </row>
    <row r="920" spans="1:15" s="19" customFormat="1" ht="24">
      <c r="A920" s="21" t="s">
        <v>1626</v>
      </c>
      <c r="B920" s="22" t="s">
        <v>1627</v>
      </c>
      <c r="C920" s="47">
        <v>1146190.0900000029</v>
      </c>
      <c r="D920" s="23">
        <v>4805</v>
      </c>
      <c r="E920" s="23">
        <v>7095</v>
      </c>
      <c r="F920" s="23">
        <v>2477</v>
      </c>
      <c r="G920" s="47">
        <v>1093826.9499999704</v>
      </c>
      <c r="H920" s="23">
        <v>4567</v>
      </c>
      <c r="I920" s="23">
        <v>7390</v>
      </c>
      <c r="J920" s="23">
        <v>2357</v>
      </c>
      <c r="K920" s="47">
        <v>1178869.2999999293</v>
      </c>
      <c r="L920" s="23">
        <v>4930</v>
      </c>
      <c r="M920" s="23">
        <v>7285</v>
      </c>
      <c r="N920" s="23">
        <v>2558</v>
      </c>
      <c r="O920" s="52">
        <f t="shared" si="14"/>
        <v>3418886.3399999021</v>
      </c>
    </row>
    <row r="921" spans="1:15" s="19" customFormat="1" ht="12">
      <c r="A921" s="21" t="s">
        <v>1628</v>
      </c>
      <c r="B921" s="22" t="s">
        <v>1629</v>
      </c>
      <c r="C921" s="47">
        <v>733689.62999997183</v>
      </c>
      <c r="D921" s="23">
        <v>6681</v>
      </c>
      <c r="E921" s="23">
        <v>7689</v>
      </c>
      <c r="F921" s="23">
        <v>3544</v>
      </c>
      <c r="G921" s="47">
        <v>739384.22999997623</v>
      </c>
      <c r="H921" s="23">
        <v>6632</v>
      </c>
      <c r="I921" s="23">
        <v>8168</v>
      </c>
      <c r="J921" s="23">
        <v>3527</v>
      </c>
      <c r="K921" s="47">
        <v>825639.55999994325</v>
      </c>
      <c r="L921" s="23">
        <v>7259</v>
      </c>
      <c r="M921" s="23">
        <v>9022</v>
      </c>
      <c r="N921" s="23">
        <v>3821</v>
      </c>
      <c r="O921" s="52">
        <f t="shared" si="14"/>
        <v>2298713.4199998914</v>
      </c>
    </row>
    <row r="922" spans="1:15" s="19" customFormat="1" ht="12">
      <c r="A922" s="21" t="s">
        <v>1630</v>
      </c>
      <c r="B922" s="22" t="s">
        <v>1631</v>
      </c>
      <c r="C922" s="47">
        <v>57150.270000000033</v>
      </c>
      <c r="D922" s="23">
        <v>208</v>
      </c>
      <c r="E922" s="23">
        <v>724</v>
      </c>
      <c r="F922" s="23">
        <v>123</v>
      </c>
      <c r="G922" s="47">
        <v>67161.700000000055</v>
      </c>
      <c r="H922" s="23">
        <v>233</v>
      </c>
      <c r="I922" s="23">
        <v>1038</v>
      </c>
      <c r="J922" s="23">
        <v>122</v>
      </c>
      <c r="K922" s="47">
        <v>74437.319999999978</v>
      </c>
      <c r="L922" s="23">
        <v>245</v>
      </c>
      <c r="M922" s="23">
        <v>1064</v>
      </c>
      <c r="N922" s="23">
        <v>131</v>
      </c>
      <c r="O922" s="52">
        <f t="shared" si="14"/>
        <v>198749.29000000007</v>
      </c>
    </row>
    <row r="923" spans="1:15" s="19" customFormat="1" ht="12">
      <c r="A923" s="21" t="s">
        <v>1632</v>
      </c>
      <c r="B923" s="22" t="s">
        <v>1633</v>
      </c>
      <c r="C923" s="47">
        <v>8589.9900000000125</v>
      </c>
      <c r="D923" s="23">
        <v>133</v>
      </c>
      <c r="E923" s="23">
        <v>202</v>
      </c>
      <c r="F923" s="23">
        <v>87</v>
      </c>
      <c r="G923" s="47">
        <v>9440.220000000023</v>
      </c>
      <c r="H923" s="23">
        <v>159</v>
      </c>
      <c r="I923" s="23">
        <v>172</v>
      </c>
      <c r="J923" s="23">
        <v>105</v>
      </c>
      <c r="K923" s="47">
        <v>12234.180000000006</v>
      </c>
      <c r="L923" s="23">
        <v>174</v>
      </c>
      <c r="M923" s="23">
        <v>226</v>
      </c>
      <c r="N923" s="23">
        <v>112</v>
      </c>
      <c r="O923" s="52">
        <f t="shared" si="14"/>
        <v>30264.390000000043</v>
      </c>
    </row>
    <row r="924" spans="1:15" s="19" customFormat="1" ht="12">
      <c r="A924" s="21" t="s">
        <v>1634</v>
      </c>
      <c r="B924" s="22" t="s">
        <v>1635</v>
      </c>
      <c r="C924" s="47">
        <v>2270.75</v>
      </c>
      <c r="D924" s="23">
        <v>8</v>
      </c>
      <c r="E924" s="23">
        <v>20</v>
      </c>
      <c r="F924" s="23">
        <v>7</v>
      </c>
      <c r="G924" s="47">
        <v>1486.98</v>
      </c>
      <c r="H924" s="23">
        <v>4</v>
      </c>
      <c r="I924" s="23">
        <v>4</v>
      </c>
      <c r="J924" s="23">
        <v>4</v>
      </c>
      <c r="K924" s="47">
        <v>2292.17</v>
      </c>
      <c r="L924" s="23">
        <v>6</v>
      </c>
      <c r="M924" s="23">
        <v>11</v>
      </c>
      <c r="N924" s="23">
        <v>6</v>
      </c>
      <c r="O924" s="52">
        <f t="shared" si="14"/>
        <v>6049.9</v>
      </c>
    </row>
    <row r="925" spans="1:15" s="19" customFormat="1" ht="12">
      <c r="A925" s="21" t="s">
        <v>1636</v>
      </c>
      <c r="B925" s="22" t="s">
        <v>1637</v>
      </c>
      <c r="C925" s="47">
        <v>40935.839999999975</v>
      </c>
      <c r="D925" s="23">
        <v>90</v>
      </c>
      <c r="E925" s="23">
        <v>167</v>
      </c>
      <c r="F925" s="23">
        <v>76</v>
      </c>
      <c r="G925" s="47">
        <v>46868.429999999964</v>
      </c>
      <c r="H925" s="23">
        <v>104</v>
      </c>
      <c r="I925" s="23">
        <v>198</v>
      </c>
      <c r="J925" s="23">
        <v>88</v>
      </c>
      <c r="K925" s="47">
        <v>44885.930000000022</v>
      </c>
      <c r="L925" s="23">
        <v>92</v>
      </c>
      <c r="M925" s="23">
        <v>286</v>
      </c>
      <c r="N925" s="23">
        <v>78</v>
      </c>
      <c r="O925" s="52">
        <f t="shared" si="14"/>
        <v>132690.19999999995</v>
      </c>
    </row>
    <row r="926" spans="1:15" s="19" customFormat="1" ht="12">
      <c r="A926" s="21" t="s">
        <v>1638</v>
      </c>
      <c r="B926" s="22" t="s">
        <v>1639</v>
      </c>
      <c r="C926" s="47">
        <v>1145.1100000000001</v>
      </c>
      <c r="D926" s="23">
        <v>3</v>
      </c>
      <c r="E926" s="23">
        <v>26</v>
      </c>
      <c r="F926" s="23">
        <v>3</v>
      </c>
      <c r="G926" s="47">
        <v>432.40999999999997</v>
      </c>
      <c r="H926" s="23">
        <v>2</v>
      </c>
      <c r="I926" s="23">
        <v>2</v>
      </c>
      <c r="J926" s="23">
        <v>1</v>
      </c>
      <c r="K926" s="47">
        <v>601.38</v>
      </c>
      <c r="L926" s="23">
        <v>2</v>
      </c>
      <c r="M926" s="23">
        <v>2</v>
      </c>
      <c r="N926" s="23">
        <v>2</v>
      </c>
      <c r="O926" s="52">
        <f t="shared" si="14"/>
        <v>2178.9</v>
      </c>
    </row>
    <row r="927" spans="1:15" s="19" customFormat="1" ht="12">
      <c r="A927" s="21" t="s">
        <v>1640</v>
      </c>
      <c r="B927" s="22" t="s">
        <v>1641</v>
      </c>
      <c r="C927" s="47">
        <v>51282.969999999936</v>
      </c>
      <c r="D927" s="23">
        <v>163</v>
      </c>
      <c r="E927" s="23">
        <v>1234</v>
      </c>
      <c r="F927" s="23">
        <v>93</v>
      </c>
      <c r="G927" s="47">
        <v>46586.689999999973</v>
      </c>
      <c r="H927" s="23">
        <v>145</v>
      </c>
      <c r="I927" s="23">
        <v>1108</v>
      </c>
      <c r="J927" s="23">
        <v>83</v>
      </c>
      <c r="K927" s="47">
        <v>38149.770000000004</v>
      </c>
      <c r="L927" s="23">
        <v>123</v>
      </c>
      <c r="M927" s="23">
        <v>801</v>
      </c>
      <c r="N927" s="23">
        <v>74</v>
      </c>
      <c r="O927" s="52">
        <f t="shared" ref="O927:O989" si="15">C927+G927+K927</f>
        <v>136019.42999999993</v>
      </c>
    </row>
    <row r="928" spans="1:15" s="19" customFormat="1" ht="12">
      <c r="A928" s="21" t="s">
        <v>1642</v>
      </c>
      <c r="B928" s="22" t="s">
        <v>1643</v>
      </c>
      <c r="C928" s="47">
        <v>7567.3500000000049</v>
      </c>
      <c r="D928" s="23">
        <v>37</v>
      </c>
      <c r="E928" s="23">
        <v>104</v>
      </c>
      <c r="F928" s="23">
        <v>26</v>
      </c>
      <c r="G928" s="47">
        <v>4222.54</v>
      </c>
      <c r="H928" s="23">
        <v>24</v>
      </c>
      <c r="I928" s="23">
        <v>24</v>
      </c>
      <c r="J928" s="23">
        <v>20</v>
      </c>
      <c r="K928" s="47">
        <v>7576.7500000000018</v>
      </c>
      <c r="L928" s="23">
        <v>40</v>
      </c>
      <c r="M928" s="23">
        <v>77</v>
      </c>
      <c r="N928" s="23">
        <v>27</v>
      </c>
      <c r="O928" s="52">
        <f t="shared" si="15"/>
        <v>19366.640000000007</v>
      </c>
    </row>
    <row r="929" spans="1:15" s="19" customFormat="1" ht="24">
      <c r="A929" s="21" t="s">
        <v>1644</v>
      </c>
      <c r="B929" s="22" t="s">
        <v>5631</v>
      </c>
      <c r="C929" s="47">
        <v>882.06000000000006</v>
      </c>
      <c r="D929" s="23">
        <v>19</v>
      </c>
      <c r="E929" s="23">
        <v>19</v>
      </c>
      <c r="F929" s="23">
        <v>19</v>
      </c>
      <c r="G929" s="47">
        <v>1185.7200000000005</v>
      </c>
      <c r="H929" s="23">
        <v>24</v>
      </c>
      <c r="I929" s="23">
        <v>24</v>
      </c>
      <c r="J929" s="23">
        <v>24</v>
      </c>
      <c r="K929" s="47">
        <v>618.55999999999995</v>
      </c>
      <c r="L929" s="23">
        <v>13</v>
      </c>
      <c r="M929" s="23">
        <v>13</v>
      </c>
      <c r="N929" s="23">
        <v>13</v>
      </c>
      <c r="O929" s="52">
        <f t="shared" si="15"/>
        <v>2686.3400000000006</v>
      </c>
    </row>
    <row r="930" spans="1:15" s="19" customFormat="1" ht="24">
      <c r="A930" s="21" t="s">
        <v>1645</v>
      </c>
      <c r="B930" s="22" t="s">
        <v>1646</v>
      </c>
      <c r="C930" s="47">
        <v>19198.52</v>
      </c>
      <c r="D930" s="23">
        <v>164</v>
      </c>
      <c r="E930" s="23">
        <v>438</v>
      </c>
      <c r="F930" s="23">
        <v>102</v>
      </c>
      <c r="G930" s="47">
        <v>14426.79000000001</v>
      </c>
      <c r="H930" s="23">
        <v>138</v>
      </c>
      <c r="I930" s="23">
        <v>273</v>
      </c>
      <c r="J930" s="23">
        <v>90</v>
      </c>
      <c r="K930" s="47">
        <v>18400.510000000002</v>
      </c>
      <c r="L930" s="23">
        <v>148</v>
      </c>
      <c r="M930" s="23">
        <v>405</v>
      </c>
      <c r="N930" s="23">
        <v>98</v>
      </c>
      <c r="O930" s="52">
        <f t="shared" si="15"/>
        <v>52025.820000000014</v>
      </c>
    </row>
    <row r="931" spans="1:15" s="19" customFormat="1" ht="24">
      <c r="A931" s="21" t="s">
        <v>1647</v>
      </c>
      <c r="B931" s="22" t="s">
        <v>1648</v>
      </c>
      <c r="C931" s="47">
        <v>1727.9199999999998</v>
      </c>
      <c r="D931" s="23">
        <v>12</v>
      </c>
      <c r="E931" s="23">
        <v>19</v>
      </c>
      <c r="F931" s="23">
        <v>7</v>
      </c>
      <c r="G931" s="47">
        <v>2202.92</v>
      </c>
      <c r="H931" s="23">
        <v>13</v>
      </c>
      <c r="I931" s="23">
        <v>46</v>
      </c>
      <c r="J931" s="23">
        <v>10</v>
      </c>
      <c r="K931" s="47">
        <v>1648.33</v>
      </c>
      <c r="L931" s="23">
        <v>8</v>
      </c>
      <c r="M931" s="23">
        <v>41</v>
      </c>
      <c r="N931" s="23">
        <v>5</v>
      </c>
      <c r="O931" s="52">
        <f t="shared" si="15"/>
        <v>5579.17</v>
      </c>
    </row>
    <row r="932" spans="1:15" s="19" customFormat="1" ht="24">
      <c r="A932" s="21" t="s">
        <v>1649</v>
      </c>
      <c r="B932" s="22" t="s">
        <v>1650</v>
      </c>
      <c r="C932" s="47">
        <v>1740.53</v>
      </c>
      <c r="D932" s="23">
        <v>6</v>
      </c>
      <c r="E932" s="23">
        <v>44</v>
      </c>
      <c r="F932" s="23">
        <v>4</v>
      </c>
      <c r="G932" s="47">
        <v>2160.64</v>
      </c>
      <c r="H932" s="23">
        <v>7</v>
      </c>
      <c r="I932" s="23">
        <v>40</v>
      </c>
      <c r="J932" s="23">
        <v>4</v>
      </c>
      <c r="K932" s="47">
        <v>1239.6099999999999</v>
      </c>
      <c r="L932" s="23">
        <v>4</v>
      </c>
      <c r="M932" s="23">
        <v>4</v>
      </c>
      <c r="N932" s="23">
        <v>2</v>
      </c>
      <c r="O932" s="52">
        <f t="shared" si="15"/>
        <v>5140.78</v>
      </c>
    </row>
    <row r="933" spans="1:15" s="19" customFormat="1" ht="12">
      <c r="A933" s="21" t="s">
        <v>1651</v>
      </c>
      <c r="B933" s="22" t="s">
        <v>1652</v>
      </c>
      <c r="C933" s="47">
        <v>124313.23000000019</v>
      </c>
      <c r="D933" s="23">
        <v>403</v>
      </c>
      <c r="E933" s="23">
        <v>980</v>
      </c>
      <c r="F933" s="23">
        <v>216</v>
      </c>
      <c r="G933" s="47">
        <v>140625.73000000045</v>
      </c>
      <c r="H933" s="23">
        <v>455</v>
      </c>
      <c r="I933" s="23">
        <v>1025</v>
      </c>
      <c r="J933" s="23">
        <v>241</v>
      </c>
      <c r="K933" s="47">
        <v>210126.57999999923</v>
      </c>
      <c r="L933" s="23">
        <v>670</v>
      </c>
      <c r="M933" s="23">
        <v>1424</v>
      </c>
      <c r="N933" s="23">
        <v>365</v>
      </c>
      <c r="O933" s="52">
        <f t="shared" si="15"/>
        <v>475065.53999999992</v>
      </c>
    </row>
    <row r="934" spans="1:15" s="19" customFormat="1" ht="12">
      <c r="A934" s="21" t="s">
        <v>1653</v>
      </c>
      <c r="B934" s="22" t="s">
        <v>1654</v>
      </c>
      <c r="C934" s="47">
        <v>541.71</v>
      </c>
      <c r="D934" s="23">
        <v>2</v>
      </c>
      <c r="E934" s="23">
        <v>13</v>
      </c>
      <c r="F934" s="23">
        <v>1</v>
      </c>
      <c r="G934" s="47">
        <v>909.5</v>
      </c>
      <c r="H934" s="23">
        <v>3</v>
      </c>
      <c r="I934" s="23">
        <v>24</v>
      </c>
      <c r="J934" s="23">
        <v>2</v>
      </c>
      <c r="K934" s="47"/>
      <c r="L934" s="23" t="s">
        <v>5836</v>
      </c>
      <c r="M934" s="23" t="s">
        <v>5836</v>
      </c>
      <c r="N934" s="23" t="s">
        <v>5836</v>
      </c>
      <c r="O934" s="52">
        <f t="shared" si="15"/>
        <v>1451.21</v>
      </c>
    </row>
    <row r="935" spans="1:15" s="19" customFormat="1" ht="12">
      <c r="A935" s="21" t="s">
        <v>1655</v>
      </c>
      <c r="B935" s="22" t="s">
        <v>1652</v>
      </c>
      <c r="C935" s="47"/>
      <c r="D935" s="23" t="s">
        <v>5836</v>
      </c>
      <c r="E935" s="23" t="s">
        <v>5836</v>
      </c>
      <c r="F935" s="23" t="s">
        <v>5836</v>
      </c>
      <c r="G935" s="47">
        <v>698.1</v>
      </c>
      <c r="H935" s="23">
        <v>1</v>
      </c>
      <c r="I935" s="23">
        <v>39</v>
      </c>
      <c r="J935" s="23">
        <v>1</v>
      </c>
      <c r="K935" s="47"/>
      <c r="L935" s="23" t="s">
        <v>5836</v>
      </c>
      <c r="M935" s="23" t="s">
        <v>5836</v>
      </c>
      <c r="N935" s="23" t="s">
        <v>5836</v>
      </c>
      <c r="O935" s="52">
        <f t="shared" si="15"/>
        <v>698.1</v>
      </c>
    </row>
    <row r="936" spans="1:15" s="19" customFormat="1" ht="12">
      <c r="A936" s="21" t="s">
        <v>1656</v>
      </c>
      <c r="B936" s="22" t="s">
        <v>1657</v>
      </c>
      <c r="C936" s="47">
        <v>9384.3200000000015</v>
      </c>
      <c r="D936" s="23">
        <v>24</v>
      </c>
      <c r="E936" s="23">
        <v>24</v>
      </c>
      <c r="F936" s="23">
        <v>22</v>
      </c>
      <c r="G936" s="47">
        <v>3982.2000000000007</v>
      </c>
      <c r="H936" s="23">
        <v>10</v>
      </c>
      <c r="I936" s="23">
        <v>10</v>
      </c>
      <c r="J936" s="23">
        <v>9</v>
      </c>
      <c r="K936" s="47">
        <v>9341.2400000000016</v>
      </c>
      <c r="L936" s="23">
        <v>24</v>
      </c>
      <c r="M936" s="23">
        <v>24</v>
      </c>
      <c r="N936" s="23">
        <v>21</v>
      </c>
      <c r="O936" s="52">
        <f t="shared" si="15"/>
        <v>22707.760000000002</v>
      </c>
    </row>
    <row r="937" spans="1:15" s="19" customFormat="1" ht="12">
      <c r="A937" s="21" t="s">
        <v>1658</v>
      </c>
      <c r="B937" s="22" t="s">
        <v>1659</v>
      </c>
      <c r="C937" s="47">
        <v>13073.29</v>
      </c>
      <c r="D937" s="23">
        <v>37</v>
      </c>
      <c r="E937" s="23">
        <v>312</v>
      </c>
      <c r="F937" s="23">
        <v>22</v>
      </c>
      <c r="G937" s="47">
        <v>13180.850000000002</v>
      </c>
      <c r="H937" s="23">
        <v>38</v>
      </c>
      <c r="I937" s="23">
        <v>254</v>
      </c>
      <c r="J937" s="23">
        <v>23</v>
      </c>
      <c r="K937" s="47">
        <v>14815.759999999997</v>
      </c>
      <c r="L937" s="23">
        <v>43</v>
      </c>
      <c r="M937" s="23">
        <v>353</v>
      </c>
      <c r="N937" s="23">
        <v>23</v>
      </c>
      <c r="O937" s="52">
        <f t="shared" si="15"/>
        <v>41069.9</v>
      </c>
    </row>
    <row r="938" spans="1:15" s="19" customFormat="1" ht="24">
      <c r="A938" s="21" t="s">
        <v>1660</v>
      </c>
      <c r="B938" s="22" t="s">
        <v>1661</v>
      </c>
      <c r="C938" s="47">
        <v>603.29999999999995</v>
      </c>
      <c r="D938" s="23">
        <v>5</v>
      </c>
      <c r="E938" s="23">
        <v>13</v>
      </c>
      <c r="F938" s="23">
        <v>5</v>
      </c>
      <c r="G938" s="47">
        <v>1902.6200000000003</v>
      </c>
      <c r="H938" s="23">
        <v>13</v>
      </c>
      <c r="I938" s="23">
        <v>63</v>
      </c>
      <c r="J938" s="23">
        <v>11</v>
      </c>
      <c r="K938" s="47">
        <v>1926.0099999999998</v>
      </c>
      <c r="L938" s="23">
        <v>13</v>
      </c>
      <c r="M938" s="23">
        <v>31</v>
      </c>
      <c r="N938" s="23">
        <v>11</v>
      </c>
      <c r="O938" s="52">
        <f t="shared" si="15"/>
        <v>4431.93</v>
      </c>
    </row>
    <row r="939" spans="1:15" s="19" customFormat="1" ht="24">
      <c r="A939" s="21" t="s">
        <v>1662</v>
      </c>
      <c r="B939" s="22" t="s">
        <v>1663</v>
      </c>
      <c r="C939" s="47">
        <v>487631.55000000302</v>
      </c>
      <c r="D939" s="23">
        <v>2303</v>
      </c>
      <c r="E939" s="23">
        <v>7151</v>
      </c>
      <c r="F939" s="23">
        <v>1136</v>
      </c>
      <c r="G939" s="47">
        <v>523370.2600000063</v>
      </c>
      <c r="H939" s="23">
        <v>2351</v>
      </c>
      <c r="I939" s="23">
        <v>8292</v>
      </c>
      <c r="J939" s="23">
        <v>1136</v>
      </c>
      <c r="K939" s="47">
        <v>552396.18000001006</v>
      </c>
      <c r="L939" s="23">
        <v>2402</v>
      </c>
      <c r="M939" s="23">
        <v>8661</v>
      </c>
      <c r="N939" s="23">
        <v>1184</v>
      </c>
      <c r="O939" s="52">
        <f t="shared" si="15"/>
        <v>1563397.9900000193</v>
      </c>
    </row>
    <row r="940" spans="1:15" s="19" customFormat="1" ht="24">
      <c r="A940" s="21" t="s">
        <v>1664</v>
      </c>
      <c r="B940" s="22" t="s">
        <v>1665</v>
      </c>
      <c r="C940" s="47">
        <v>20342.810000000001</v>
      </c>
      <c r="D940" s="23">
        <v>53</v>
      </c>
      <c r="E940" s="23">
        <v>207</v>
      </c>
      <c r="F940" s="23">
        <v>28</v>
      </c>
      <c r="G940" s="47">
        <v>18130.13</v>
      </c>
      <c r="H940" s="23">
        <v>44</v>
      </c>
      <c r="I940" s="23">
        <v>210</v>
      </c>
      <c r="J940" s="23">
        <v>25</v>
      </c>
      <c r="K940" s="47">
        <v>24306.510000000002</v>
      </c>
      <c r="L940" s="23">
        <v>63</v>
      </c>
      <c r="M940" s="23">
        <v>204</v>
      </c>
      <c r="N940" s="23">
        <v>38</v>
      </c>
      <c r="O940" s="52">
        <f t="shared" si="15"/>
        <v>62779.450000000004</v>
      </c>
    </row>
    <row r="941" spans="1:15" s="19" customFormat="1" ht="36">
      <c r="A941" s="21" t="s">
        <v>1666</v>
      </c>
      <c r="B941" s="22" t="s">
        <v>1667</v>
      </c>
      <c r="C941" s="47">
        <v>80003.679999999978</v>
      </c>
      <c r="D941" s="23">
        <v>266</v>
      </c>
      <c r="E941" s="23">
        <v>1719</v>
      </c>
      <c r="F941" s="23">
        <v>124</v>
      </c>
      <c r="G941" s="47">
        <v>66027.199999999953</v>
      </c>
      <c r="H941" s="23">
        <v>222</v>
      </c>
      <c r="I941" s="23">
        <v>1367</v>
      </c>
      <c r="J941" s="23">
        <v>104</v>
      </c>
      <c r="K941" s="47">
        <v>68464.500000000102</v>
      </c>
      <c r="L941" s="23">
        <v>236</v>
      </c>
      <c r="M941" s="23">
        <v>1275</v>
      </c>
      <c r="N941" s="23">
        <v>118</v>
      </c>
      <c r="O941" s="52">
        <f t="shared" si="15"/>
        <v>214495.38000000006</v>
      </c>
    </row>
    <row r="942" spans="1:15" s="19" customFormat="1" ht="12">
      <c r="A942" s="21" t="s">
        <v>1668</v>
      </c>
      <c r="B942" s="22" t="s">
        <v>1669</v>
      </c>
      <c r="C942" s="47">
        <v>13742.159999999996</v>
      </c>
      <c r="D942" s="23">
        <v>27</v>
      </c>
      <c r="E942" s="23">
        <v>78</v>
      </c>
      <c r="F942" s="23">
        <v>17</v>
      </c>
      <c r="G942" s="47">
        <v>19134.219999999998</v>
      </c>
      <c r="H942" s="23">
        <v>35</v>
      </c>
      <c r="I942" s="23">
        <v>222</v>
      </c>
      <c r="J942" s="23">
        <v>21</v>
      </c>
      <c r="K942" s="47">
        <v>26827.65</v>
      </c>
      <c r="L942" s="23">
        <v>49</v>
      </c>
      <c r="M942" s="23">
        <v>350</v>
      </c>
      <c r="N942" s="23">
        <v>30</v>
      </c>
      <c r="O942" s="52">
        <f t="shared" si="15"/>
        <v>59704.029999999992</v>
      </c>
    </row>
    <row r="943" spans="1:15" s="19" customFormat="1" ht="12">
      <c r="A943" s="21" t="s">
        <v>1670</v>
      </c>
      <c r="B943" s="22" t="s">
        <v>1671</v>
      </c>
      <c r="C943" s="47">
        <v>5920.35</v>
      </c>
      <c r="D943" s="23">
        <v>6</v>
      </c>
      <c r="E943" s="23">
        <v>170</v>
      </c>
      <c r="F943" s="23">
        <v>5</v>
      </c>
      <c r="G943" s="47">
        <v>8900.7300000000014</v>
      </c>
      <c r="H943" s="23">
        <v>4</v>
      </c>
      <c r="I943" s="23">
        <v>401</v>
      </c>
      <c r="J943" s="23">
        <v>4</v>
      </c>
      <c r="K943" s="47">
        <v>4737.3599999999997</v>
      </c>
      <c r="L943" s="23">
        <v>5</v>
      </c>
      <c r="M943" s="23">
        <v>175</v>
      </c>
      <c r="N943" s="23">
        <v>5</v>
      </c>
      <c r="O943" s="52">
        <f t="shared" si="15"/>
        <v>19558.440000000002</v>
      </c>
    </row>
    <row r="944" spans="1:15" s="19" customFormat="1" ht="12">
      <c r="A944" s="21" t="s">
        <v>1672</v>
      </c>
      <c r="B944" s="22" t="s">
        <v>1673</v>
      </c>
      <c r="C944" s="47">
        <v>57954.420000000042</v>
      </c>
      <c r="D944" s="23">
        <v>49</v>
      </c>
      <c r="E944" s="23">
        <v>1445</v>
      </c>
      <c r="F944" s="23">
        <v>34</v>
      </c>
      <c r="G944" s="47">
        <v>33903.189999999988</v>
      </c>
      <c r="H944" s="23">
        <v>37</v>
      </c>
      <c r="I944" s="23">
        <v>495</v>
      </c>
      <c r="J944" s="23">
        <v>26</v>
      </c>
      <c r="K944" s="47">
        <v>66556.599999999977</v>
      </c>
      <c r="L944" s="23">
        <v>57</v>
      </c>
      <c r="M944" s="23">
        <v>1341</v>
      </c>
      <c r="N944" s="23">
        <v>41</v>
      </c>
      <c r="O944" s="52">
        <f t="shared" si="15"/>
        <v>158414.21000000002</v>
      </c>
    </row>
    <row r="945" spans="1:15" s="19" customFormat="1" ht="24">
      <c r="A945" s="21" t="s">
        <v>1674</v>
      </c>
      <c r="B945" s="22" t="s">
        <v>1675</v>
      </c>
      <c r="C945" s="47">
        <v>4336.3099999999995</v>
      </c>
      <c r="D945" s="23">
        <v>5</v>
      </c>
      <c r="E945" s="23">
        <v>61</v>
      </c>
      <c r="F945" s="23">
        <v>3</v>
      </c>
      <c r="G945" s="47">
        <v>10428.539999999997</v>
      </c>
      <c r="H945" s="23">
        <v>11</v>
      </c>
      <c r="I945" s="23">
        <v>275</v>
      </c>
      <c r="J945" s="23">
        <v>7</v>
      </c>
      <c r="K945" s="47">
        <v>4110.12</v>
      </c>
      <c r="L945" s="23">
        <v>6</v>
      </c>
      <c r="M945" s="23">
        <v>6</v>
      </c>
      <c r="N945" s="23">
        <v>4</v>
      </c>
      <c r="O945" s="52">
        <f t="shared" si="15"/>
        <v>18874.969999999998</v>
      </c>
    </row>
    <row r="946" spans="1:15" s="19" customFormat="1" ht="12">
      <c r="A946" s="21" t="s">
        <v>1676</v>
      </c>
      <c r="B946" s="22" t="s">
        <v>1677</v>
      </c>
      <c r="C946" s="47">
        <v>9018.4599999999991</v>
      </c>
      <c r="D946" s="23">
        <v>41</v>
      </c>
      <c r="E946" s="23">
        <v>50</v>
      </c>
      <c r="F946" s="23">
        <v>24</v>
      </c>
      <c r="G946" s="47">
        <v>8548.6799999999967</v>
      </c>
      <c r="H946" s="23">
        <v>38</v>
      </c>
      <c r="I946" s="23">
        <v>50</v>
      </c>
      <c r="J946" s="23">
        <v>22</v>
      </c>
      <c r="K946" s="47">
        <v>4947.4099999999989</v>
      </c>
      <c r="L946" s="23">
        <v>21</v>
      </c>
      <c r="M946" s="23">
        <v>21</v>
      </c>
      <c r="N946" s="23">
        <v>14</v>
      </c>
      <c r="O946" s="52">
        <f t="shared" si="15"/>
        <v>22514.549999999996</v>
      </c>
    </row>
    <row r="947" spans="1:15" s="19" customFormat="1" ht="12">
      <c r="A947" s="21" t="s">
        <v>1678</v>
      </c>
      <c r="B947" s="22" t="s">
        <v>1679</v>
      </c>
      <c r="C947" s="47">
        <v>31161.649999999907</v>
      </c>
      <c r="D947" s="23">
        <v>296</v>
      </c>
      <c r="E947" s="23">
        <v>296</v>
      </c>
      <c r="F947" s="23">
        <v>130</v>
      </c>
      <c r="G947" s="47">
        <v>33213.339999999916</v>
      </c>
      <c r="H947" s="23">
        <v>314</v>
      </c>
      <c r="I947" s="23">
        <v>314</v>
      </c>
      <c r="J947" s="23">
        <v>129</v>
      </c>
      <c r="K947" s="47">
        <v>37046.869999999981</v>
      </c>
      <c r="L947" s="23">
        <v>336</v>
      </c>
      <c r="M947" s="23">
        <v>336</v>
      </c>
      <c r="N947" s="23">
        <v>139</v>
      </c>
      <c r="O947" s="52">
        <f t="shared" si="15"/>
        <v>101421.85999999981</v>
      </c>
    </row>
    <row r="948" spans="1:15" s="19" customFormat="1" ht="12">
      <c r="A948" s="21" t="s">
        <v>1680</v>
      </c>
      <c r="B948" s="22" t="s">
        <v>1681</v>
      </c>
      <c r="C948" s="47">
        <v>838521.13999999093</v>
      </c>
      <c r="D948" s="23">
        <v>1178</v>
      </c>
      <c r="E948" s="23">
        <v>25583</v>
      </c>
      <c r="F948" s="23">
        <v>712</v>
      </c>
      <c r="G948" s="47">
        <v>837913.86999999324</v>
      </c>
      <c r="H948" s="23">
        <v>1159</v>
      </c>
      <c r="I948" s="23">
        <v>25592</v>
      </c>
      <c r="J948" s="23">
        <v>699</v>
      </c>
      <c r="K948" s="47">
        <v>836992.25999999838</v>
      </c>
      <c r="L948" s="23">
        <v>1213</v>
      </c>
      <c r="M948" s="23">
        <v>24490</v>
      </c>
      <c r="N948" s="23">
        <v>699</v>
      </c>
      <c r="O948" s="52">
        <f t="shared" si="15"/>
        <v>2513427.2699999828</v>
      </c>
    </row>
    <row r="949" spans="1:15" s="19" customFormat="1" ht="12">
      <c r="A949" s="21" t="s">
        <v>1682</v>
      </c>
      <c r="B949" s="22" t="s">
        <v>1683</v>
      </c>
      <c r="C949" s="47">
        <v>268.5</v>
      </c>
      <c r="D949" s="23">
        <v>2</v>
      </c>
      <c r="E949" s="23">
        <v>15</v>
      </c>
      <c r="F949" s="23">
        <v>2</v>
      </c>
      <c r="G949" s="47">
        <v>1835.2900000000002</v>
      </c>
      <c r="H949" s="23">
        <v>8</v>
      </c>
      <c r="I949" s="23">
        <v>28</v>
      </c>
      <c r="J949" s="23">
        <v>7</v>
      </c>
      <c r="K949" s="47">
        <v>398.78</v>
      </c>
      <c r="L949" s="23">
        <v>2</v>
      </c>
      <c r="M949" s="23">
        <v>2</v>
      </c>
      <c r="N949" s="23">
        <v>2</v>
      </c>
      <c r="O949" s="52">
        <f t="shared" si="15"/>
        <v>2502.5699999999997</v>
      </c>
    </row>
    <row r="950" spans="1:15" s="19" customFormat="1" ht="12">
      <c r="A950" s="21" t="s">
        <v>1684</v>
      </c>
      <c r="B950" s="22" t="s">
        <v>1685</v>
      </c>
      <c r="C950" s="47">
        <v>28517.549999999985</v>
      </c>
      <c r="D950" s="23">
        <v>79</v>
      </c>
      <c r="E950" s="23">
        <v>477</v>
      </c>
      <c r="F950" s="23">
        <v>38</v>
      </c>
      <c r="G950" s="47">
        <v>25319.039999999997</v>
      </c>
      <c r="H950" s="23">
        <v>69</v>
      </c>
      <c r="I950" s="23">
        <v>437</v>
      </c>
      <c r="J950" s="23">
        <v>35</v>
      </c>
      <c r="K950" s="47">
        <v>25856.340000000018</v>
      </c>
      <c r="L950" s="23">
        <v>71</v>
      </c>
      <c r="M950" s="23">
        <v>387</v>
      </c>
      <c r="N950" s="23">
        <v>36</v>
      </c>
      <c r="O950" s="52">
        <f t="shared" si="15"/>
        <v>79692.929999999993</v>
      </c>
    </row>
    <row r="951" spans="1:15" s="19" customFormat="1" ht="12">
      <c r="A951" s="21" t="s">
        <v>1686</v>
      </c>
      <c r="B951" s="22" t="s">
        <v>1687</v>
      </c>
      <c r="C951" s="47">
        <v>743.57999999999993</v>
      </c>
      <c r="D951" s="23">
        <v>3</v>
      </c>
      <c r="E951" s="23">
        <v>3</v>
      </c>
      <c r="F951" s="23">
        <v>3</v>
      </c>
      <c r="G951" s="47">
        <v>1014.6899999999999</v>
      </c>
      <c r="H951" s="23">
        <v>5</v>
      </c>
      <c r="I951" s="23">
        <v>5</v>
      </c>
      <c r="J951" s="23">
        <v>4</v>
      </c>
      <c r="K951" s="47">
        <v>796.56</v>
      </c>
      <c r="L951" s="23">
        <v>4</v>
      </c>
      <c r="M951" s="23">
        <v>7</v>
      </c>
      <c r="N951" s="23">
        <v>4</v>
      </c>
      <c r="O951" s="52">
        <f t="shared" si="15"/>
        <v>2554.83</v>
      </c>
    </row>
    <row r="952" spans="1:15" s="19" customFormat="1" ht="24">
      <c r="A952" s="21" t="s">
        <v>1688</v>
      </c>
      <c r="B952" s="22" t="s">
        <v>1689</v>
      </c>
      <c r="C952" s="47">
        <v>55291.029999999962</v>
      </c>
      <c r="D952" s="23">
        <v>53</v>
      </c>
      <c r="E952" s="23">
        <v>57</v>
      </c>
      <c r="F952" s="23">
        <v>27</v>
      </c>
      <c r="G952" s="47">
        <v>89621.159999999916</v>
      </c>
      <c r="H952" s="23">
        <v>90</v>
      </c>
      <c r="I952" s="23">
        <v>94</v>
      </c>
      <c r="J952" s="23">
        <v>40</v>
      </c>
      <c r="K952" s="47">
        <v>96968.639999999956</v>
      </c>
      <c r="L952" s="23">
        <v>93</v>
      </c>
      <c r="M952" s="23">
        <v>99</v>
      </c>
      <c r="N952" s="23">
        <v>41</v>
      </c>
      <c r="O952" s="52">
        <f t="shared" si="15"/>
        <v>241880.82999999984</v>
      </c>
    </row>
    <row r="953" spans="1:15" s="19" customFormat="1" ht="12">
      <c r="A953" s="21" t="s">
        <v>1690</v>
      </c>
      <c r="B953" s="22" t="s">
        <v>1691</v>
      </c>
      <c r="C953" s="47">
        <v>3296.49</v>
      </c>
      <c r="D953" s="23">
        <v>10</v>
      </c>
      <c r="E953" s="23">
        <v>14</v>
      </c>
      <c r="F953" s="23">
        <v>5</v>
      </c>
      <c r="G953" s="47">
        <v>3370.2999999999997</v>
      </c>
      <c r="H953" s="23">
        <v>8</v>
      </c>
      <c r="I953" s="23">
        <v>8</v>
      </c>
      <c r="J953" s="23">
        <v>5</v>
      </c>
      <c r="K953" s="47">
        <v>1227.73</v>
      </c>
      <c r="L953" s="23">
        <v>4</v>
      </c>
      <c r="M953" s="23">
        <v>4</v>
      </c>
      <c r="N953" s="23">
        <v>2</v>
      </c>
      <c r="O953" s="52">
        <f t="shared" si="15"/>
        <v>7894.5199999999986</v>
      </c>
    </row>
    <row r="954" spans="1:15" s="19" customFormat="1" ht="12">
      <c r="A954" s="21" t="s">
        <v>1692</v>
      </c>
      <c r="B954" s="22" t="s">
        <v>1693</v>
      </c>
      <c r="C954" s="47">
        <v>4429.4699999999993</v>
      </c>
      <c r="D954" s="23">
        <v>12</v>
      </c>
      <c r="E954" s="23">
        <v>85</v>
      </c>
      <c r="F954" s="23">
        <v>6</v>
      </c>
      <c r="G954" s="47">
        <v>3270.03</v>
      </c>
      <c r="H954" s="23">
        <v>10</v>
      </c>
      <c r="I954" s="23">
        <v>51</v>
      </c>
      <c r="J954" s="23">
        <v>5</v>
      </c>
      <c r="K954" s="47">
        <v>1975.84</v>
      </c>
      <c r="L954" s="23">
        <v>7</v>
      </c>
      <c r="M954" s="23">
        <v>7</v>
      </c>
      <c r="N954" s="23">
        <v>3</v>
      </c>
      <c r="O954" s="52">
        <f t="shared" si="15"/>
        <v>9675.34</v>
      </c>
    </row>
    <row r="955" spans="1:15" s="19" customFormat="1" ht="12">
      <c r="A955" s="21" t="s">
        <v>1694</v>
      </c>
      <c r="B955" s="22" t="s">
        <v>1695</v>
      </c>
      <c r="C955" s="47">
        <v>81019.160000000047</v>
      </c>
      <c r="D955" s="23">
        <v>123</v>
      </c>
      <c r="E955" s="23">
        <v>413</v>
      </c>
      <c r="F955" s="23">
        <v>58</v>
      </c>
      <c r="G955" s="47">
        <v>78269.020000000077</v>
      </c>
      <c r="H955" s="23">
        <v>119</v>
      </c>
      <c r="I955" s="23">
        <v>217</v>
      </c>
      <c r="J955" s="23">
        <v>58</v>
      </c>
      <c r="K955" s="47">
        <v>95995.969999999928</v>
      </c>
      <c r="L955" s="23">
        <v>137</v>
      </c>
      <c r="M955" s="23">
        <v>549</v>
      </c>
      <c r="N955" s="23">
        <v>69</v>
      </c>
      <c r="O955" s="52">
        <f t="shared" si="15"/>
        <v>255284.15000000002</v>
      </c>
    </row>
    <row r="956" spans="1:15" s="19" customFormat="1" ht="12">
      <c r="A956" s="21" t="s">
        <v>1696</v>
      </c>
      <c r="B956" s="22" t="s">
        <v>1697</v>
      </c>
      <c r="C956" s="47">
        <v>3162.83</v>
      </c>
      <c r="D956" s="23">
        <v>5</v>
      </c>
      <c r="E956" s="23">
        <v>113</v>
      </c>
      <c r="F956" s="23">
        <v>4</v>
      </c>
      <c r="G956" s="47">
        <v>4300.2700000000004</v>
      </c>
      <c r="H956" s="23">
        <v>10</v>
      </c>
      <c r="I956" s="23">
        <v>13</v>
      </c>
      <c r="J956" s="23">
        <v>5</v>
      </c>
      <c r="K956" s="47">
        <v>9643.2000000000025</v>
      </c>
      <c r="L956" s="23">
        <v>14</v>
      </c>
      <c r="M956" s="23">
        <v>133</v>
      </c>
      <c r="N956" s="23">
        <v>5</v>
      </c>
      <c r="O956" s="52">
        <f t="shared" si="15"/>
        <v>17106.300000000003</v>
      </c>
    </row>
    <row r="957" spans="1:15" s="19" customFormat="1" ht="12">
      <c r="A957" s="21" t="s">
        <v>1698</v>
      </c>
      <c r="B957" s="22" t="s">
        <v>1699</v>
      </c>
      <c r="C957" s="47">
        <v>11431.16</v>
      </c>
      <c r="D957" s="23">
        <v>24</v>
      </c>
      <c r="E957" s="23">
        <v>137</v>
      </c>
      <c r="F957" s="23">
        <v>13</v>
      </c>
      <c r="G957" s="47">
        <v>12393.83</v>
      </c>
      <c r="H957" s="23">
        <v>28</v>
      </c>
      <c r="I957" s="23">
        <v>79</v>
      </c>
      <c r="J957" s="23">
        <v>14</v>
      </c>
      <c r="K957" s="47">
        <v>8517.73</v>
      </c>
      <c r="L957" s="23">
        <v>19</v>
      </c>
      <c r="M957" s="23">
        <v>51</v>
      </c>
      <c r="N957" s="23">
        <v>10</v>
      </c>
      <c r="O957" s="52">
        <f t="shared" si="15"/>
        <v>32342.719999999998</v>
      </c>
    </row>
    <row r="958" spans="1:15" s="19" customFormat="1" ht="12">
      <c r="A958" s="21" t="s">
        <v>1700</v>
      </c>
      <c r="B958" s="22" t="s">
        <v>1701</v>
      </c>
      <c r="C958" s="47">
        <v>632.32000000000005</v>
      </c>
      <c r="D958" s="23">
        <v>1</v>
      </c>
      <c r="E958" s="23">
        <v>13</v>
      </c>
      <c r="F958" s="23">
        <v>1</v>
      </c>
      <c r="G958" s="47">
        <v>2826.37</v>
      </c>
      <c r="H958" s="23">
        <v>7</v>
      </c>
      <c r="I958" s="23">
        <v>16</v>
      </c>
      <c r="J958" s="23">
        <v>4</v>
      </c>
      <c r="K958" s="47">
        <v>4287.3799999999992</v>
      </c>
      <c r="L958" s="23">
        <v>6</v>
      </c>
      <c r="M958" s="23">
        <v>109</v>
      </c>
      <c r="N958" s="23">
        <v>4</v>
      </c>
      <c r="O958" s="52">
        <f t="shared" si="15"/>
        <v>7746.07</v>
      </c>
    </row>
    <row r="959" spans="1:15" s="19" customFormat="1" ht="24">
      <c r="A959" s="21" t="s">
        <v>1702</v>
      </c>
      <c r="B959" s="22" t="s">
        <v>1703</v>
      </c>
      <c r="C959" s="47">
        <v>1819.17</v>
      </c>
      <c r="D959" s="23">
        <v>6</v>
      </c>
      <c r="E959" s="23">
        <v>6</v>
      </c>
      <c r="F959" s="23">
        <v>3</v>
      </c>
      <c r="G959" s="47">
        <v>4886.2700000000004</v>
      </c>
      <c r="H959" s="23">
        <v>15</v>
      </c>
      <c r="I959" s="23">
        <v>70</v>
      </c>
      <c r="J959" s="23">
        <v>7</v>
      </c>
      <c r="K959" s="47">
        <v>1705.86</v>
      </c>
      <c r="L959" s="23">
        <v>6</v>
      </c>
      <c r="M959" s="23">
        <v>6</v>
      </c>
      <c r="N959" s="23">
        <v>3</v>
      </c>
      <c r="O959" s="52">
        <f t="shared" si="15"/>
        <v>8411.3000000000011</v>
      </c>
    </row>
    <row r="960" spans="1:15" s="19" customFormat="1" ht="12">
      <c r="A960" s="21" t="s">
        <v>1704</v>
      </c>
      <c r="B960" s="22" t="s">
        <v>1705</v>
      </c>
      <c r="C960" s="47">
        <v>63576.820000000014</v>
      </c>
      <c r="D960" s="23">
        <v>88</v>
      </c>
      <c r="E960" s="23">
        <v>601</v>
      </c>
      <c r="F960" s="23">
        <v>44</v>
      </c>
      <c r="G960" s="47">
        <v>77471.750000000058</v>
      </c>
      <c r="H960" s="23">
        <v>104</v>
      </c>
      <c r="I960" s="23">
        <v>986</v>
      </c>
      <c r="J960" s="23">
        <v>46</v>
      </c>
      <c r="K960" s="47">
        <v>66421.949999999953</v>
      </c>
      <c r="L960" s="23">
        <v>95</v>
      </c>
      <c r="M960" s="23">
        <v>437</v>
      </c>
      <c r="N960" s="23">
        <v>47</v>
      </c>
      <c r="O960" s="52">
        <f t="shared" si="15"/>
        <v>207470.52000000002</v>
      </c>
    </row>
    <row r="961" spans="1:15" s="19" customFormat="1" ht="12">
      <c r="A961" s="21" t="s">
        <v>1706</v>
      </c>
      <c r="B961" s="22" t="s">
        <v>1707</v>
      </c>
      <c r="C961" s="47">
        <v>1822.53</v>
      </c>
      <c r="D961" s="23">
        <v>14</v>
      </c>
      <c r="E961" s="23">
        <v>39</v>
      </c>
      <c r="F961" s="23">
        <v>10</v>
      </c>
      <c r="G961" s="47">
        <v>4177.2100000000009</v>
      </c>
      <c r="H961" s="23">
        <v>27</v>
      </c>
      <c r="I961" s="23">
        <v>110</v>
      </c>
      <c r="J961" s="23">
        <v>19</v>
      </c>
      <c r="K961" s="47">
        <v>3833.2699999999995</v>
      </c>
      <c r="L961" s="23">
        <v>27</v>
      </c>
      <c r="M961" s="23">
        <v>80</v>
      </c>
      <c r="N961" s="23">
        <v>21</v>
      </c>
      <c r="O961" s="52">
        <f t="shared" si="15"/>
        <v>9833.01</v>
      </c>
    </row>
    <row r="962" spans="1:15" s="19" customFormat="1" ht="12">
      <c r="A962" s="21" t="s">
        <v>1708</v>
      </c>
      <c r="B962" s="22" t="s">
        <v>1709</v>
      </c>
      <c r="C962" s="47">
        <v>1210.5700000000002</v>
      </c>
      <c r="D962" s="23">
        <v>9</v>
      </c>
      <c r="E962" s="23">
        <v>9</v>
      </c>
      <c r="F962" s="23">
        <v>8</v>
      </c>
      <c r="G962" s="47">
        <v>589.38</v>
      </c>
      <c r="H962" s="23">
        <v>5</v>
      </c>
      <c r="I962" s="23">
        <v>5</v>
      </c>
      <c r="J962" s="23">
        <v>5</v>
      </c>
      <c r="K962" s="47">
        <v>1430.6999999999998</v>
      </c>
      <c r="L962" s="23">
        <v>10</v>
      </c>
      <c r="M962" s="23">
        <v>33</v>
      </c>
      <c r="N962" s="23">
        <v>10</v>
      </c>
      <c r="O962" s="52">
        <f t="shared" si="15"/>
        <v>3230.65</v>
      </c>
    </row>
    <row r="963" spans="1:15" s="19" customFormat="1" ht="12">
      <c r="A963" s="21" t="s">
        <v>1710</v>
      </c>
      <c r="B963" s="22" t="s">
        <v>1711</v>
      </c>
      <c r="C963" s="47">
        <v>540.36</v>
      </c>
      <c r="D963" s="23">
        <v>5</v>
      </c>
      <c r="E963" s="23">
        <v>5</v>
      </c>
      <c r="F963" s="23">
        <v>5</v>
      </c>
      <c r="G963" s="47">
        <v>227.52</v>
      </c>
      <c r="H963" s="23">
        <v>2</v>
      </c>
      <c r="I963" s="23">
        <v>2</v>
      </c>
      <c r="J963" s="23">
        <v>2</v>
      </c>
      <c r="K963" s="47">
        <v>1269.0100000000002</v>
      </c>
      <c r="L963" s="23">
        <v>7</v>
      </c>
      <c r="M963" s="23">
        <v>27</v>
      </c>
      <c r="N963" s="23">
        <v>7</v>
      </c>
      <c r="O963" s="52">
        <f t="shared" si="15"/>
        <v>2036.8900000000003</v>
      </c>
    </row>
    <row r="964" spans="1:15" s="19" customFormat="1" ht="24">
      <c r="A964" s="21" t="s">
        <v>1712</v>
      </c>
      <c r="B964" s="22" t="s">
        <v>1713</v>
      </c>
      <c r="C964" s="47">
        <v>11990.500000000005</v>
      </c>
      <c r="D964" s="23">
        <v>43</v>
      </c>
      <c r="E964" s="23">
        <v>128</v>
      </c>
      <c r="F964" s="23">
        <v>15</v>
      </c>
      <c r="G964" s="47">
        <v>13677.419999999989</v>
      </c>
      <c r="H964" s="23">
        <v>46</v>
      </c>
      <c r="I964" s="23">
        <v>303</v>
      </c>
      <c r="J964" s="23">
        <v>25</v>
      </c>
      <c r="K964" s="47">
        <v>12750.479999999992</v>
      </c>
      <c r="L964" s="23">
        <v>47</v>
      </c>
      <c r="M964" s="23">
        <v>233</v>
      </c>
      <c r="N964" s="23">
        <v>26</v>
      </c>
      <c r="O964" s="52">
        <f t="shared" si="15"/>
        <v>38418.399999999987</v>
      </c>
    </row>
    <row r="965" spans="1:15" s="19" customFormat="1" ht="24">
      <c r="A965" s="21" t="s">
        <v>1714</v>
      </c>
      <c r="B965" s="22" t="s">
        <v>1715</v>
      </c>
      <c r="C965" s="47">
        <v>1966.3899999999999</v>
      </c>
      <c r="D965" s="23">
        <v>6</v>
      </c>
      <c r="E965" s="23">
        <v>28</v>
      </c>
      <c r="F965" s="23">
        <v>5</v>
      </c>
      <c r="G965" s="47">
        <v>2354.7399999999993</v>
      </c>
      <c r="H965" s="23">
        <v>8</v>
      </c>
      <c r="I965" s="23">
        <v>8</v>
      </c>
      <c r="J965" s="23">
        <v>4</v>
      </c>
      <c r="K965" s="47">
        <v>4562.01</v>
      </c>
      <c r="L965" s="23">
        <v>13</v>
      </c>
      <c r="M965" s="23">
        <v>131</v>
      </c>
      <c r="N965" s="23">
        <v>10</v>
      </c>
      <c r="O965" s="52">
        <f t="shared" si="15"/>
        <v>8883.14</v>
      </c>
    </row>
    <row r="966" spans="1:15" s="19" customFormat="1" ht="24">
      <c r="A966" s="21" t="s">
        <v>1716</v>
      </c>
      <c r="B966" s="22" t="s">
        <v>1717</v>
      </c>
      <c r="C966" s="47">
        <v>3822.3199999999997</v>
      </c>
      <c r="D966" s="23">
        <v>10</v>
      </c>
      <c r="E966" s="23">
        <v>101</v>
      </c>
      <c r="F966" s="23">
        <v>5</v>
      </c>
      <c r="G966" s="47">
        <v>4067.76</v>
      </c>
      <c r="H966" s="23">
        <v>9</v>
      </c>
      <c r="I966" s="23">
        <v>195</v>
      </c>
      <c r="J966" s="23">
        <v>7</v>
      </c>
      <c r="K966" s="47">
        <v>4008.0199999999991</v>
      </c>
      <c r="L966" s="23">
        <v>10</v>
      </c>
      <c r="M966" s="23">
        <v>123</v>
      </c>
      <c r="N966" s="23">
        <v>7</v>
      </c>
      <c r="O966" s="52">
        <f t="shared" si="15"/>
        <v>11898.099999999999</v>
      </c>
    </row>
    <row r="967" spans="1:15" s="19" customFormat="1" ht="24">
      <c r="A967" s="21" t="s">
        <v>1718</v>
      </c>
      <c r="B967" s="22" t="s">
        <v>1719</v>
      </c>
      <c r="C967" s="47">
        <v>3575.17</v>
      </c>
      <c r="D967" s="23">
        <v>7</v>
      </c>
      <c r="E967" s="23">
        <v>132</v>
      </c>
      <c r="F967" s="23">
        <v>6</v>
      </c>
      <c r="G967" s="47">
        <v>940.18000000000006</v>
      </c>
      <c r="H967" s="23">
        <v>3</v>
      </c>
      <c r="I967" s="23">
        <v>32</v>
      </c>
      <c r="J967" s="23">
        <v>3</v>
      </c>
      <c r="K967" s="47">
        <v>3599.7200000000003</v>
      </c>
      <c r="L967" s="23">
        <v>6</v>
      </c>
      <c r="M967" s="23">
        <v>190</v>
      </c>
      <c r="N967" s="23">
        <v>4</v>
      </c>
      <c r="O967" s="52">
        <f t="shared" si="15"/>
        <v>8115.0700000000006</v>
      </c>
    </row>
    <row r="968" spans="1:15" s="19" customFormat="1" ht="24">
      <c r="A968" s="21" t="s">
        <v>1720</v>
      </c>
      <c r="B968" s="22" t="s">
        <v>1721</v>
      </c>
      <c r="C968" s="47">
        <v>616.31999999999994</v>
      </c>
      <c r="D968" s="23">
        <v>3</v>
      </c>
      <c r="E968" s="23">
        <v>19</v>
      </c>
      <c r="F968" s="23">
        <v>3</v>
      </c>
      <c r="G968" s="47">
        <v>1821.1299999999999</v>
      </c>
      <c r="H968" s="23">
        <v>7</v>
      </c>
      <c r="I968" s="23">
        <v>29</v>
      </c>
      <c r="J968" s="23">
        <v>5</v>
      </c>
      <c r="K968" s="47">
        <v>693.96</v>
      </c>
      <c r="L968" s="23">
        <v>3</v>
      </c>
      <c r="M968" s="23">
        <v>17</v>
      </c>
      <c r="N968" s="23">
        <v>3</v>
      </c>
      <c r="O968" s="52">
        <f t="shared" si="15"/>
        <v>3131.41</v>
      </c>
    </row>
    <row r="969" spans="1:15" s="19" customFormat="1" ht="12">
      <c r="A969" s="21" t="s">
        <v>1722</v>
      </c>
      <c r="B969" s="22" t="s">
        <v>1723</v>
      </c>
      <c r="C969" s="47"/>
      <c r="D969" s="23" t="s">
        <v>5836</v>
      </c>
      <c r="E969" s="23" t="s">
        <v>5836</v>
      </c>
      <c r="F969" s="23" t="s">
        <v>5836</v>
      </c>
      <c r="G969" s="47">
        <v>474.53</v>
      </c>
      <c r="H969" s="23">
        <v>1</v>
      </c>
      <c r="I969" s="23">
        <v>1</v>
      </c>
      <c r="J969" s="23">
        <v>1</v>
      </c>
      <c r="K969" s="47"/>
      <c r="L969" s="23" t="s">
        <v>5836</v>
      </c>
      <c r="M969" s="23" t="s">
        <v>5836</v>
      </c>
      <c r="N969" s="23" t="s">
        <v>5836</v>
      </c>
      <c r="O969" s="52">
        <f t="shared" si="15"/>
        <v>474.53</v>
      </c>
    </row>
    <row r="970" spans="1:15" s="19" customFormat="1" ht="12">
      <c r="A970" s="21" t="s">
        <v>1724</v>
      </c>
      <c r="B970" s="22" t="s">
        <v>1725</v>
      </c>
      <c r="C970" s="47">
        <v>22130.57</v>
      </c>
      <c r="D970" s="23">
        <v>22</v>
      </c>
      <c r="E970" s="23">
        <v>191</v>
      </c>
      <c r="F970" s="23">
        <v>9</v>
      </c>
      <c r="G970" s="47">
        <v>29587.899999999994</v>
      </c>
      <c r="H970" s="23">
        <v>25</v>
      </c>
      <c r="I970" s="23">
        <v>308</v>
      </c>
      <c r="J970" s="23">
        <v>8</v>
      </c>
      <c r="K970" s="47">
        <v>20874.609999999993</v>
      </c>
      <c r="L970" s="23">
        <v>20</v>
      </c>
      <c r="M970" s="23">
        <v>137</v>
      </c>
      <c r="N970" s="23">
        <v>8</v>
      </c>
      <c r="O970" s="52">
        <f t="shared" si="15"/>
        <v>72593.079999999987</v>
      </c>
    </row>
    <row r="971" spans="1:15" s="19" customFormat="1" ht="12">
      <c r="A971" s="21" t="s">
        <v>1726</v>
      </c>
      <c r="B971" s="22" t="s">
        <v>1727</v>
      </c>
      <c r="C971" s="47">
        <v>65117.270000000026</v>
      </c>
      <c r="D971" s="23">
        <v>106</v>
      </c>
      <c r="E971" s="23">
        <v>120</v>
      </c>
      <c r="F971" s="23">
        <v>57</v>
      </c>
      <c r="G971" s="47">
        <v>63333.09000000004</v>
      </c>
      <c r="H971" s="23">
        <v>109</v>
      </c>
      <c r="I971" s="23">
        <v>150</v>
      </c>
      <c r="J971" s="23">
        <v>55</v>
      </c>
      <c r="K971" s="47">
        <v>75456.510000000082</v>
      </c>
      <c r="L971" s="23">
        <v>134</v>
      </c>
      <c r="M971" s="23">
        <v>159</v>
      </c>
      <c r="N971" s="23">
        <v>62</v>
      </c>
      <c r="O971" s="52">
        <f t="shared" si="15"/>
        <v>203906.87000000017</v>
      </c>
    </row>
    <row r="972" spans="1:15" s="19" customFormat="1" ht="24">
      <c r="A972" s="21" t="s">
        <v>1728</v>
      </c>
      <c r="B972" s="22" t="s">
        <v>1729</v>
      </c>
      <c r="C972" s="47">
        <v>7169.7699999999986</v>
      </c>
      <c r="D972" s="23">
        <v>16</v>
      </c>
      <c r="E972" s="23">
        <v>255</v>
      </c>
      <c r="F972" s="23">
        <v>13</v>
      </c>
      <c r="G972" s="47">
        <v>5635.91</v>
      </c>
      <c r="H972" s="23">
        <v>12</v>
      </c>
      <c r="I972" s="23">
        <v>254</v>
      </c>
      <c r="J972" s="23">
        <v>11</v>
      </c>
      <c r="K972" s="47">
        <v>7523.58</v>
      </c>
      <c r="L972" s="23">
        <v>16</v>
      </c>
      <c r="M972" s="23">
        <v>304</v>
      </c>
      <c r="N972" s="23">
        <v>13</v>
      </c>
      <c r="O972" s="52">
        <f t="shared" si="15"/>
        <v>20329.259999999998</v>
      </c>
    </row>
    <row r="973" spans="1:15" s="19" customFormat="1" ht="24">
      <c r="A973" s="21" t="s">
        <v>1730</v>
      </c>
      <c r="B973" s="22" t="s">
        <v>5632</v>
      </c>
      <c r="C973" s="47">
        <v>78229.560000000012</v>
      </c>
      <c r="D973" s="23">
        <v>92</v>
      </c>
      <c r="E973" s="23">
        <v>867</v>
      </c>
      <c r="F973" s="23">
        <v>52</v>
      </c>
      <c r="G973" s="47">
        <v>101361.75999999997</v>
      </c>
      <c r="H973" s="23">
        <v>120</v>
      </c>
      <c r="I973" s="23">
        <v>954</v>
      </c>
      <c r="J973" s="23">
        <v>62</v>
      </c>
      <c r="K973" s="47">
        <v>72585.920000000042</v>
      </c>
      <c r="L973" s="23">
        <v>95</v>
      </c>
      <c r="M973" s="23">
        <v>755</v>
      </c>
      <c r="N973" s="23">
        <v>50</v>
      </c>
      <c r="O973" s="52">
        <f t="shared" si="15"/>
        <v>252177.24000000002</v>
      </c>
    </row>
    <row r="974" spans="1:15" s="19" customFormat="1" ht="24">
      <c r="A974" s="21" t="s">
        <v>1731</v>
      </c>
      <c r="B974" s="22" t="s">
        <v>1732</v>
      </c>
      <c r="C974" s="47">
        <v>819262.56000000052</v>
      </c>
      <c r="D974" s="23">
        <v>1199</v>
      </c>
      <c r="E974" s="23">
        <v>8643</v>
      </c>
      <c r="F974" s="23">
        <v>522</v>
      </c>
      <c r="G974" s="47">
        <v>894293.20999999833</v>
      </c>
      <c r="H974" s="23">
        <v>1291</v>
      </c>
      <c r="I974" s="23">
        <v>10650</v>
      </c>
      <c r="J974" s="23">
        <v>605</v>
      </c>
      <c r="K974" s="47">
        <v>859097.32999999914</v>
      </c>
      <c r="L974" s="23">
        <v>1353</v>
      </c>
      <c r="M974" s="23">
        <v>9934</v>
      </c>
      <c r="N974" s="23">
        <v>603</v>
      </c>
      <c r="O974" s="52">
        <f t="shared" si="15"/>
        <v>2572653.0999999978</v>
      </c>
    </row>
    <row r="975" spans="1:15" s="19" customFormat="1" ht="12">
      <c r="A975" s="21" t="s">
        <v>1733</v>
      </c>
      <c r="B975" s="22" t="s">
        <v>5633</v>
      </c>
      <c r="C975" s="47">
        <v>672127.20000000077</v>
      </c>
      <c r="D975" s="23">
        <v>750</v>
      </c>
      <c r="E975" s="23">
        <v>11433</v>
      </c>
      <c r="F975" s="23">
        <v>282</v>
      </c>
      <c r="G975" s="47">
        <v>831206.91000000259</v>
      </c>
      <c r="H975" s="23">
        <v>892</v>
      </c>
      <c r="I975" s="23">
        <v>13894</v>
      </c>
      <c r="J975" s="23">
        <v>353</v>
      </c>
      <c r="K975" s="47">
        <v>902005.66999999469</v>
      </c>
      <c r="L975" s="23">
        <v>1066</v>
      </c>
      <c r="M975" s="23">
        <v>15550</v>
      </c>
      <c r="N975" s="23">
        <v>382</v>
      </c>
      <c r="O975" s="52">
        <f t="shared" si="15"/>
        <v>2405339.7799999979</v>
      </c>
    </row>
    <row r="976" spans="1:15" s="19" customFormat="1" ht="12">
      <c r="A976" s="21" t="s">
        <v>1734</v>
      </c>
      <c r="B976" s="22" t="s">
        <v>1735</v>
      </c>
      <c r="C976" s="47">
        <v>42062.83</v>
      </c>
      <c r="D976" s="23">
        <v>40</v>
      </c>
      <c r="E976" s="23">
        <v>711</v>
      </c>
      <c r="F976" s="23">
        <v>20</v>
      </c>
      <c r="G976" s="47">
        <v>27560.05</v>
      </c>
      <c r="H976" s="23">
        <v>27</v>
      </c>
      <c r="I976" s="23">
        <v>563</v>
      </c>
      <c r="J976" s="23">
        <v>13</v>
      </c>
      <c r="K976" s="47">
        <v>54707.070000000036</v>
      </c>
      <c r="L976" s="23">
        <v>56</v>
      </c>
      <c r="M976" s="23">
        <v>870</v>
      </c>
      <c r="N976" s="23">
        <v>26</v>
      </c>
      <c r="O976" s="52">
        <f t="shared" si="15"/>
        <v>124329.95000000004</v>
      </c>
    </row>
    <row r="977" spans="1:15" s="19" customFormat="1" ht="12">
      <c r="A977" s="21" t="s">
        <v>1736</v>
      </c>
      <c r="B977" s="22" t="s">
        <v>1737</v>
      </c>
      <c r="C977" s="47">
        <v>2189.5</v>
      </c>
      <c r="D977" s="23">
        <v>2</v>
      </c>
      <c r="E977" s="23">
        <v>2</v>
      </c>
      <c r="F977" s="23">
        <v>1</v>
      </c>
      <c r="G977" s="47">
        <v>20082.300000000003</v>
      </c>
      <c r="H977" s="23">
        <v>16</v>
      </c>
      <c r="I977" s="23">
        <v>102</v>
      </c>
      <c r="J977" s="23">
        <v>7</v>
      </c>
      <c r="K977" s="47">
        <v>16312.16</v>
      </c>
      <c r="L977" s="23">
        <v>17</v>
      </c>
      <c r="M977" s="23">
        <v>189</v>
      </c>
      <c r="N977" s="23">
        <v>10</v>
      </c>
      <c r="O977" s="52">
        <f t="shared" si="15"/>
        <v>38583.960000000006</v>
      </c>
    </row>
    <row r="978" spans="1:15" s="19" customFormat="1" ht="12">
      <c r="A978" s="21" t="s">
        <v>1738</v>
      </c>
      <c r="B978" s="22" t="s">
        <v>1739</v>
      </c>
      <c r="C978" s="47">
        <v>80405.959999999919</v>
      </c>
      <c r="D978" s="23">
        <v>85</v>
      </c>
      <c r="E978" s="23">
        <v>1335</v>
      </c>
      <c r="F978" s="23">
        <v>30</v>
      </c>
      <c r="G978" s="47">
        <v>48466.259999999966</v>
      </c>
      <c r="H978" s="23">
        <v>50</v>
      </c>
      <c r="I978" s="23">
        <v>864</v>
      </c>
      <c r="J978" s="23">
        <v>19</v>
      </c>
      <c r="K978" s="47">
        <v>51744.120000000024</v>
      </c>
      <c r="L978" s="23">
        <v>57</v>
      </c>
      <c r="M978" s="23">
        <v>951</v>
      </c>
      <c r="N978" s="23">
        <v>19</v>
      </c>
      <c r="O978" s="52">
        <f t="shared" si="15"/>
        <v>180616.33999999991</v>
      </c>
    </row>
    <row r="979" spans="1:15" s="19" customFormat="1" ht="12">
      <c r="A979" s="21" t="s">
        <v>1740</v>
      </c>
      <c r="B979" s="22" t="s">
        <v>1741</v>
      </c>
      <c r="C979" s="47">
        <v>5955.3099999999995</v>
      </c>
      <c r="D979" s="23">
        <v>3</v>
      </c>
      <c r="E979" s="23">
        <v>22</v>
      </c>
      <c r="F979" s="23">
        <v>2</v>
      </c>
      <c r="G979" s="47">
        <v>4437.9699999999993</v>
      </c>
      <c r="H979" s="23">
        <v>3</v>
      </c>
      <c r="I979" s="23">
        <v>3</v>
      </c>
      <c r="J979" s="23">
        <v>2</v>
      </c>
      <c r="K979" s="47">
        <v>4439.01</v>
      </c>
      <c r="L979" s="23">
        <v>7</v>
      </c>
      <c r="M979" s="23">
        <v>14</v>
      </c>
      <c r="N979" s="23">
        <v>3</v>
      </c>
      <c r="O979" s="52">
        <f t="shared" si="15"/>
        <v>14832.289999999999</v>
      </c>
    </row>
    <row r="980" spans="1:15" s="19" customFormat="1" ht="12">
      <c r="A980" s="21" t="s">
        <v>1742</v>
      </c>
      <c r="B980" s="22" t="s">
        <v>1743</v>
      </c>
      <c r="C980" s="47"/>
      <c r="D980" s="23" t="s">
        <v>5836</v>
      </c>
      <c r="E980" s="23" t="s">
        <v>5836</v>
      </c>
      <c r="F980" s="23" t="s">
        <v>5836</v>
      </c>
      <c r="G980" s="47">
        <v>4460.2</v>
      </c>
      <c r="H980" s="23">
        <v>3</v>
      </c>
      <c r="I980" s="23">
        <v>38</v>
      </c>
      <c r="J980" s="23">
        <v>1</v>
      </c>
      <c r="K980" s="47">
        <v>305.35000000000002</v>
      </c>
      <c r="L980" s="23">
        <v>1</v>
      </c>
      <c r="M980" s="23">
        <v>1</v>
      </c>
      <c r="N980" s="23">
        <v>1</v>
      </c>
      <c r="O980" s="52">
        <f t="shared" si="15"/>
        <v>4765.55</v>
      </c>
    </row>
    <row r="981" spans="1:15" s="19" customFormat="1" ht="12">
      <c r="A981" s="21" t="s">
        <v>1744</v>
      </c>
      <c r="B981" s="22" t="s">
        <v>1745</v>
      </c>
      <c r="C981" s="47">
        <v>925.77</v>
      </c>
      <c r="D981" s="23">
        <v>4</v>
      </c>
      <c r="E981" s="23">
        <v>5</v>
      </c>
      <c r="F981" s="23">
        <v>3</v>
      </c>
      <c r="G981" s="47">
        <v>1409.32</v>
      </c>
      <c r="H981" s="23">
        <v>6</v>
      </c>
      <c r="I981" s="23">
        <v>17</v>
      </c>
      <c r="J981" s="23">
        <v>4</v>
      </c>
      <c r="K981" s="47">
        <v>188.79</v>
      </c>
      <c r="L981" s="23">
        <v>1</v>
      </c>
      <c r="M981" s="23">
        <v>1</v>
      </c>
      <c r="N981" s="23">
        <v>1</v>
      </c>
      <c r="O981" s="52">
        <f t="shared" si="15"/>
        <v>2523.88</v>
      </c>
    </row>
    <row r="982" spans="1:15" s="19" customFormat="1" ht="12">
      <c r="A982" s="21" t="s">
        <v>1746</v>
      </c>
      <c r="B982" s="22" t="s">
        <v>1747</v>
      </c>
      <c r="C982" s="47"/>
      <c r="D982" s="23" t="s">
        <v>5836</v>
      </c>
      <c r="E982" s="23" t="s">
        <v>5836</v>
      </c>
      <c r="F982" s="23" t="s">
        <v>5836</v>
      </c>
      <c r="G982" s="47">
        <v>268.43</v>
      </c>
      <c r="H982" s="23">
        <v>1</v>
      </c>
      <c r="I982" s="23">
        <v>1</v>
      </c>
      <c r="J982" s="23">
        <v>1</v>
      </c>
      <c r="K982" s="47"/>
      <c r="L982" s="23" t="s">
        <v>5836</v>
      </c>
      <c r="M982" s="23" t="s">
        <v>5836</v>
      </c>
      <c r="N982" s="23" t="s">
        <v>5836</v>
      </c>
      <c r="O982" s="52">
        <f t="shared" si="15"/>
        <v>268.43</v>
      </c>
    </row>
    <row r="983" spans="1:15" s="19" customFormat="1" ht="12">
      <c r="A983" s="21" t="s">
        <v>1748</v>
      </c>
      <c r="B983" s="22" t="s">
        <v>1749</v>
      </c>
      <c r="C983" s="47">
        <v>4533.8900000000003</v>
      </c>
      <c r="D983" s="23">
        <v>9</v>
      </c>
      <c r="E983" s="23">
        <v>9</v>
      </c>
      <c r="F983" s="23">
        <v>6</v>
      </c>
      <c r="G983" s="47">
        <v>11318.430000000002</v>
      </c>
      <c r="H983" s="23">
        <v>21</v>
      </c>
      <c r="I983" s="23">
        <v>21</v>
      </c>
      <c r="J983" s="23">
        <v>13</v>
      </c>
      <c r="K983" s="47">
        <v>12614.760000000004</v>
      </c>
      <c r="L983" s="23">
        <v>22</v>
      </c>
      <c r="M983" s="23">
        <v>22</v>
      </c>
      <c r="N983" s="23">
        <v>15</v>
      </c>
      <c r="O983" s="52">
        <f t="shared" si="15"/>
        <v>28467.080000000009</v>
      </c>
    </row>
    <row r="984" spans="1:15" s="19" customFormat="1" ht="12">
      <c r="A984" s="21" t="s">
        <v>1750</v>
      </c>
      <c r="B984" s="22" t="s">
        <v>1751</v>
      </c>
      <c r="C984" s="47">
        <v>5448.380000000001</v>
      </c>
      <c r="D984" s="23">
        <v>14</v>
      </c>
      <c r="E984" s="23">
        <v>14</v>
      </c>
      <c r="F984" s="23">
        <v>10</v>
      </c>
      <c r="G984" s="47">
        <v>9108.6200000000026</v>
      </c>
      <c r="H984" s="23">
        <v>19</v>
      </c>
      <c r="I984" s="23">
        <v>19</v>
      </c>
      <c r="J984" s="23">
        <v>15</v>
      </c>
      <c r="K984" s="47">
        <v>5154.3900000000012</v>
      </c>
      <c r="L984" s="23">
        <v>14</v>
      </c>
      <c r="M984" s="23">
        <v>19</v>
      </c>
      <c r="N984" s="23">
        <v>8</v>
      </c>
      <c r="O984" s="52">
        <f t="shared" si="15"/>
        <v>19711.390000000007</v>
      </c>
    </row>
    <row r="985" spans="1:15" s="19" customFormat="1" ht="12">
      <c r="A985" s="21" t="s">
        <v>1752</v>
      </c>
      <c r="B985" s="22" t="s">
        <v>5634</v>
      </c>
      <c r="C985" s="47">
        <v>452879.41999999975</v>
      </c>
      <c r="D985" s="23">
        <v>103</v>
      </c>
      <c r="E985" s="23">
        <v>2377</v>
      </c>
      <c r="F985" s="23">
        <v>29</v>
      </c>
      <c r="G985" s="47">
        <v>409319.97999999981</v>
      </c>
      <c r="H985" s="23">
        <v>105</v>
      </c>
      <c r="I985" s="23">
        <v>1616</v>
      </c>
      <c r="J985" s="23">
        <v>30</v>
      </c>
      <c r="K985" s="47">
        <v>611800.01000000059</v>
      </c>
      <c r="L985" s="23">
        <v>149</v>
      </c>
      <c r="M985" s="23">
        <v>3019</v>
      </c>
      <c r="N985" s="23">
        <v>44</v>
      </c>
      <c r="O985" s="52">
        <f t="shared" si="15"/>
        <v>1473999.4100000001</v>
      </c>
    </row>
    <row r="986" spans="1:15" s="19" customFormat="1" ht="12">
      <c r="A986" s="21" t="s">
        <v>1753</v>
      </c>
      <c r="B986" s="22" t="s">
        <v>1754</v>
      </c>
      <c r="C986" s="47">
        <v>80899.160000000033</v>
      </c>
      <c r="D986" s="23">
        <v>33</v>
      </c>
      <c r="E986" s="23">
        <v>60</v>
      </c>
      <c r="F986" s="23">
        <v>27</v>
      </c>
      <c r="G986" s="47">
        <v>81913.900000000038</v>
      </c>
      <c r="H986" s="23">
        <v>42</v>
      </c>
      <c r="I986" s="23">
        <v>133</v>
      </c>
      <c r="J986" s="23">
        <v>28</v>
      </c>
      <c r="K986" s="47">
        <v>131895.16000000006</v>
      </c>
      <c r="L986" s="23">
        <v>67</v>
      </c>
      <c r="M986" s="23">
        <v>180</v>
      </c>
      <c r="N986" s="23">
        <v>42</v>
      </c>
      <c r="O986" s="52">
        <f t="shared" si="15"/>
        <v>294708.22000000009</v>
      </c>
    </row>
    <row r="987" spans="1:15" s="19" customFormat="1" ht="12">
      <c r="A987" s="21" t="s">
        <v>1755</v>
      </c>
      <c r="B987" s="22" t="s">
        <v>1756</v>
      </c>
      <c r="C987" s="47">
        <v>9595.83</v>
      </c>
      <c r="D987" s="23">
        <v>8</v>
      </c>
      <c r="E987" s="23">
        <v>157</v>
      </c>
      <c r="F987" s="23">
        <v>7</v>
      </c>
      <c r="G987" s="47">
        <v>1454.03</v>
      </c>
      <c r="H987" s="23">
        <v>2</v>
      </c>
      <c r="I987" s="23">
        <v>2</v>
      </c>
      <c r="J987" s="23">
        <v>2</v>
      </c>
      <c r="K987" s="47">
        <v>3763.61</v>
      </c>
      <c r="L987" s="23">
        <v>3</v>
      </c>
      <c r="M987" s="23">
        <v>3</v>
      </c>
      <c r="N987" s="23">
        <v>2</v>
      </c>
      <c r="O987" s="52">
        <f t="shared" si="15"/>
        <v>14813.470000000001</v>
      </c>
    </row>
    <row r="988" spans="1:15" s="19" customFormat="1" ht="12">
      <c r="A988" s="21" t="s">
        <v>1757</v>
      </c>
      <c r="B988" s="22" t="s">
        <v>1758</v>
      </c>
      <c r="C988" s="47">
        <v>591.85</v>
      </c>
      <c r="D988" s="23">
        <v>5</v>
      </c>
      <c r="E988" s="23">
        <v>5</v>
      </c>
      <c r="F988" s="23">
        <v>5</v>
      </c>
      <c r="G988" s="47">
        <v>576.56999999999994</v>
      </c>
      <c r="H988" s="23">
        <v>4</v>
      </c>
      <c r="I988" s="23">
        <v>17</v>
      </c>
      <c r="J988" s="23">
        <v>4</v>
      </c>
      <c r="K988" s="47">
        <v>362</v>
      </c>
      <c r="L988" s="23">
        <v>1</v>
      </c>
      <c r="M988" s="23">
        <v>20</v>
      </c>
      <c r="N988" s="23">
        <v>1</v>
      </c>
      <c r="O988" s="52">
        <f t="shared" si="15"/>
        <v>1530.42</v>
      </c>
    </row>
    <row r="989" spans="1:15" s="19" customFormat="1" ht="12">
      <c r="A989" s="21" t="s">
        <v>1759</v>
      </c>
      <c r="B989" s="22" t="s">
        <v>1760</v>
      </c>
      <c r="C989" s="47">
        <v>9364.9199999999892</v>
      </c>
      <c r="D989" s="23">
        <v>142</v>
      </c>
      <c r="E989" s="23">
        <v>142</v>
      </c>
      <c r="F989" s="23">
        <v>138</v>
      </c>
      <c r="G989" s="47">
        <v>11307.759999999984</v>
      </c>
      <c r="H989" s="23">
        <v>171</v>
      </c>
      <c r="I989" s="23">
        <v>171</v>
      </c>
      <c r="J989" s="23">
        <v>162</v>
      </c>
      <c r="K989" s="47">
        <v>22079.85999999991</v>
      </c>
      <c r="L989" s="23">
        <v>336</v>
      </c>
      <c r="M989" s="23">
        <v>336</v>
      </c>
      <c r="N989" s="23">
        <v>315</v>
      </c>
      <c r="O989" s="52">
        <f t="shared" si="15"/>
        <v>42752.539999999877</v>
      </c>
    </row>
    <row r="990" spans="1:15" s="19" customFormat="1" ht="24">
      <c r="A990" s="21" t="s">
        <v>1761</v>
      </c>
      <c r="B990" s="22" t="s">
        <v>1762</v>
      </c>
      <c r="C990" s="47">
        <v>72376.160000000891</v>
      </c>
      <c r="D990" s="23">
        <v>699</v>
      </c>
      <c r="E990" s="23">
        <v>699</v>
      </c>
      <c r="F990" s="23">
        <v>667</v>
      </c>
      <c r="G990" s="47">
        <v>79913.530000000945</v>
      </c>
      <c r="H990" s="23">
        <v>750</v>
      </c>
      <c r="I990" s="23">
        <v>1017</v>
      </c>
      <c r="J990" s="23">
        <v>720</v>
      </c>
      <c r="K990" s="47">
        <v>56774.219999999805</v>
      </c>
      <c r="L990" s="23">
        <v>567</v>
      </c>
      <c r="M990" s="23">
        <v>632</v>
      </c>
      <c r="N990" s="23">
        <v>541</v>
      </c>
      <c r="O990" s="52">
        <f t="shared" ref="O990:O1050" si="16">C990+G990+K990</f>
        <v>209063.91000000163</v>
      </c>
    </row>
    <row r="991" spans="1:15" s="19" customFormat="1" ht="24">
      <c r="A991" s="21" t="s">
        <v>1763</v>
      </c>
      <c r="B991" s="22" t="s">
        <v>1764</v>
      </c>
      <c r="C991" s="47">
        <v>3685.4199999999983</v>
      </c>
      <c r="D991" s="23">
        <v>35</v>
      </c>
      <c r="E991" s="23">
        <v>35</v>
      </c>
      <c r="F991" s="23">
        <v>27</v>
      </c>
      <c r="G991" s="47">
        <v>5301.0200000000023</v>
      </c>
      <c r="H991" s="23">
        <v>50</v>
      </c>
      <c r="I991" s="23">
        <v>50</v>
      </c>
      <c r="J991" s="23">
        <v>37</v>
      </c>
      <c r="K991" s="47">
        <v>9263.5499999999975</v>
      </c>
      <c r="L991" s="23">
        <v>78</v>
      </c>
      <c r="M991" s="23">
        <v>78</v>
      </c>
      <c r="N991" s="23">
        <v>58</v>
      </c>
      <c r="O991" s="52">
        <f t="shared" si="16"/>
        <v>18249.989999999998</v>
      </c>
    </row>
    <row r="992" spans="1:15" s="19" customFormat="1" ht="24">
      <c r="A992" s="21" t="s">
        <v>1765</v>
      </c>
      <c r="B992" s="22" t="s">
        <v>1766</v>
      </c>
      <c r="C992" s="47">
        <v>59796.739999999714</v>
      </c>
      <c r="D992" s="23">
        <v>623</v>
      </c>
      <c r="E992" s="23">
        <v>623</v>
      </c>
      <c r="F992" s="23">
        <v>595</v>
      </c>
      <c r="G992" s="47">
        <v>88193.81000000007</v>
      </c>
      <c r="H992" s="23">
        <v>744</v>
      </c>
      <c r="I992" s="23">
        <v>744</v>
      </c>
      <c r="J992" s="23">
        <v>705</v>
      </c>
      <c r="K992" s="47">
        <v>96894.109999999535</v>
      </c>
      <c r="L992" s="23">
        <v>819</v>
      </c>
      <c r="M992" s="23">
        <v>819</v>
      </c>
      <c r="N992" s="23">
        <v>775</v>
      </c>
      <c r="O992" s="52">
        <f t="shared" si="16"/>
        <v>244884.65999999933</v>
      </c>
    </row>
    <row r="993" spans="1:15" s="19" customFormat="1" ht="12">
      <c r="A993" s="21" t="s">
        <v>1767</v>
      </c>
      <c r="B993" s="22" t="s">
        <v>1768</v>
      </c>
      <c r="C993" s="47">
        <v>14293.47</v>
      </c>
      <c r="D993" s="23">
        <v>36</v>
      </c>
      <c r="E993" s="23">
        <v>254</v>
      </c>
      <c r="F993" s="23">
        <v>25</v>
      </c>
      <c r="G993" s="47">
        <v>11198.130000000001</v>
      </c>
      <c r="H993" s="23">
        <v>33</v>
      </c>
      <c r="I993" s="23">
        <v>189</v>
      </c>
      <c r="J993" s="23">
        <v>23</v>
      </c>
      <c r="K993" s="47">
        <v>18236.370000000003</v>
      </c>
      <c r="L993" s="23">
        <v>56</v>
      </c>
      <c r="M993" s="23">
        <v>242</v>
      </c>
      <c r="N993" s="23">
        <v>40</v>
      </c>
      <c r="O993" s="52">
        <f t="shared" si="16"/>
        <v>43727.97</v>
      </c>
    </row>
    <row r="994" spans="1:15" s="19" customFormat="1" ht="24">
      <c r="A994" s="21" t="s">
        <v>1769</v>
      </c>
      <c r="B994" s="22" t="s">
        <v>1770</v>
      </c>
      <c r="C994" s="47">
        <v>17060.120000000003</v>
      </c>
      <c r="D994" s="23">
        <v>41</v>
      </c>
      <c r="E994" s="23">
        <v>424</v>
      </c>
      <c r="F994" s="23">
        <v>38</v>
      </c>
      <c r="G994" s="47">
        <v>31712.970000000012</v>
      </c>
      <c r="H994" s="23">
        <v>59</v>
      </c>
      <c r="I994" s="23">
        <v>904</v>
      </c>
      <c r="J994" s="23">
        <v>54</v>
      </c>
      <c r="K994" s="47">
        <v>19298.809999999998</v>
      </c>
      <c r="L994" s="23">
        <v>53</v>
      </c>
      <c r="M994" s="23">
        <v>434</v>
      </c>
      <c r="N994" s="23">
        <v>48</v>
      </c>
      <c r="O994" s="52">
        <f t="shared" si="16"/>
        <v>68071.900000000009</v>
      </c>
    </row>
    <row r="995" spans="1:15" s="19" customFormat="1" ht="24">
      <c r="A995" s="21" t="s">
        <v>1771</v>
      </c>
      <c r="B995" s="22" t="s">
        <v>5635</v>
      </c>
      <c r="C995" s="47">
        <v>49820.349999999991</v>
      </c>
      <c r="D995" s="23">
        <v>138</v>
      </c>
      <c r="E995" s="23">
        <v>1435</v>
      </c>
      <c r="F995" s="23">
        <v>99</v>
      </c>
      <c r="G995" s="47">
        <v>54274.37999999999</v>
      </c>
      <c r="H995" s="23">
        <v>130</v>
      </c>
      <c r="I995" s="23">
        <v>1478</v>
      </c>
      <c r="J995" s="23">
        <v>89</v>
      </c>
      <c r="K995" s="47">
        <v>58483.94999999999</v>
      </c>
      <c r="L995" s="23">
        <v>140</v>
      </c>
      <c r="M995" s="23">
        <v>1613</v>
      </c>
      <c r="N995" s="23">
        <v>100</v>
      </c>
      <c r="O995" s="52">
        <f t="shared" si="16"/>
        <v>162578.67999999996</v>
      </c>
    </row>
    <row r="996" spans="1:15" s="19" customFormat="1" ht="24">
      <c r="A996" s="21" t="s">
        <v>1772</v>
      </c>
      <c r="B996" s="22" t="s">
        <v>1773</v>
      </c>
      <c r="C996" s="47">
        <v>82491.710000000268</v>
      </c>
      <c r="D996" s="23">
        <v>805</v>
      </c>
      <c r="E996" s="23">
        <v>1072</v>
      </c>
      <c r="F996" s="23">
        <v>665</v>
      </c>
      <c r="G996" s="47">
        <v>79943.24000000034</v>
      </c>
      <c r="H996" s="23">
        <v>781</v>
      </c>
      <c r="I996" s="23">
        <v>976</v>
      </c>
      <c r="J996" s="23">
        <v>655</v>
      </c>
      <c r="K996" s="47">
        <v>89042.110000001034</v>
      </c>
      <c r="L996" s="23">
        <v>836</v>
      </c>
      <c r="M996" s="23">
        <v>1225</v>
      </c>
      <c r="N996" s="23">
        <v>685</v>
      </c>
      <c r="O996" s="52">
        <f t="shared" si="16"/>
        <v>251477.06000000163</v>
      </c>
    </row>
    <row r="997" spans="1:15" s="19" customFormat="1" ht="24">
      <c r="A997" s="21" t="s">
        <v>1774</v>
      </c>
      <c r="B997" s="22" t="s">
        <v>1775</v>
      </c>
      <c r="C997" s="47">
        <v>209643.0099999964</v>
      </c>
      <c r="D997" s="23">
        <v>1701</v>
      </c>
      <c r="E997" s="23">
        <v>2278</v>
      </c>
      <c r="F997" s="23">
        <v>1283</v>
      </c>
      <c r="G997" s="47">
        <v>218297.00999999515</v>
      </c>
      <c r="H997" s="23">
        <v>1768</v>
      </c>
      <c r="I997" s="23">
        <v>2331</v>
      </c>
      <c r="J997" s="23">
        <v>1326</v>
      </c>
      <c r="K997" s="47">
        <v>238798.1600000016</v>
      </c>
      <c r="L997" s="23">
        <v>1864</v>
      </c>
      <c r="M997" s="23">
        <v>2508</v>
      </c>
      <c r="N997" s="23">
        <v>1453</v>
      </c>
      <c r="O997" s="52">
        <f t="shared" si="16"/>
        <v>666738.17999999318</v>
      </c>
    </row>
    <row r="998" spans="1:15" s="19" customFormat="1" ht="24">
      <c r="A998" s="21" t="s">
        <v>1776</v>
      </c>
      <c r="B998" s="22" t="s">
        <v>1777</v>
      </c>
      <c r="C998" s="47">
        <v>3513.6199999999994</v>
      </c>
      <c r="D998" s="23">
        <v>54</v>
      </c>
      <c r="E998" s="23">
        <v>54</v>
      </c>
      <c r="F998" s="23">
        <v>38</v>
      </c>
      <c r="G998" s="47">
        <v>5289.38</v>
      </c>
      <c r="H998" s="23">
        <v>98</v>
      </c>
      <c r="I998" s="23">
        <v>98</v>
      </c>
      <c r="J998" s="23">
        <v>64</v>
      </c>
      <c r="K998" s="47">
        <v>7826.7599999999911</v>
      </c>
      <c r="L998" s="23">
        <v>135</v>
      </c>
      <c r="M998" s="23">
        <v>135</v>
      </c>
      <c r="N998" s="23">
        <v>82</v>
      </c>
      <c r="O998" s="52">
        <f t="shared" si="16"/>
        <v>16629.759999999991</v>
      </c>
    </row>
    <row r="999" spans="1:15" s="19" customFormat="1" ht="12">
      <c r="A999" s="21" t="s">
        <v>1778</v>
      </c>
      <c r="B999" s="22" t="s">
        <v>1779</v>
      </c>
      <c r="C999" s="47">
        <v>299.27999999999997</v>
      </c>
      <c r="D999" s="23">
        <v>1</v>
      </c>
      <c r="E999" s="23">
        <v>1</v>
      </c>
      <c r="F999" s="23">
        <v>1</v>
      </c>
      <c r="G999" s="47">
        <v>671.3</v>
      </c>
      <c r="H999" s="23">
        <v>4</v>
      </c>
      <c r="I999" s="23">
        <v>4</v>
      </c>
      <c r="J999" s="23">
        <v>3</v>
      </c>
      <c r="K999" s="47">
        <v>811.58999999999992</v>
      </c>
      <c r="L999" s="23">
        <v>4</v>
      </c>
      <c r="M999" s="23">
        <v>4</v>
      </c>
      <c r="N999" s="23">
        <v>3</v>
      </c>
      <c r="O999" s="52">
        <f t="shared" si="16"/>
        <v>1782.1699999999998</v>
      </c>
    </row>
    <row r="1000" spans="1:15" s="19" customFormat="1" ht="12">
      <c r="A1000" s="21" t="s">
        <v>5636</v>
      </c>
      <c r="B1000" s="22" t="s">
        <v>5637</v>
      </c>
      <c r="C1000" s="47"/>
      <c r="D1000" s="23" t="s">
        <v>5836</v>
      </c>
      <c r="E1000" s="23" t="s">
        <v>5836</v>
      </c>
      <c r="F1000" s="23" t="s">
        <v>5836</v>
      </c>
      <c r="G1000" s="47"/>
      <c r="H1000" s="23" t="s">
        <v>5836</v>
      </c>
      <c r="I1000" s="23" t="s">
        <v>5836</v>
      </c>
      <c r="J1000" s="23" t="s">
        <v>5836</v>
      </c>
      <c r="K1000" s="47">
        <v>22793.959999999981</v>
      </c>
      <c r="L1000" s="23">
        <v>125</v>
      </c>
      <c r="M1000" s="23">
        <v>237</v>
      </c>
      <c r="N1000" s="23">
        <v>83</v>
      </c>
      <c r="O1000" s="52">
        <f t="shared" si="16"/>
        <v>22793.959999999981</v>
      </c>
    </row>
    <row r="1001" spans="1:15" s="19" customFormat="1" ht="12">
      <c r="A1001" s="21" t="s">
        <v>5638</v>
      </c>
      <c r="B1001" s="22" t="s">
        <v>5639</v>
      </c>
      <c r="C1001" s="47"/>
      <c r="D1001" s="23" t="s">
        <v>5836</v>
      </c>
      <c r="E1001" s="23" t="s">
        <v>5836</v>
      </c>
      <c r="F1001" s="23" t="s">
        <v>5836</v>
      </c>
      <c r="G1001" s="47"/>
      <c r="H1001" s="23" t="s">
        <v>5836</v>
      </c>
      <c r="I1001" s="23" t="s">
        <v>5836</v>
      </c>
      <c r="J1001" s="23" t="s">
        <v>5836</v>
      </c>
      <c r="K1001" s="47">
        <v>2971.0300000000016</v>
      </c>
      <c r="L1001" s="23">
        <v>24</v>
      </c>
      <c r="M1001" s="23">
        <v>41</v>
      </c>
      <c r="N1001" s="23">
        <v>24</v>
      </c>
      <c r="O1001" s="52">
        <f t="shared" si="16"/>
        <v>2971.0300000000016</v>
      </c>
    </row>
    <row r="1002" spans="1:15" s="19" customFormat="1" ht="12">
      <c r="A1002" s="21" t="s">
        <v>1780</v>
      </c>
      <c r="B1002" s="22" t="s">
        <v>1781</v>
      </c>
      <c r="C1002" s="47">
        <v>30079.579999999998</v>
      </c>
      <c r="D1002" s="23">
        <v>52</v>
      </c>
      <c r="E1002" s="23">
        <v>109</v>
      </c>
      <c r="F1002" s="23">
        <v>35</v>
      </c>
      <c r="G1002" s="47">
        <v>36127</v>
      </c>
      <c r="H1002" s="23">
        <v>56</v>
      </c>
      <c r="I1002" s="23">
        <v>198</v>
      </c>
      <c r="J1002" s="23">
        <v>33</v>
      </c>
      <c r="K1002" s="47">
        <v>25119.13</v>
      </c>
      <c r="L1002" s="23">
        <v>35</v>
      </c>
      <c r="M1002" s="23">
        <v>144</v>
      </c>
      <c r="N1002" s="23">
        <v>28</v>
      </c>
      <c r="O1002" s="52">
        <f t="shared" si="16"/>
        <v>91325.71</v>
      </c>
    </row>
    <row r="1003" spans="1:15" s="19" customFormat="1" ht="12">
      <c r="A1003" s="21" t="s">
        <v>1782</v>
      </c>
      <c r="B1003" s="22" t="s">
        <v>1783</v>
      </c>
      <c r="C1003" s="47">
        <v>5880.829999999999</v>
      </c>
      <c r="D1003" s="23">
        <v>19</v>
      </c>
      <c r="E1003" s="23">
        <v>64</v>
      </c>
      <c r="F1003" s="23">
        <v>15</v>
      </c>
      <c r="G1003" s="47">
        <v>5615.6700000000019</v>
      </c>
      <c r="H1003" s="23">
        <v>16</v>
      </c>
      <c r="I1003" s="23">
        <v>101</v>
      </c>
      <c r="J1003" s="23">
        <v>10</v>
      </c>
      <c r="K1003" s="47">
        <v>5447.5500000000011</v>
      </c>
      <c r="L1003" s="23">
        <v>18</v>
      </c>
      <c r="M1003" s="23">
        <v>52</v>
      </c>
      <c r="N1003" s="23">
        <v>11</v>
      </c>
      <c r="O1003" s="52">
        <f t="shared" si="16"/>
        <v>16944.050000000003</v>
      </c>
    </row>
    <row r="1004" spans="1:15" s="19" customFormat="1" ht="24">
      <c r="A1004" s="21" t="s">
        <v>1784</v>
      </c>
      <c r="B1004" s="22" t="s">
        <v>1785</v>
      </c>
      <c r="C1004" s="47">
        <v>166901.80999999944</v>
      </c>
      <c r="D1004" s="23">
        <v>306</v>
      </c>
      <c r="E1004" s="23">
        <v>701</v>
      </c>
      <c r="F1004" s="23">
        <v>179</v>
      </c>
      <c r="G1004" s="47">
        <v>199933.61999999909</v>
      </c>
      <c r="H1004" s="23">
        <v>373</v>
      </c>
      <c r="I1004" s="23">
        <v>1227</v>
      </c>
      <c r="J1004" s="23">
        <v>206</v>
      </c>
      <c r="K1004" s="47">
        <v>178035.62000000017</v>
      </c>
      <c r="L1004" s="23">
        <v>332</v>
      </c>
      <c r="M1004" s="23">
        <v>1123</v>
      </c>
      <c r="N1004" s="23">
        <v>189</v>
      </c>
      <c r="O1004" s="52">
        <f t="shared" si="16"/>
        <v>544871.04999999865</v>
      </c>
    </row>
    <row r="1005" spans="1:15" s="19" customFormat="1" ht="24">
      <c r="A1005" s="21" t="s">
        <v>1786</v>
      </c>
      <c r="B1005" s="22" t="s">
        <v>1787</v>
      </c>
      <c r="C1005" s="47">
        <v>10519.119999999997</v>
      </c>
      <c r="D1005" s="23">
        <v>47</v>
      </c>
      <c r="E1005" s="23">
        <v>134</v>
      </c>
      <c r="F1005" s="23">
        <v>33</v>
      </c>
      <c r="G1005" s="47">
        <v>11650.720000000003</v>
      </c>
      <c r="H1005" s="23">
        <v>51</v>
      </c>
      <c r="I1005" s="23">
        <v>109</v>
      </c>
      <c r="J1005" s="23">
        <v>42</v>
      </c>
      <c r="K1005" s="47">
        <v>12299.149999999998</v>
      </c>
      <c r="L1005" s="23">
        <v>54</v>
      </c>
      <c r="M1005" s="23">
        <v>152</v>
      </c>
      <c r="N1005" s="23">
        <v>43</v>
      </c>
      <c r="O1005" s="52">
        <f t="shared" si="16"/>
        <v>34468.99</v>
      </c>
    </row>
    <row r="1006" spans="1:15" s="19" customFormat="1" ht="24">
      <c r="A1006" s="21" t="s">
        <v>1788</v>
      </c>
      <c r="B1006" s="22" t="s">
        <v>1789</v>
      </c>
      <c r="C1006" s="47">
        <v>13227.980000000005</v>
      </c>
      <c r="D1006" s="23">
        <v>25</v>
      </c>
      <c r="E1006" s="23">
        <v>178</v>
      </c>
      <c r="F1006" s="23">
        <v>17</v>
      </c>
      <c r="G1006" s="47">
        <v>11075.56</v>
      </c>
      <c r="H1006" s="23">
        <v>26</v>
      </c>
      <c r="I1006" s="23">
        <v>26</v>
      </c>
      <c r="J1006" s="23">
        <v>16</v>
      </c>
      <c r="K1006" s="47">
        <v>11297.369999999999</v>
      </c>
      <c r="L1006" s="23">
        <v>29</v>
      </c>
      <c r="M1006" s="23">
        <v>47</v>
      </c>
      <c r="N1006" s="23">
        <v>16</v>
      </c>
      <c r="O1006" s="52">
        <f t="shared" si="16"/>
        <v>35600.910000000003</v>
      </c>
    </row>
    <row r="1007" spans="1:15" s="19" customFormat="1" ht="24">
      <c r="A1007" s="21" t="s">
        <v>1790</v>
      </c>
      <c r="B1007" s="22" t="s">
        <v>1791</v>
      </c>
      <c r="C1007" s="47">
        <v>69921.520000000019</v>
      </c>
      <c r="D1007" s="23">
        <v>90</v>
      </c>
      <c r="E1007" s="23">
        <v>316</v>
      </c>
      <c r="F1007" s="23">
        <v>49</v>
      </c>
      <c r="G1007" s="47">
        <v>70752.90999999996</v>
      </c>
      <c r="H1007" s="23">
        <v>84</v>
      </c>
      <c r="I1007" s="23">
        <v>502</v>
      </c>
      <c r="J1007" s="23">
        <v>45</v>
      </c>
      <c r="K1007" s="47">
        <v>74714.62999999999</v>
      </c>
      <c r="L1007" s="23">
        <v>94</v>
      </c>
      <c r="M1007" s="23">
        <v>542</v>
      </c>
      <c r="N1007" s="23">
        <v>52</v>
      </c>
      <c r="O1007" s="52">
        <f t="shared" si="16"/>
        <v>215389.06</v>
      </c>
    </row>
    <row r="1008" spans="1:15" s="19" customFormat="1" ht="12">
      <c r="A1008" s="21" t="s">
        <v>1792</v>
      </c>
      <c r="B1008" s="22" t="s">
        <v>1793</v>
      </c>
      <c r="C1008" s="47">
        <v>652164.08999999787</v>
      </c>
      <c r="D1008" s="23">
        <v>1181</v>
      </c>
      <c r="E1008" s="23">
        <v>5037</v>
      </c>
      <c r="F1008" s="23">
        <v>628</v>
      </c>
      <c r="G1008" s="47">
        <v>716408.86999999091</v>
      </c>
      <c r="H1008" s="23">
        <v>1293</v>
      </c>
      <c r="I1008" s="23">
        <v>5492</v>
      </c>
      <c r="J1008" s="23">
        <v>696</v>
      </c>
      <c r="K1008" s="47">
        <v>689102.79999998829</v>
      </c>
      <c r="L1008" s="23">
        <v>1356</v>
      </c>
      <c r="M1008" s="23">
        <v>4714</v>
      </c>
      <c r="N1008" s="23">
        <v>715</v>
      </c>
      <c r="O1008" s="52">
        <f t="shared" si="16"/>
        <v>2057675.759999977</v>
      </c>
    </row>
    <row r="1009" spans="1:15" s="19" customFormat="1" ht="12">
      <c r="A1009" s="21" t="s">
        <v>1794</v>
      </c>
      <c r="B1009" s="22" t="s">
        <v>1795</v>
      </c>
      <c r="C1009" s="47">
        <v>422033.81999999768</v>
      </c>
      <c r="D1009" s="23">
        <v>1063</v>
      </c>
      <c r="E1009" s="23">
        <v>3986</v>
      </c>
      <c r="F1009" s="23">
        <v>597</v>
      </c>
      <c r="G1009" s="47">
        <v>414083.04999999556</v>
      </c>
      <c r="H1009" s="23">
        <v>1072</v>
      </c>
      <c r="I1009" s="23">
        <v>3179</v>
      </c>
      <c r="J1009" s="23">
        <v>601</v>
      </c>
      <c r="K1009" s="47">
        <v>426885.29000000487</v>
      </c>
      <c r="L1009" s="23">
        <v>1134</v>
      </c>
      <c r="M1009" s="23">
        <v>4402</v>
      </c>
      <c r="N1009" s="23">
        <v>624</v>
      </c>
      <c r="O1009" s="52">
        <f t="shared" si="16"/>
        <v>1263002.1599999981</v>
      </c>
    </row>
    <row r="1010" spans="1:15" s="19" customFormat="1" ht="24">
      <c r="A1010" s="21" t="s">
        <v>1796</v>
      </c>
      <c r="B1010" s="22" t="s">
        <v>1797</v>
      </c>
      <c r="C1010" s="47">
        <v>2529.2399999999998</v>
      </c>
      <c r="D1010" s="23">
        <v>23</v>
      </c>
      <c r="E1010" s="23">
        <v>41</v>
      </c>
      <c r="F1010" s="23">
        <v>13</v>
      </c>
      <c r="G1010" s="47">
        <v>2398.6</v>
      </c>
      <c r="H1010" s="23">
        <v>24</v>
      </c>
      <c r="I1010" s="23">
        <v>24</v>
      </c>
      <c r="J1010" s="23">
        <v>14</v>
      </c>
      <c r="K1010" s="47">
        <v>1890.7999999999995</v>
      </c>
      <c r="L1010" s="23">
        <v>20</v>
      </c>
      <c r="M1010" s="23">
        <v>20</v>
      </c>
      <c r="N1010" s="23">
        <v>11</v>
      </c>
      <c r="O1010" s="52">
        <f t="shared" si="16"/>
        <v>6818.6399999999994</v>
      </c>
    </row>
    <row r="1011" spans="1:15" s="19" customFormat="1" ht="12">
      <c r="A1011" s="21" t="s">
        <v>1798</v>
      </c>
      <c r="B1011" s="22" t="s">
        <v>1799</v>
      </c>
      <c r="C1011" s="47">
        <v>4709.9799999999996</v>
      </c>
      <c r="D1011" s="23">
        <v>12</v>
      </c>
      <c r="E1011" s="23">
        <v>189</v>
      </c>
      <c r="F1011" s="23">
        <v>11</v>
      </c>
      <c r="G1011" s="47">
        <v>193.55</v>
      </c>
      <c r="H1011" s="23">
        <v>1</v>
      </c>
      <c r="I1011" s="23">
        <v>1</v>
      </c>
      <c r="J1011" s="23">
        <v>1</v>
      </c>
      <c r="K1011" s="47">
        <v>956.05</v>
      </c>
      <c r="L1011" s="23">
        <v>2</v>
      </c>
      <c r="M1011" s="23">
        <v>34</v>
      </c>
      <c r="N1011" s="23">
        <v>1</v>
      </c>
      <c r="O1011" s="52">
        <f t="shared" si="16"/>
        <v>5859.58</v>
      </c>
    </row>
    <row r="1012" spans="1:15" s="19" customFormat="1" ht="12">
      <c r="A1012" s="21" t="s">
        <v>1800</v>
      </c>
      <c r="B1012" s="22" t="s">
        <v>1801</v>
      </c>
      <c r="C1012" s="47">
        <v>35707.480000000003</v>
      </c>
      <c r="D1012" s="23">
        <v>42</v>
      </c>
      <c r="E1012" s="23">
        <v>1229</v>
      </c>
      <c r="F1012" s="23">
        <v>30</v>
      </c>
      <c r="G1012" s="47">
        <v>22591.280000000006</v>
      </c>
      <c r="H1012" s="23">
        <v>33</v>
      </c>
      <c r="I1012" s="23">
        <v>562</v>
      </c>
      <c r="J1012" s="23">
        <v>17</v>
      </c>
      <c r="K1012" s="47">
        <v>16980.769999999997</v>
      </c>
      <c r="L1012" s="23">
        <v>24</v>
      </c>
      <c r="M1012" s="23">
        <v>560</v>
      </c>
      <c r="N1012" s="23">
        <v>17</v>
      </c>
      <c r="O1012" s="52">
        <f t="shared" si="16"/>
        <v>75279.53</v>
      </c>
    </row>
    <row r="1013" spans="1:15" s="19" customFormat="1" ht="12">
      <c r="A1013" s="21" t="s">
        <v>1802</v>
      </c>
      <c r="B1013" s="22" t="s">
        <v>1803</v>
      </c>
      <c r="C1013" s="47">
        <v>97919.999999998923</v>
      </c>
      <c r="D1013" s="23">
        <v>1126</v>
      </c>
      <c r="E1013" s="23">
        <v>1211</v>
      </c>
      <c r="F1013" s="23">
        <v>666</v>
      </c>
      <c r="G1013" s="47">
        <v>108219.45999999827</v>
      </c>
      <c r="H1013" s="23">
        <v>1241</v>
      </c>
      <c r="I1013" s="23">
        <v>1379</v>
      </c>
      <c r="J1013" s="23">
        <v>749</v>
      </c>
      <c r="K1013" s="47">
        <v>111591.67999999713</v>
      </c>
      <c r="L1013" s="23">
        <v>1344</v>
      </c>
      <c r="M1013" s="23">
        <v>1473</v>
      </c>
      <c r="N1013" s="23">
        <v>802</v>
      </c>
      <c r="O1013" s="52">
        <f t="shared" si="16"/>
        <v>317731.13999999431</v>
      </c>
    </row>
    <row r="1014" spans="1:15" s="19" customFormat="1" ht="12">
      <c r="A1014" s="21" t="s">
        <v>1804</v>
      </c>
      <c r="B1014" s="22" t="s">
        <v>1805</v>
      </c>
      <c r="C1014" s="47">
        <v>114772.94999999984</v>
      </c>
      <c r="D1014" s="23">
        <v>453</v>
      </c>
      <c r="E1014" s="23">
        <v>1026</v>
      </c>
      <c r="F1014" s="23">
        <v>285</v>
      </c>
      <c r="G1014" s="47">
        <v>92357.50999999966</v>
      </c>
      <c r="H1014" s="23">
        <v>352</v>
      </c>
      <c r="I1014" s="23">
        <v>765</v>
      </c>
      <c r="J1014" s="23">
        <v>229</v>
      </c>
      <c r="K1014" s="47">
        <v>94875.220000000656</v>
      </c>
      <c r="L1014" s="23">
        <v>397</v>
      </c>
      <c r="M1014" s="23">
        <v>804</v>
      </c>
      <c r="N1014" s="23">
        <v>244</v>
      </c>
      <c r="O1014" s="52">
        <f t="shared" si="16"/>
        <v>302005.68000000017</v>
      </c>
    </row>
    <row r="1015" spans="1:15" s="19" customFormat="1" ht="12">
      <c r="A1015" s="21" t="s">
        <v>1806</v>
      </c>
      <c r="B1015" s="22" t="s">
        <v>1807</v>
      </c>
      <c r="C1015" s="47">
        <v>2422.889999999999</v>
      </c>
      <c r="D1015" s="23">
        <v>38</v>
      </c>
      <c r="E1015" s="23">
        <v>38</v>
      </c>
      <c r="F1015" s="23">
        <v>38</v>
      </c>
      <c r="G1015" s="47">
        <v>2674.05</v>
      </c>
      <c r="H1015" s="23">
        <v>25</v>
      </c>
      <c r="I1015" s="23">
        <v>92</v>
      </c>
      <c r="J1015" s="23">
        <v>24</v>
      </c>
      <c r="K1015" s="47">
        <v>2899.48</v>
      </c>
      <c r="L1015" s="23">
        <v>46</v>
      </c>
      <c r="M1015" s="23">
        <v>60</v>
      </c>
      <c r="N1015" s="23">
        <v>44</v>
      </c>
      <c r="O1015" s="52">
        <f t="shared" si="16"/>
        <v>7996.4199999999983</v>
      </c>
    </row>
    <row r="1016" spans="1:15" s="19" customFormat="1" ht="24">
      <c r="A1016" s="21" t="s">
        <v>1808</v>
      </c>
      <c r="B1016" s="22" t="s">
        <v>1809</v>
      </c>
      <c r="C1016" s="47">
        <v>226.89000000000001</v>
      </c>
      <c r="D1016" s="23">
        <v>4</v>
      </c>
      <c r="E1016" s="23">
        <v>4</v>
      </c>
      <c r="F1016" s="23">
        <v>3</v>
      </c>
      <c r="G1016" s="47">
        <v>371.04</v>
      </c>
      <c r="H1016" s="23">
        <v>7</v>
      </c>
      <c r="I1016" s="23">
        <v>7</v>
      </c>
      <c r="J1016" s="23">
        <v>7</v>
      </c>
      <c r="K1016" s="47">
        <v>168.46</v>
      </c>
      <c r="L1016" s="23">
        <v>4</v>
      </c>
      <c r="M1016" s="23">
        <v>4</v>
      </c>
      <c r="N1016" s="23">
        <v>4</v>
      </c>
      <c r="O1016" s="52">
        <f t="shared" si="16"/>
        <v>766.3900000000001</v>
      </c>
    </row>
    <row r="1017" spans="1:15" s="19" customFormat="1" ht="12">
      <c r="A1017" s="21" t="s">
        <v>1810</v>
      </c>
      <c r="B1017" s="22" t="s">
        <v>1811</v>
      </c>
      <c r="C1017" s="47">
        <v>163121.30999999488</v>
      </c>
      <c r="D1017" s="23">
        <v>2549</v>
      </c>
      <c r="E1017" s="23">
        <v>2586</v>
      </c>
      <c r="F1017" s="23">
        <v>1746</v>
      </c>
      <c r="G1017" s="47">
        <v>168380.90999999479</v>
      </c>
      <c r="H1017" s="23">
        <v>2639</v>
      </c>
      <c r="I1017" s="23">
        <v>2649</v>
      </c>
      <c r="J1017" s="23">
        <v>1852</v>
      </c>
      <c r="K1017" s="47">
        <v>194714.51000000563</v>
      </c>
      <c r="L1017" s="23">
        <v>3068</v>
      </c>
      <c r="M1017" s="23">
        <v>3084</v>
      </c>
      <c r="N1017" s="23">
        <v>2072</v>
      </c>
      <c r="O1017" s="52">
        <f t="shared" si="16"/>
        <v>526216.72999999532</v>
      </c>
    </row>
    <row r="1018" spans="1:15" s="19" customFormat="1" ht="12">
      <c r="A1018" s="21" t="s">
        <v>1812</v>
      </c>
      <c r="B1018" s="22" t="s">
        <v>1813</v>
      </c>
      <c r="C1018" s="47"/>
      <c r="D1018" s="23" t="s">
        <v>5836</v>
      </c>
      <c r="E1018" s="23" t="s">
        <v>5836</v>
      </c>
      <c r="F1018" s="23" t="s">
        <v>5836</v>
      </c>
      <c r="G1018" s="47">
        <v>859.2</v>
      </c>
      <c r="H1018" s="23">
        <v>1</v>
      </c>
      <c r="I1018" s="23">
        <v>48</v>
      </c>
      <c r="J1018" s="23">
        <v>1</v>
      </c>
      <c r="K1018" s="47">
        <v>991.2</v>
      </c>
      <c r="L1018" s="23">
        <v>1</v>
      </c>
      <c r="M1018" s="23">
        <v>20</v>
      </c>
      <c r="N1018" s="23">
        <v>1</v>
      </c>
      <c r="O1018" s="52">
        <f t="shared" si="16"/>
        <v>1850.4</v>
      </c>
    </row>
    <row r="1019" spans="1:15" s="19" customFormat="1" ht="12">
      <c r="A1019" s="21" t="s">
        <v>1814</v>
      </c>
      <c r="B1019" s="22" t="s">
        <v>1815</v>
      </c>
      <c r="C1019" s="47">
        <v>10221.970000000001</v>
      </c>
      <c r="D1019" s="23">
        <v>9</v>
      </c>
      <c r="E1019" s="23">
        <v>73</v>
      </c>
      <c r="F1019" s="23">
        <v>7</v>
      </c>
      <c r="G1019" s="47">
        <v>13447.359999999999</v>
      </c>
      <c r="H1019" s="23">
        <v>12</v>
      </c>
      <c r="I1019" s="23">
        <v>164</v>
      </c>
      <c r="J1019" s="23">
        <v>10</v>
      </c>
      <c r="K1019" s="47">
        <v>5166.04</v>
      </c>
      <c r="L1019" s="23">
        <v>4</v>
      </c>
      <c r="M1019" s="23">
        <v>4</v>
      </c>
      <c r="N1019" s="23">
        <v>4</v>
      </c>
      <c r="O1019" s="52">
        <f t="shared" si="16"/>
        <v>28835.370000000003</v>
      </c>
    </row>
    <row r="1020" spans="1:15" s="19" customFormat="1" ht="24">
      <c r="A1020" s="21" t="s">
        <v>5640</v>
      </c>
      <c r="B1020" s="22" t="s">
        <v>5641</v>
      </c>
      <c r="C1020" s="47"/>
      <c r="D1020" s="23" t="s">
        <v>5836</v>
      </c>
      <c r="E1020" s="23" t="s">
        <v>5836</v>
      </c>
      <c r="F1020" s="23" t="s">
        <v>5836</v>
      </c>
      <c r="G1020" s="47"/>
      <c r="H1020" s="23" t="s">
        <v>5836</v>
      </c>
      <c r="I1020" s="23" t="s">
        <v>5836</v>
      </c>
      <c r="J1020" s="23" t="s">
        <v>5836</v>
      </c>
      <c r="K1020" s="47">
        <v>27844.230000000007</v>
      </c>
      <c r="L1020" s="23">
        <v>29</v>
      </c>
      <c r="M1020" s="23">
        <v>498</v>
      </c>
      <c r="N1020" s="23">
        <v>20</v>
      </c>
      <c r="O1020" s="52">
        <f t="shared" si="16"/>
        <v>27844.230000000007</v>
      </c>
    </row>
    <row r="1021" spans="1:15" s="19" customFormat="1" ht="12">
      <c r="A1021" s="21" t="s">
        <v>1816</v>
      </c>
      <c r="B1021" s="22" t="s">
        <v>1817</v>
      </c>
      <c r="C1021" s="47">
        <v>133506.31999999995</v>
      </c>
      <c r="D1021" s="23">
        <v>143</v>
      </c>
      <c r="E1021" s="23">
        <v>2890</v>
      </c>
      <c r="F1021" s="23">
        <v>78</v>
      </c>
      <c r="G1021" s="47">
        <v>118116.06999999996</v>
      </c>
      <c r="H1021" s="23">
        <v>126</v>
      </c>
      <c r="I1021" s="23">
        <v>2529</v>
      </c>
      <c r="J1021" s="23">
        <v>79</v>
      </c>
      <c r="K1021" s="47">
        <v>78725.989999999991</v>
      </c>
      <c r="L1021" s="23">
        <v>82</v>
      </c>
      <c r="M1021" s="23">
        <v>1146</v>
      </c>
      <c r="N1021" s="23">
        <v>65</v>
      </c>
      <c r="O1021" s="52">
        <f t="shared" si="16"/>
        <v>330348.37999999989</v>
      </c>
    </row>
    <row r="1022" spans="1:15" s="19" customFormat="1" ht="12">
      <c r="A1022" s="21" t="s">
        <v>1818</v>
      </c>
      <c r="B1022" s="22" t="s">
        <v>1819</v>
      </c>
      <c r="C1022" s="47">
        <v>2326.06</v>
      </c>
      <c r="D1022" s="23">
        <v>3</v>
      </c>
      <c r="E1022" s="23">
        <v>44</v>
      </c>
      <c r="F1022" s="23">
        <v>3</v>
      </c>
      <c r="G1022" s="47">
        <v>8508.91</v>
      </c>
      <c r="H1022" s="23">
        <v>8</v>
      </c>
      <c r="I1022" s="23">
        <v>215</v>
      </c>
      <c r="J1022" s="23">
        <v>7</v>
      </c>
      <c r="K1022" s="47">
        <v>4742.9999999999991</v>
      </c>
      <c r="L1022" s="23">
        <v>6</v>
      </c>
      <c r="M1022" s="23">
        <v>6</v>
      </c>
      <c r="N1022" s="23">
        <v>6</v>
      </c>
      <c r="O1022" s="52">
        <f t="shared" si="16"/>
        <v>15577.969999999998</v>
      </c>
    </row>
    <row r="1023" spans="1:15" s="19" customFormat="1" ht="24">
      <c r="A1023" s="21" t="s">
        <v>1820</v>
      </c>
      <c r="B1023" s="22" t="s">
        <v>5642</v>
      </c>
      <c r="C1023" s="47">
        <v>90666.400000000038</v>
      </c>
      <c r="D1023" s="23">
        <v>101</v>
      </c>
      <c r="E1023" s="23">
        <v>1912</v>
      </c>
      <c r="F1023" s="23">
        <v>93</v>
      </c>
      <c r="G1023" s="47">
        <v>132864.15000000011</v>
      </c>
      <c r="H1023" s="23">
        <v>140</v>
      </c>
      <c r="I1023" s="23">
        <v>2242</v>
      </c>
      <c r="J1023" s="23">
        <v>123</v>
      </c>
      <c r="K1023" s="47">
        <v>119834.30999999995</v>
      </c>
      <c r="L1023" s="23">
        <v>140</v>
      </c>
      <c r="M1023" s="23">
        <v>1750</v>
      </c>
      <c r="N1023" s="23">
        <v>117</v>
      </c>
      <c r="O1023" s="52">
        <f t="shared" si="16"/>
        <v>343364.8600000001</v>
      </c>
    </row>
    <row r="1024" spans="1:15" s="19" customFormat="1" ht="24">
      <c r="A1024" s="21" t="s">
        <v>1821</v>
      </c>
      <c r="B1024" s="22" t="s">
        <v>1822</v>
      </c>
      <c r="C1024" s="47">
        <v>489862.09000000026</v>
      </c>
      <c r="D1024" s="23">
        <v>349</v>
      </c>
      <c r="E1024" s="23">
        <v>3280</v>
      </c>
      <c r="F1024" s="23">
        <v>177</v>
      </c>
      <c r="G1024" s="47">
        <v>414926.61000000016</v>
      </c>
      <c r="H1024" s="23">
        <v>288</v>
      </c>
      <c r="I1024" s="23">
        <v>2500</v>
      </c>
      <c r="J1024" s="23">
        <v>159</v>
      </c>
      <c r="K1024" s="47">
        <v>453078.92999999993</v>
      </c>
      <c r="L1024" s="23">
        <v>331</v>
      </c>
      <c r="M1024" s="23">
        <v>1888</v>
      </c>
      <c r="N1024" s="23">
        <v>178</v>
      </c>
      <c r="O1024" s="52">
        <f t="shared" si="16"/>
        <v>1357867.6300000004</v>
      </c>
    </row>
    <row r="1025" spans="1:15" s="19" customFormat="1" ht="24">
      <c r="A1025" s="21" t="s">
        <v>1823</v>
      </c>
      <c r="B1025" s="22" t="s">
        <v>5643</v>
      </c>
      <c r="C1025" s="47">
        <v>35197.919999999991</v>
      </c>
      <c r="D1025" s="23">
        <v>39</v>
      </c>
      <c r="E1025" s="23">
        <v>192</v>
      </c>
      <c r="F1025" s="23">
        <v>32</v>
      </c>
      <c r="G1025" s="47">
        <v>42037.559999999983</v>
      </c>
      <c r="H1025" s="23">
        <v>40</v>
      </c>
      <c r="I1025" s="23">
        <v>164</v>
      </c>
      <c r="J1025" s="23">
        <v>33</v>
      </c>
      <c r="K1025" s="47">
        <v>23764.71</v>
      </c>
      <c r="L1025" s="23">
        <v>22</v>
      </c>
      <c r="M1025" s="23">
        <v>45</v>
      </c>
      <c r="N1025" s="23">
        <v>16</v>
      </c>
      <c r="O1025" s="52">
        <f t="shared" si="16"/>
        <v>101000.18999999997</v>
      </c>
    </row>
    <row r="1026" spans="1:15" s="19" customFormat="1" ht="24">
      <c r="A1026" s="21" t="s">
        <v>1824</v>
      </c>
      <c r="B1026" s="22" t="s">
        <v>1825</v>
      </c>
      <c r="C1026" s="47">
        <v>56006.98</v>
      </c>
      <c r="D1026" s="23">
        <v>48</v>
      </c>
      <c r="E1026" s="23">
        <v>294</v>
      </c>
      <c r="F1026" s="23">
        <v>35</v>
      </c>
      <c r="G1026" s="47">
        <v>129999.24999999996</v>
      </c>
      <c r="H1026" s="23">
        <v>103</v>
      </c>
      <c r="I1026" s="23">
        <v>465</v>
      </c>
      <c r="J1026" s="23">
        <v>72</v>
      </c>
      <c r="K1026" s="47">
        <v>93235.629999999976</v>
      </c>
      <c r="L1026" s="23">
        <v>77</v>
      </c>
      <c r="M1026" s="23">
        <v>592</v>
      </c>
      <c r="N1026" s="23">
        <v>61</v>
      </c>
      <c r="O1026" s="52">
        <f t="shared" si="16"/>
        <v>279241.85999999993</v>
      </c>
    </row>
    <row r="1027" spans="1:15" s="19" customFormat="1" ht="12">
      <c r="A1027" s="21" t="s">
        <v>1826</v>
      </c>
      <c r="B1027" s="22" t="s">
        <v>1827</v>
      </c>
      <c r="C1027" s="47">
        <v>494.95</v>
      </c>
      <c r="D1027" s="23">
        <v>1</v>
      </c>
      <c r="E1027" s="23">
        <v>1</v>
      </c>
      <c r="F1027" s="23">
        <v>1</v>
      </c>
      <c r="G1027" s="47"/>
      <c r="H1027" s="23" t="s">
        <v>5836</v>
      </c>
      <c r="I1027" s="23" t="s">
        <v>5836</v>
      </c>
      <c r="J1027" s="23" t="s">
        <v>5836</v>
      </c>
      <c r="K1027" s="47">
        <v>387.77</v>
      </c>
      <c r="L1027" s="23">
        <v>1</v>
      </c>
      <c r="M1027" s="23">
        <v>1</v>
      </c>
      <c r="N1027" s="23">
        <v>1</v>
      </c>
      <c r="O1027" s="52">
        <f t="shared" si="16"/>
        <v>882.72</v>
      </c>
    </row>
    <row r="1028" spans="1:15" s="19" customFormat="1" ht="24">
      <c r="A1028" s="21" t="s">
        <v>1828</v>
      </c>
      <c r="B1028" s="22" t="s">
        <v>5644</v>
      </c>
      <c r="C1028" s="47">
        <v>39468.739999999991</v>
      </c>
      <c r="D1028" s="23">
        <v>40</v>
      </c>
      <c r="E1028" s="23">
        <v>113</v>
      </c>
      <c r="F1028" s="23">
        <v>32</v>
      </c>
      <c r="G1028" s="47">
        <v>79931.000000000015</v>
      </c>
      <c r="H1028" s="23">
        <v>69</v>
      </c>
      <c r="I1028" s="23">
        <v>115</v>
      </c>
      <c r="J1028" s="23">
        <v>55</v>
      </c>
      <c r="K1028" s="47">
        <v>62200.92000000002</v>
      </c>
      <c r="L1028" s="23">
        <v>57</v>
      </c>
      <c r="M1028" s="23">
        <v>123</v>
      </c>
      <c r="N1028" s="23">
        <v>45</v>
      </c>
      <c r="O1028" s="52">
        <f t="shared" si="16"/>
        <v>181600.66000000003</v>
      </c>
    </row>
    <row r="1029" spans="1:15" s="19" customFormat="1" ht="24">
      <c r="A1029" s="21" t="s">
        <v>1829</v>
      </c>
      <c r="B1029" s="22" t="s">
        <v>1830</v>
      </c>
      <c r="C1029" s="47">
        <v>184566.73999999985</v>
      </c>
      <c r="D1029" s="23">
        <v>108</v>
      </c>
      <c r="E1029" s="23">
        <v>194</v>
      </c>
      <c r="F1029" s="23">
        <v>68</v>
      </c>
      <c r="G1029" s="47">
        <v>209876.48999999996</v>
      </c>
      <c r="H1029" s="23">
        <v>131</v>
      </c>
      <c r="I1029" s="23">
        <v>496</v>
      </c>
      <c r="J1029" s="23">
        <v>77</v>
      </c>
      <c r="K1029" s="47">
        <v>187618.76000000004</v>
      </c>
      <c r="L1029" s="23">
        <v>121</v>
      </c>
      <c r="M1029" s="23">
        <v>253</v>
      </c>
      <c r="N1029" s="23">
        <v>69</v>
      </c>
      <c r="O1029" s="52">
        <f t="shared" si="16"/>
        <v>582061.98999999987</v>
      </c>
    </row>
    <row r="1030" spans="1:15" s="19" customFormat="1" ht="24">
      <c r="A1030" s="21" t="s">
        <v>1831</v>
      </c>
      <c r="B1030" s="22" t="s">
        <v>5645</v>
      </c>
      <c r="C1030" s="47">
        <v>0</v>
      </c>
      <c r="D1030" s="23" t="s">
        <v>5836</v>
      </c>
      <c r="E1030" s="23" t="s">
        <v>5836</v>
      </c>
      <c r="F1030" s="23" t="s">
        <v>5836</v>
      </c>
      <c r="G1030" s="47">
        <v>1364.6599999999999</v>
      </c>
      <c r="H1030" s="23">
        <v>2</v>
      </c>
      <c r="I1030" s="23">
        <v>19</v>
      </c>
      <c r="J1030" s="23">
        <v>2</v>
      </c>
      <c r="K1030" s="47">
        <v>5480.04</v>
      </c>
      <c r="L1030" s="23">
        <v>7</v>
      </c>
      <c r="M1030" s="23">
        <v>7</v>
      </c>
      <c r="N1030" s="23">
        <v>5</v>
      </c>
      <c r="O1030" s="52">
        <f t="shared" si="16"/>
        <v>6844.7</v>
      </c>
    </row>
    <row r="1031" spans="1:15" s="19" customFormat="1" ht="24">
      <c r="A1031" s="21" t="s">
        <v>1832</v>
      </c>
      <c r="B1031" s="22" t="s">
        <v>1833</v>
      </c>
      <c r="C1031" s="47">
        <v>1630.58</v>
      </c>
      <c r="D1031" s="23">
        <v>2</v>
      </c>
      <c r="E1031" s="23">
        <v>15</v>
      </c>
      <c r="F1031" s="23">
        <v>2</v>
      </c>
      <c r="G1031" s="47">
        <v>2395.64</v>
      </c>
      <c r="H1031" s="23">
        <v>1</v>
      </c>
      <c r="I1031" s="23">
        <v>1</v>
      </c>
      <c r="J1031" s="23">
        <v>1</v>
      </c>
      <c r="K1031" s="47">
        <v>9271.5300000000007</v>
      </c>
      <c r="L1031" s="23">
        <v>7</v>
      </c>
      <c r="M1031" s="23">
        <v>12</v>
      </c>
      <c r="N1031" s="23">
        <v>4</v>
      </c>
      <c r="O1031" s="52">
        <f t="shared" si="16"/>
        <v>13297.75</v>
      </c>
    </row>
    <row r="1032" spans="1:15" s="19" customFormat="1" ht="24">
      <c r="A1032" s="21" t="s">
        <v>1834</v>
      </c>
      <c r="B1032" s="22" t="s">
        <v>1835</v>
      </c>
      <c r="C1032" s="47">
        <v>2239.98</v>
      </c>
      <c r="D1032" s="23">
        <v>2</v>
      </c>
      <c r="E1032" s="23">
        <v>2</v>
      </c>
      <c r="F1032" s="23">
        <v>2</v>
      </c>
      <c r="G1032" s="47">
        <v>6204.82</v>
      </c>
      <c r="H1032" s="23">
        <v>4</v>
      </c>
      <c r="I1032" s="23">
        <v>4</v>
      </c>
      <c r="J1032" s="23">
        <v>4</v>
      </c>
      <c r="K1032" s="47">
        <v>8717.25</v>
      </c>
      <c r="L1032" s="23">
        <v>9</v>
      </c>
      <c r="M1032" s="23">
        <v>9</v>
      </c>
      <c r="N1032" s="23">
        <v>6</v>
      </c>
      <c r="O1032" s="52">
        <f t="shared" si="16"/>
        <v>17162.05</v>
      </c>
    </row>
    <row r="1033" spans="1:15" s="19" customFormat="1" ht="12">
      <c r="A1033" s="21" t="s">
        <v>1836</v>
      </c>
      <c r="B1033" s="22" t="s">
        <v>1837</v>
      </c>
      <c r="C1033" s="47">
        <v>297725.25000000035</v>
      </c>
      <c r="D1033" s="23">
        <v>256</v>
      </c>
      <c r="E1033" s="23">
        <v>4978</v>
      </c>
      <c r="F1033" s="23">
        <v>124</v>
      </c>
      <c r="G1033" s="47">
        <v>477480.44000000029</v>
      </c>
      <c r="H1033" s="23">
        <v>380</v>
      </c>
      <c r="I1033" s="23">
        <v>6418</v>
      </c>
      <c r="J1033" s="23">
        <v>177</v>
      </c>
      <c r="K1033" s="47">
        <v>536723.74999999965</v>
      </c>
      <c r="L1033" s="23">
        <v>401</v>
      </c>
      <c r="M1033" s="23">
        <v>8188</v>
      </c>
      <c r="N1033" s="23">
        <v>192</v>
      </c>
      <c r="O1033" s="52">
        <f t="shared" si="16"/>
        <v>1311929.4400000004</v>
      </c>
    </row>
    <row r="1034" spans="1:15" s="19" customFormat="1" ht="24">
      <c r="A1034" s="21" t="s">
        <v>5646</v>
      </c>
      <c r="B1034" s="22" t="s">
        <v>5647</v>
      </c>
      <c r="C1034" s="47"/>
      <c r="D1034" s="23" t="s">
        <v>5836</v>
      </c>
      <c r="E1034" s="23" t="s">
        <v>5836</v>
      </c>
      <c r="F1034" s="23" t="s">
        <v>5836</v>
      </c>
      <c r="G1034" s="47"/>
      <c r="H1034" s="23" t="s">
        <v>5836</v>
      </c>
      <c r="I1034" s="23" t="s">
        <v>5836</v>
      </c>
      <c r="J1034" s="23" t="s">
        <v>5836</v>
      </c>
      <c r="K1034" s="47">
        <v>4949.5200000000004</v>
      </c>
      <c r="L1034" s="23">
        <v>4</v>
      </c>
      <c r="M1034" s="23">
        <v>157</v>
      </c>
      <c r="N1034" s="23">
        <v>3</v>
      </c>
      <c r="O1034" s="52">
        <f t="shared" si="16"/>
        <v>4949.5200000000004</v>
      </c>
    </row>
    <row r="1035" spans="1:15" s="19" customFormat="1" ht="12">
      <c r="A1035" s="21" t="s">
        <v>1838</v>
      </c>
      <c r="B1035" s="22" t="s">
        <v>1839</v>
      </c>
      <c r="C1035" s="47">
        <v>1172765.4000000041</v>
      </c>
      <c r="D1035" s="23">
        <v>1111</v>
      </c>
      <c r="E1035" s="23">
        <v>15097</v>
      </c>
      <c r="F1035" s="23">
        <v>503</v>
      </c>
      <c r="G1035" s="47">
        <v>1390574.4900000042</v>
      </c>
      <c r="H1035" s="23">
        <v>1306</v>
      </c>
      <c r="I1035" s="23">
        <v>18930</v>
      </c>
      <c r="J1035" s="23">
        <v>578</v>
      </c>
      <c r="K1035" s="47">
        <v>1742332.7299999988</v>
      </c>
      <c r="L1035" s="23">
        <v>1466</v>
      </c>
      <c r="M1035" s="23">
        <v>30643</v>
      </c>
      <c r="N1035" s="23">
        <v>679</v>
      </c>
      <c r="O1035" s="52">
        <f t="shared" si="16"/>
        <v>4305672.6200000066</v>
      </c>
    </row>
    <row r="1036" spans="1:15" s="19" customFormat="1" ht="36">
      <c r="A1036" s="21" t="s">
        <v>1840</v>
      </c>
      <c r="B1036" s="22" t="s">
        <v>1841</v>
      </c>
      <c r="C1036" s="47">
        <v>275201.83000000013</v>
      </c>
      <c r="D1036" s="23">
        <v>175</v>
      </c>
      <c r="E1036" s="23">
        <v>3603</v>
      </c>
      <c r="F1036" s="23">
        <v>96</v>
      </c>
      <c r="G1036" s="47">
        <v>199301.87000000002</v>
      </c>
      <c r="H1036" s="23">
        <v>122</v>
      </c>
      <c r="I1036" s="23">
        <v>2375</v>
      </c>
      <c r="J1036" s="23">
        <v>59</v>
      </c>
      <c r="K1036" s="47">
        <v>357890.11999999965</v>
      </c>
      <c r="L1036" s="23">
        <v>184</v>
      </c>
      <c r="M1036" s="23">
        <v>3290</v>
      </c>
      <c r="N1036" s="23">
        <v>81</v>
      </c>
      <c r="O1036" s="52">
        <f t="shared" si="16"/>
        <v>832393.81999999983</v>
      </c>
    </row>
    <row r="1037" spans="1:15" s="19" customFormat="1" ht="12">
      <c r="A1037" s="21" t="s">
        <v>1842</v>
      </c>
      <c r="B1037" s="22" t="s">
        <v>1843</v>
      </c>
      <c r="C1037" s="47">
        <v>552500.94000000088</v>
      </c>
      <c r="D1037" s="23">
        <v>315</v>
      </c>
      <c r="E1037" s="23">
        <v>2340</v>
      </c>
      <c r="F1037" s="23">
        <v>130</v>
      </c>
      <c r="G1037" s="47">
        <v>502817.0600000007</v>
      </c>
      <c r="H1037" s="23">
        <v>286</v>
      </c>
      <c r="I1037" s="23">
        <v>2181</v>
      </c>
      <c r="J1037" s="23">
        <v>122</v>
      </c>
      <c r="K1037" s="47">
        <v>342394.63000000082</v>
      </c>
      <c r="L1037" s="23">
        <v>204</v>
      </c>
      <c r="M1037" s="23">
        <v>1174</v>
      </c>
      <c r="N1037" s="23">
        <v>98</v>
      </c>
      <c r="O1037" s="52">
        <f t="shared" si="16"/>
        <v>1397712.6300000024</v>
      </c>
    </row>
    <row r="1038" spans="1:15" s="19" customFormat="1" ht="36">
      <c r="A1038" s="21" t="s">
        <v>1844</v>
      </c>
      <c r="B1038" s="22" t="s">
        <v>1845</v>
      </c>
      <c r="C1038" s="47">
        <v>175482.42999999988</v>
      </c>
      <c r="D1038" s="23">
        <v>58</v>
      </c>
      <c r="E1038" s="23">
        <v>401</v>
      </c>
      <c r="F1038" s="23">
        <v>39</v>
      </c>
      <c r="G1038" s="47">
        <v>130252.62999999999</v>
      </c>
      <c r="H1038" s="23">
        <v>46</v>
      </c>
      <c r="I1038" s="23">
        <v>353</v>
      </c>
      <c r="J1038" s="23">
        <v>31</v>
      </c>
      <c r="K1038" s="47">
        <v>165877.32000000007</v>
      </c>
      <c r="L1038" s="23">
        <v>54</v>
      </c>
      <c r="M1038" s="23">
        <v>433</v>
      </c>
      <c r="N1038" s="23">
        <v>34</v>
      </c>
      <c r="O1038" s="52">
        <f t="shared" si="16"/>
        <v>471612.37999999995</v>
      </c>
    </row>
    <row r="1039" spans="1:15" s="19" customFormat="1" ht="24">
      <c r="A1039" s="21" t="s">
        <v>5648</v>
      </c>
      <c r="B1039" s="22" t="s">
        <v>5649</v>
      </c>
      <c r="C1039" s="47"/>
      <c r="D1039" s="23" t="s">
        <v>5836</v>
      </c>
      <c r="E1039" s="23" t="s">
        <v>5836</v>
      </c>
      <c r="F1039" s="23" t="s">
        <v>5836</v>
      </c>
      <c r="G1039" s="47"/>
      <c r="H1039" s="23" t="s">
        <v>5836</v>
      </c>
      <c r="I1039" s="23" t="s">
        <v>5836</v>
      </c>
      <c r="J1039" s="23" t="s">
        <v>5836</v>
      </c>
      <c r="K1039" s="47">
        <v>130574.08000000013</v>
      </c>
      <c r="L1039" s="23">
        <v>142</v>
      </c>
      <c r="M1039" s="23">
        <v>788</v>
      </c>
      <c r="N1039" s="23">
        <v>80</v>
      </c>
      <c r="O1039" s="52">
        <f t="shared" si="16"/>
        <v>130574.08000000013</v>
      </c>
    </row>
    <row r="1040" spans="1:15" s="19" customFormat="1" ht="12">
      <c r="A1040" s="21" t="s">
        <v>1846</v>
      </c>
      <c r="B1040" s="22" t="s">
        <v>1847</v>
      </c>
      <c r="C1040" s="47">
        <v>56619.189999999988</v>
      </c>
      <c r="D1040" s="23">
        <v>38</v>
      </c>
      <c r="E1040" s="23">
        <v>640</v>
      </c>
      <c r="F1040" s="23">
        <v>18</v>
      </c>
      <c r="G1040" s="47">
        <v>53986.029999999984</v>
      </c>
      <c r="H1040" s="23">
        <v>39</v>
      </c>
      <c r="I1040" s="23">
        <v>228</v>
      </c>
      <c r="J1040" s="23">
        <v>19</v>
      </c>
      <c r="K1040" s="47">
        <v>92469.119999999995</v>
      </c>
      <c r="L1040" s="23">
        <v>50</v>
      </c>
      <c r="M1040" s="23">
        <v>1156</v>
      </c>
      <c r="N1040" s="23">
        <v>22</v>
      </c>
      <c r="O1040" s="52">
        <f t="shared" si="16"/>
        <v>203074.33999999997</v>
      </c>
    </row>
    <row r="1041" spans="1:15" s="19" customFormat="1" ht="12">
      <c r="A1041" s="21" t="s">
        <v>1848</v>
      </c>
      <c r="B1041" s="22" t="s">
        <v>1849</v>
      </c>
      <c r="C1041" s="47">
        <v>68286.38</v>
      </c>
      <c r="D1041" s="23">
        <v>32</v>
      </c>
      <c r="E1041" s="23">
        <v>313</v>
      </c>
      <c r="F1041" s="23">
        <v>15</v>
      </c>
      <c r="G1041" s="47">
        <v>58531.250000000007</v>
      </c>
      <c r="H1041" s="23">
        <v>39</v>
      </c>
      <c r="I1041" s="23">
        <v>191</v>
      </c>
      <c r="J1041" s="23">
        <v>16</v>
      </c>
      <c r="K1041" s="47">
        <v>134230.50000000006</v>
      </c>
      <c r="L1041" s="23">
        <v>85</v>
      </c>
      <c r="M1041" s="23">
        <v>1261</v>
      </c>
      <c r="N1041" s="23">
        <v>34</v>
      </c>
      <c r="O1041" s="52">
        <f t="shared" si="16"/>
        <v>261048.13000000006</v>
      </c>
    </row>
    <row r="1042" spans="1:15" s="19" customFormat="1" ht="24">
      <c r="A1042" s="21" t="s">
        <v>5650</v>
      </c>
      <c r="B1042" s="22" t="s">
        <v>5651</v>
      </c>
      <c r="C1042" s="47"/>
      <c r="D1042" s="23" t="s">
        <v>5836</v>
      </c>
      <c r="E1042" s="23" t="s">
        <v>5836</v>
      </c>
      <c r="F1042" s="23" t="s">
        <v>5836</v>
      </c>
      <c r="G1042" s="47"/>
      <c r="H1042" s="23" t="s">
        <v>5836</v>
      </c>
      <c r="I1042" s="23" t="s">
        <v>5836</v>
      </c>
      <c r="J1042" s="23" t="s">
        <v>5836</v>
      </c>
      <c r="K1042" s="47">
        <v>20943.489999999998</v>
      </c>
      <c r="L1042" s="23">
        <v>11</v>
      </c>
      <c r="M1042" s="23">
        <v>11</v>
      </c>
      <c r="N1042" s="23">
        <v>7</v>
      </c>
      <c r="O1042" s="52">
        <f t="shared" si="16"/>
        <v>20943.489999999998</v>
      </c>
    </row>
    <row r="1043" spans="1:15" s="19" customFormat="1" ht="24">
      <c r="A1043" s="21" t="s">
        <v>1850</v>
      </c>
      <c r="B1043" s="22" t="s">
        <v>1851</v>
      </c>
      <c r="C1043" s="47">
        <v>77286.939999999973</v>
      </c>
      <c r="D1043" s="23">
        <v>76</v>
      </c>
      <c r="E1043" s="23">
        <v>178</v>
      </c>
      <c r="F1043" s="23">
        <v>54</v>
      </c>
      <c r="G1043" s="47">
        <v>89490.689999999988</v>
      </c>
      <c r="H1043" s="23">
        <v>88</v>
      </c>
      <c r="I1043" s="23">
        <v>195</v>
      </c>
      <c r="J1043" s="23">
        <v>72</v>
      </c>
      <c r="K1043" s="47">
        <v>89701.129999999976</v>
      </c>
      <c r="L1043" s="23">
        <v>77</v>
      </c>
      <c r="M1043" s="23">
        <v>105</v>
      </c>
      <c r="N1043" s="23">
        <v>60</v>
      </c>
      <c r="O1043" s="52">
        <f t="shared" si="16"/>
        <v>256478.75999999992</v>
      </c>
    </row>
    <row r="1044" spans="1:15" s="19" customFormat="1" ht="12">
      <c r="A1044" s="21" t="s">
        <v>1852</v>
      </c>
      <c r="B1044" s="22" t="s">
        <v>1853</v>
      </c>
      <c r="C1044" s="47">
        <v>0</v>
      </c>
      <c r="D1044" s="23" t="s">
        <v>5836</v>
      </c>
      <c r="E1044" s="23" t="s">
        <v>5836</v>
      </c>
      <c r="F1044" s="23" t="s">
        <v>5836</v>
      </c>
      <c r="G1044" s="47">
        <v>899.06</v>
      </c>
      <c r="H1044" s="23">
        <v>2</v>
      </c>
      <c r="I1044" s="23">
        <v>27</v>
      </c>
      <c r="J1044" s="23">
        <v>2</v>
      </c>
      <c r="K1044" s="47">
        <v>263.52</v>
      </c>
      <c r="L1044" s="23">
        <v>1</v>
      </c>
      <c r="M1044" s="23">
        <v>1</v>
      </c>
      <c r="N1044" s="23">
        <v>1</v>
      </c>
      <c r="O1044" s="52">
        <f t="shared" si="16"/>
        <v>1162.58</v>
      </c>
    </row>
    <row r="1045" spans="1:15" s="19" customFormat="1" ht="24">
      <c r="A1045" s="21" t="s">
        <v>1854</v>
      </c>
      <c r="B1045" s="22" t="s">
        <v>1855</v>
      </c>
      <c r="C1045" s="47">
        <v>16115.49</v>
      </c>
      <c r="D1045" s="23">
        <v>10</v>
      </c>
      <c r="E1045" s="23">
        <v>10</v>
      </c>
      <c r="F1045" s="23">
        <v>9</v>
      </c>
      <c r="G1045" s="47">
        <v>17728.189999999999</v>
      </c>
      <c r="H1045" s="23">
        <v>13</v>
      </c>
      <c r="I1045" s="23">
        <v>73</v>
      </c>
      <c r="J1045" s="23">
        <v>11</v>
      </c>
      <c r="K1045" s="47">
        <v>36975.899999999994</v>
      </c>
      <c r="L1045" s="23">
        <v>20</v>
      </c>
      <c r="M1045" s="23">
        <v>56</v>
      </c>
      <c r="N1045" s="23">
        <v>13</v>
      </c>
      <c r="O1045" s="52">
        <f t="shared" si="16"/>
        <v>70819.579999999987</v>
      </c>
    </row>
    <row r="1046" spans="1:15" s="19" customFormat="1" ht="24">
      <c r="A1046" s="21" t="s">
        <v>1856</v>
      </c>
      <c r="B1046" s="22" t="s">
        <v>1857</v>
      </c>
      <c r="C1046" s="47">
        <v>187294.77000000014</v>
      </c>
      <c r="D1046" s="23">
        <v>140</v>
      </c>
      <c r="E1046" s="23">
        <v>190</v>
      </c>
      <c r="F1046" s="23">
        <v>79</v>
      </c>
      <c r="G1046" s="47">
        <v>260723.4800000001</v>
      </c>
      <c r="H1046" s="23">
        <v>199</v>
      </c>
      <c r="I1046" s="23">
        <v>946</v>
      </c>
      <c r="J1046" s="23">
        <v>93</v>
      </c>
      <c r="K1046" s="47">
        <v>202565.69999999998</v>
      </c>
      <c r="L1046" s="23">
        <v>164</v>
      </c>
      <c r="M1046" s="23">
        <v>547</v>
      </c>
      <c r="N1046" s="23">
        <v>78</v>
      </c>
      <c r="O1046" s="52">
        <f t="shared" si="16"/>
        <v>650583.95000000019</v>
      </c>
    </row>
    <row r="1047" spans="1:15" s="19" customFormat="1" ht="24">
      <c r="A1047" s="21" t="s">
        <v>1858</v>
      </c>
      <c r="B1047" s="22" t="s">
        <v>1859</v>
      </c>
      <c r="C1047" s="47">
        <v>41213.289999999994</v>
      </c>
      <c r="D1047" s="23">
        <v>20</v>
      </c>
      <c r="E1047" s="23">
        <v>103</v>
      </c>
      <c r="F1047" s="23">
        <v>12</v>
      </c>
      <c r="G1047" s="47">
        <v>49140.229999999989</v>
      </c>
      <c r="H1047" s="23">
        <v>29</v>
      </c>
      <c r="I1047" s="23">
        <v>279</v>
      </c>
      <c r="J1047" s="23">
        <v>14</v>
      </c>
      <c r="K1047" s="47">
        <v>69399.170000000013</v>
      </c>
      <c r="L1047" s="23">
        <v>49</v>
      </c>
      <c r="M1047" s="23">
        <v>377</v>
      </c>
      <c r="N1047" s="23">
        <v>19</v>
      </c>
      <c r="O1047" s="52">
        <f t="shared" si="16"/>
        <v>159752.69</v>
      </c>
    </row>
    <row r="1048" spans="1:15" s="19" customFormat="1" ht="24">
      <c r="A1048" s="21" t="s">
        <v>1860</v>
      </c>
      <c r="B1048" s="22" t="s">
        <v>1861</v>
      </c>
      <c r="C1048" s="47">
        <v>12288.99</v>
      </c>
      <c r="D1048" s="23">
        <v>9</v>
      </c>
      <c r="E1048" s="23">
        <v>91</v>
      </c>
      <c r="F1048" s="23">
        <v>5</v>
      </c>
      <c r="G1048" s="47">
        <v>21556.629999999994</v>
      </c>
      <c r="H1048" s="23">
        <v>16</v>
      </c>
      <c r="I1048" s="23">
        <v>35</v>
      </c>
      <c r="J1048" s="23">
        <v>10</v>
      </c>
      <c r="K1048" s="47">
        <v>16790.079999999998</v>
      </c>
      <c r="L1048" s="23">
        <v>14</v>
      </c>
      <c r="M1048" s="23">
        <v>45</v>
      </c>
      <c r="N1048" s="23">
        <v>6</v>
      </c>
      <c r="O1048" s="52">
        <f t="shared" si="16"/>
        <v>50635.7</v>
      </c>
    </row>
    <row r="1049" spans="1:15" s="19" customFormat="1" ht="24">
      <c r="A1049" s="21" t="s">
        <v>1862</v>
      </c>
      <c r="B1049" s="22" t="s">
        <v>1863</v>
      </c>
      <c r="C1049" s="47">
        <v>40966.210000000014</v>
      </c>
      <c r="D1049" s="23">
        <v>30</v>
      </c>
      <c r="E1049" s="23">
        <v>111</v>
      </c>
      <c r="F1049" s="23">
        <v>18</v>
      </c>
      <c r="G1049" s="47">
        <v>21842.379999999997</v>
      </c>
      <c r="H1049" s="23">
        <v>20</v>
      </c>
      <c r="I1049" s="23">
        <v>69</v>
      </c>
      <c r="J1049" s="23">
        <v>10</v>
      </c>
      <c r="K1049" s="47">
        <v>50194.590000000004</v>
      </c>
      <c r="L1049" s="23">
        <v>37</v>
      </c>
      <c r="M1049" s="23">
        <v>170</v>
      </c>
      <c r="N1049" s="23">
        <v>19</v>
      </c>
      <c r="O1049" s="52">
        <f t="shared" si="16"/>
        <v>113003.18000000002</v>
      </c>
    </row>
    <row r="1050" spans="1:15" s="19" customFormat="1" ht="24">
      <c r="A1050" s="21" t="s">
        <v>1864</v>
      </c>
      <c r="B1050" s="22" t="s">
        <v>1865</v>
      </c>
      <c r="C1050" s="47">
        <v>81639.05000000009</v>
      </c>
      <c r="D1050" s="23">
        <v>76</v>
      </c>
      <c r="E1050" s="23">
        <v>364</v>
      </c>
      <c r="F1050" s="23">
        <v>39</v>
      </c>
      <c r="G1050" s="47">
        <v>69530.300000000032</v>
      </c>
      <c r="H1050" s="23">
        <v>74</v>
      </c>
      <c r="I1050" s="23">
        <v>341</v>
      </c>
      <c r="J1050" s="23">
        <v>37</v>
      </c>
      <c r="K1050" s="47">
        <v>127325.19999999998</v>
      </c>
      <c r="L1050" s="23">
        <v>138</v>
      </c>
      <c r="M1050" s="23">
        <v>743</v>
      </c>
      <c r="N1050" s="23">
        <v>57</v>
      </c>
      <c r="O1050" s="52">
        <f t="shared" si="16"/>
        <v>278494.5500000001</v>
      </c>
    </row>
    <row r="1051" spans="1:15" s="19" customFormat="1" ht="12">
      <c r="A1051" s="21" t="s">
        <v>1866</v>
      </c>
      <c r="B1051" s="22" t="s">
        <v>1867</v>
      </c>
      <c r="C1051" s="47">
        <v>71875.739999999918</v>
      </c>
      <c r="D1051" s="23">
        <v>250</v>
      </c>
      <c r="E1051" s="23">
        <v>282</v>
      </c>
      <c r="F1051" s="23">
        <v>152</v>
      </c>
      <c r="G1051" s="47">
        <v>75175.350000000137</v>
      </c>
      <c r="H1051" s="23">
        <v>262</v>
      </c>
      <c r="I1051" s="23">
        <v>285</v>
      </c>
      <c r="J1051" s="23">
        <v>157</v>
      </c>
      <c r="K1051" s="47">
        <v>82520.369999999748</v>
      </c>
      <c r="L1051" s="23">
        <v>274</v>
      </c>
      <c r="M1051" s="23">
        <v>443</v>
      </c>
      <c r="N1051" s="23">
        <v>172</v>
      </c>
      <c r="O1051" s="52">
        <f t="shared" ref="O1051:O1114" si="17">C1051+G1051+K1051</f>
        <v>229571.45999999979</v>
      </c>
    </row>
    <row r="1052" spans="1:15" s="19" customFormat="1" ht="24">
      <c r="A1052" s="21" t="s">
        <v>1868</v>
      </c>
      <c r="B1052" s="22" t="s">
        <v>1869</v>
      </c>
      <c r="C1052" s="47">
        <v>70557.509999999966</v>
      </c>
      <c r="D1052" s="23">
        <v>75</v>
      </c>
      <c r="E1052" s="23">
        <v>371</v>
      </c>
      <c r="F1052" s="23">
        <v>47</v>
      </c>
      <c r="G1052" s="47">
        <v>72501.099999999977</v>
      </c>
      <c r="H1052" s="23">
        <v>78</v>
      </c>
      <c r="I1052" s="23">
        <v>303</v>
      </c>
      <c r="J1052" s="23">
        <v>45</v>
      </c>
      <c r="K1052" s="47">
        <v>79623.149999999921</v>
      </c>
      <c r="L1052" s="23">
        <v>79</v>
      </c>
      <c r="M1052" s="23">
        <v>396</v>
      </c>
      <c r="N1052" s="23">
        <v>50</v>
      </c>
      <c r="O1052" s="52">
        <f t="shared" si="17"/>
        <v>222681.75999999983</v>
      </c>
    </row>
    <row r="1053" spans="1:15" s="19" customFormat="1" ht="12">
      <c r="A1053" s="21" t="s">
        <v>1870</v>
      </c>
      <c r="B1053" s="22" t="s">
        <v>1871</v>
      </c>
      <c r="C1053" s="47">
        <v>24234.339999999997</v>
      </c>
      <c r="D1053" s="23">
        <v>18</v>
      </c>
      <c r="E1053" s="23">
        <v>65</v>
      </c>
      <c r="F1053" s="23">
        <v>12</v>
      </c>
      <c r="G1053" s="47">
        <v>8248.3799999999992</v>
      </c>
      <c r="H1053" s="23">
        <v>8</v>
      </c>
      <c r="I1053" s="23">
        <v>44</v>
      </c>
      <c r="J1053" s="23">
        <v>7</v>
      </c>
      <c r="K1053" s="47">
        <v>8672.9599999999991</v>
      </c>
      <c r="L1053" s="23">
        <v>7</v>
      </c>
      <c r="M1053" s="23">
        <v>17</v>
      </c>
      <c r="N1053" s="23">
        <v>5</v>
      </c>
      <c r="O1053" s="52">
        <f t="shared" si="17"/>
        <v>41155.679999999993</v>
      </c>
    </row>
    <row r="1054" spans="1:15" s="19" customFormat="1" ht="12">
      <c r="A1054" s="21" t="s">
        <v>1872</v>
      </c>
      <c r="B1054" s="22" t="s">
        <v>1873</v>
      </c>
      <c r="C1054" s="47">
        <v>25957.23</v>
      </c>
      <c r="D1054" s="23">
        <v>16</v>
      </c>
      <c r="E1054" s="23">
        <v>58</v>
      </c>
      <c r="F1054" s="23">
        <v>9</v>
      </c>
      <c r="G1054" s="47">
        <v>31031.39</v>
      </c>
      <c r="H1054" s="23">
        <v>21</v>
      </c>
      <c r="I1054" s="23">
        <v>158</v>
      </c>
      <c r="J1054" s="23">
        <v>9</v>
      </c>
      <c r="K1054" s="47">
        <v>14013.91</v>
      </c>
      <c r="L1054" s="23">
        <v>8</v>
      </c>
      <c r="M1054" s="23">
        <v>30</v>
      </c>
      <c r="N1054" s="23">
        <v>6</v>
      </c>
      <c r="O1054" s="52">
        <f t="shared" si="17"/>
        <v>71002.53</v>
      </c>
    </row>
    <row r="1055" spans="1:15" s="19" customFormat="1" ht="12">
      <c r="A1055" s="21" t="s">
        <v>1874</v>
      </c>
      <c r="B1055" s="22" t="s">
        <v>5652</v>
      </c>
      <c r="C1055" s="47">
        <v>4522.71</v>
      </c>
      <c r="D1055" s="23">
        <v>2</v>
      </c>
      <c r="E1055" s="23">
        <v>82</v>
      </c>
      <c r="F1055" s="23">
        <v>1</v>
      </c>
      <c r="G1055" s="47">
        <v>5436.83</v>
      </c>
      <c r="H1055" s="23">
        <v>1</v>
      </c>
      <c r="I1055" s="23">
        <v>1</v>
      </c>
      <c r="J1055" s="23">
        <v>1</v>
      </c>
      <c r="K1055" s="47">
        <v>8149.6100000000006</v>
      </c>
      <c r="L1055" s="23">
        <v>7</v>
      </c>
      <c r="M1055" s="23">
        <v>49</v>
      </c>
      <c r="N1055" s="23">
        <v>4</v>
      </c>
      <c r="O1055" s="52">
        <f t="shared" si="17"/>
        <v>18109.150000000001</v>
      </c>
    </row>
    <row r="1056" spans="1:15" s="19" customFormat="1" ht="12">
      <c r="A1056" s="21" t="s">
        <v>1875</v>
      </c>
      <c r="B1056" s="22" t="s">
        <v>1876</v>
      </c>
      <c r="C1056" s="47"/>
      <c r="D1056" s="23" t="s">
        <v>5836</v>
      </c>
      <c r="E1056" s="23" t="s">
        <v>5836</v>
      </c>
      <c r="F1056" s="23" t="s">
        <v>5836</v>
      </c>
      <c r="G1056" s="47">
        <v>4969.37</v>
      </c>
      <c r="H1056" s="23">
        <v>2</v>
      </c>
      <c r="I1056" s="23">
        <v>2</v>
      </c>
      <c r="J1056" s="23">
        <v>2</v>
      </c>
      <c r="K1056" s="47">
        <v>4195.57</v>
      </c>
      <c r="L1056" s="23">
        <v>3</v>
      </c>
      <c r="M1056" s="23">
        <v>8</v>
      </c>
      <c r="N1056" s="23">
        <v>1</v>
      </c>
      <c r="O1056" s="52">
        <f t="shared" si="17"/>
        <v>9164.9399999999987</v>
      </c>
    </row>
    <row r="1057" spans="1:15" s="19" customFormat="1" ht="24">
      <c r="A1057" s="21" t="s">
        <v>1877</v>
      </c>
      <c r="B1057" s="22" t="s">
        <v>1878</v>
      </c>
      <c r="C1057" s="47">
        <v>108920.08</v>
      </c>
      <c r="D1057" s="23">
        <v>47</v>
      </c>
      <c r="E1057" s="23">
        <v>217</v>
      </c>
      <c r="F1057" s="23">
        <v>21</v>
      </c>
      <c r="G1057" s="47">
        <v>104370.69000000005</v>
      </c>
      <c r="H1057" s="23">
        <v>54</v>
      </c>
      <c r="I1057" s="23">
        <v>231</v>
      </c>
      <c r="J1057" s="23">
        <v>20</v>
      </c>
      <c r="K1057" s="47">
        <v>100745.84000000003</v>
      </c>
      <c r="L1057" s="23">
        <v>50</v>
      </c>
      <c r="M1057" s="23">
        <v>393</v>
      </c>
      <c r="N1057" s="23">
        <v>17</v>
      </c>
      <c r="O1057" s="52">
        <f t="shared" si="17"/>
        <v>314036.6100000001</v>
      </c>
    </row>
    <row r="1058" spans="1:15" s="19" customFormat="1" ht="24">
      <c r="A1058" s="21" t="s">
        <v>1879</v>
      </c>
      <c r="B1058" s="22" t="s">
        <v>1880</v>
      </c>
      <c r="C1058" s="47">
        <v>909.62</v>
      </c>
      <c r="D1058" s="23">
        <v>1</v>
      </c>
      <c r="E1058" s="23">
        <v>1</v>
      </c>
      <c r="F1058" s="23">
        <v>1</v>
      </c>
      <c r="G1058" s="47">
        <v>4824.2300000000005</v>
      </c>
      <c r="H1058" s="23">
        <v>2</v>
      </c>
      <c r="I1058" s="23">
        <v>2</v>
      </c>
      <c r="J1058" s="23">
        <v>1</v>
      </c>
      <c r="K1058" s="47">
        <v>4036.08</v>
      </c>
      <c r="L1058" s="23">
        <v>2</v>
      </c>
      <c r="M1058" s="23">
        <v>2</v>
      </c>
      <c r="N1058" s="23">
        <v>1</v>
      </c>
      <c r="O1058" s="52">
        <f t="shared" si="17"/>
        <v>9769.93</v>
      </c>
    </row>
    <row r="1059" spans="1:15" s="19" customFormat="1" ht="24">
      <c r="A1059" s="21" t="s">
        <v>1881</v>
      </c>
      <c r="B1059" s="22" t="s">
        <v>1882</v>
      </c>
      <c r="C1059" s="47">
        <v>29579.829999999998</v>
      </c>
      <c r="D1059" s="23">
        <v>14</v>
      </c>
      <c r="E1059" s="23">
        <v>80</v>
      </c>
      <c r="F1059" s="23">
        <v>13</v>
      </c>
      <c r="G1059" s="47">
        <v>12901.669999999998</v>
      </c>
      <c r="H1059" s="23">
        <v>8</v>
      </c>
      <c r="I1059" s="23">
        <v>28</v>
      </c>
      <c r="J1059" s="23">
        <v>7</v>
      </c>
      <c r="K1059" s="47">
        <v>37460.210000000006</v>
      </c>
      <c r="L1059" s="23">
        <v>12</v>
      </c>
      <c r="M1059" s="23">
        <v>45</v>
      </c>
      <c r="N1059" s="23">
        <v>7</v>
      </c>
      <c r="O1059" s="52">
        <f t="shared" si="17"/>
        <v>79941.710000000006</v>
      </c>
    </row>
    <row r="1060" spans="1:15" s="19" customFormat="1" ht="24">
      <c r="A1060" s="21" t="s">
        <v>1883</v>
      </c>
      <c r="B1060" s="22" t="s">
        <v>1884</v>
      </c>
      <c r="C1060" s="47">
        <v>260292.03999999998</v>
      </c>
      <c r="D1060" s="23">
        <v>136</v>
      </c>
      <c r="E1060" s="23">
        <v>293</v>
      </c>
      <c r="F1060" s="23">
        <v>78</v>
      </c>
      <c r="G1060" s="47">
        <v>337572.32999999978</v>
      </c>
      <c r="H1060" s="23">
        <v>196</v>
      </c>
      <c r="I1060" s="23">
        <v>835</v>
      </c>
      <c r="J1060" s="23">
        <v>90</v>
      </c>
      <c r="K1060" s="47">
        <v>419324.33999999956</v>
      </c>
      <c r="L1060" s="23">
        <v>220</v>
      </c>
      <c r="M1060" s="23">
        <v>728</v>
      </c>
      <c r="N1060" s="23">
        <v>108</v>
      </c>
      <c r="O1060" s="52">
        <f t="shared" si="17"/>
        <v>1017188.7099999993</v>
      </c>
    </row>
    <row r="1061" spans="1:15" s="19" customFormat="1" ht="24">
      <c r="A1061" s="21" t="s">
        <v>1885</v>
      </c>
      <c r="B1061" s="22" t="s">
        <v>1886</v>
      </c>
      <c r="C1061" s="47">
        <v>65899.919999999969</v>
      </c>
      <c r="D1061" s="23">
        <v>49</v>
      </c>
      <c r="E1061" s="23">
        <v>49</v>
      </c>
      <c r="F1061" s="23">
        <v>32</v>
      </c>
      <c r="G1061" s="47">
        <v>103503.83999999997</v>
      </c>
      <c r="H1061" s="23">
        <v>82</v>
      </c>
      <c r="I1061" s="23">
        <v>151</v>
      </c>
      <c r="J1061" s="23">
        <v>47</v>
      </c>
      <c r="K1061" s="47">
        <v>133072.69000000006</v>
      </c>
      <c r="L1061" s="23">
        <v>93</v>
      </c>
      <c r="M1061" s="23">
        <v>138</v>
      </c>
      <c r="N1061" s="23">
        <v>53</v>
      </c>
      <c r="O1061" s="52">
        <f t="shared" si="17"/>
        <v>302476.45</v>
      </c>
    </row>
    <row r="1062" spans="1:15" s="19" customFormat="1" ht="36">
      <c r="A1062" s="21" t="s">
        <v>1887</v>
      </c>
      <c r="B1062" s="22" t="s">
        <v>1888</v>
      </c>
      <c r="C1062" s="47">
        <v>452962.48999999906</v>
      </c>
      <c r="D1062" s="23">
        <v>312</v>
      </c>
      <c r="E1062" s="23">
        <v>1130</v>
      </c>
      <c r="F1062" s="23">
        <v>201</v>
      </c>
      <c r="G1062" s="47">
        <v>473610.41999999917</v>
      </c>
      <c r="H1062" s="23">
        <v>331</v>
      </c>
      <c r="I1062" s="23">
        <v>687</v>
      </c>
      <c r="J1062" s="23">
        <v>217</v>
      </c>
      <c r="K1062" s="47">
        <v>490988.8499999991</v>
      </c>
      <c r="L1062" s="23">
        <v>328</v>
      </c>
      <c r="M1062" s="23">
        <v>591</v>
      </c>
      <c r="N1062" s="23">
        <v>221</v>
      </c>
      <c r="O1062" s="52">
        <f t="shared" si="17"/>
        <v>1417561.7599999974</v>
      </c>
    </row>
    <row r="1063" spans="1:15" s="19" customFormat="1" ht="24">
      <c r="A1063" s="21" t="s">
        <v>1889</v>
      </c>
      <c r="B1063" s="22" t="s">
        <v>1890</v>
      </c>
      <c r="C1063" s="47">
        <v>252689.12000000026</v>
      </c>
      <c r="D1063" s="23">
        <v>143</v>
      </c>
      <c r="E1063" s="23">
        <v>232</v>
      </c>
      <c r="F1063" s="23">
        <v>94</v>
      </c>
      <c r="G1063" s="47">
        <v>256367.43000000037</v>
      </c>
      <c r="H1063" s="23">
        <v>137</v>
      </c>
      <c r="I1063" s="23">
        <v>184</v>
      </c>
      <c r="J1063" s="23">
        <v>88</v>
      </c>
      <c r="K1063" s="47">
        <v>288271.29999999976</v>
      </c>
      <c r="L1063" s="23">
        <v>149</v>
      </c>
      <c r="M1063" s="23">
        <v>252</v>
      </c>
      <c r="N1063" s="23">
        <v>97</v>
      </c>
      <c r="O1063" s="52">
        <f t="shared" si="17"/>
        <v>797327.85000000033</v>
      </c>
    </row>
    <row r="1064" spans="1:15" s="19" customFormat="1" ht="24">
      <c r="A1064" s="21" t="s">
        <v>1891</v>
      </c>
      <c r="B1064" s="22" t="s">
        <v>1892</v>
      </c>
      <c r="C1064" s="47">
        <v>35226.130000000012</v>
      </c>
      <c r="D1064" s="23">
        <v>25</v>
      </c>
      <c r="E1064" s="23">
        <v>25</v>
      </c>
      <c r="F1064" s="23">
        <v>14</v>
      </c>
      <c r="G1064" s="47">
        <v>48375.290000000008</v>
      </c>
      <c r="H1064" s="23">
        <v>31</v>
      </c>
      <c r="I1064" s="23">
        <v>38</v>
      </c>
      <c r="J1064" s="23">
        <v>17</v>
      </c>
      <c r="K1064" s="47">
        <v>52589.890000000014</v>
      </c>
      <c r="L1064" s="23">
        <v>36</v>
      </c>
      <c r="M1064" s="23">
        <v>41</v>
      </c>
      <c r="N1064" s="23">
        <v>18</v>
      </c>
      <c r="O1064" s="52">
        <f t="shared" si="17"/>
        <v>136191.31000000003</v>
      </c>
    </row>
    <row r="1065" spans="1:15" s="19" customFormat="1" ht="12">
      <c r="A1065" s="21" t="s">
        <v>1893</v>
      </c>
      <c r="B1065" s="22" t="s">
        <v>1894</v>
      </c>
      <c r="C1065" s="47">
        <v>3954.5400000000018</v>
      </c>
      <c r="D1065" s="23">
        <v>23</v>
      </c>
      <c r="E1065" s="23">
        <v>25</v>
      </c>
      <c r="F1065" s="23">
        <v>19</v>
      </c>
      <c r="G1065" s="47">
        <v>1791.2199999999998</v>
      </c>
      <c r="H1065" s="23">
        <v>14</v>
      </c>
      <c r="I1065" s="23">
        <v>14</v>
      </c>
      <c r="J1065" s="23">
        <v>14</v>
      </c>
      <c r="K1065" s="47">
        <v>4580.590000000002</v>
      </c>
      <c r="L1065" s="23">
        <v>24</v>
      </c>
      <c r="M1065" s="23">
        <v>26</v>
      </c>
      <c r="N1065" s="23">
        <v>20</v>
      </c>
      <c r="O1065" s="52">
        <f t="shared" si="17"/>
        <v>10326.350000000004</v>
      </c>
    </row>
    <row r="1066" spans="1:15" s="19" customFormat="1" ht="12">
      <c r="A1066" s="21" t="s">
        <v>1895</v>
      </c>
      <c r="B1066" s="22" t="s">
        <v>1896</v>
      </c>
      <c r="C1066" s="47">
        <v>230177.08</v>
      </c>
      <c r="D1066" s="23">
        <v>272</v>
      </c>
      <c r="E1066" s="23">
        <v>1637</v>
      </c>
      <c r="F1066" s="23">
        <v>156</v>
      </c>
      <c r="G1066" s="47">
        <v>224168.77999999997</v>
      </c>
      <c r="H1066" s="23">
        <v>254</v>
      </c>
      <c r="I1066" s="23">
        <v>1648</v>
      </c>
      <c r="J1066" s="23">
        <v>145</v>
      </c>
      <c r="K1066" s="47">
        <v>270451.31</v>
      </c>
      <c r="L1066" s="23">
        <v>286</v>
      </c>
      <c r="M1066" s="23">
        <v>2993</v>
      </c>
      <c r="N1066" s="23">
        <v>163</v>
      </c>
      <c r="O1066" s="52">
        <f t="shared" si="17"/>
        <v>724797.16999999993</v>
      </c>
    </row>
    <row r="1067" spans="1:15" s="19" customFormat="1" ht="24">
      <c r="A1067" s="21" t="s">
        <v>1897</v>
      </c>
      <c r="B1067" s="22" t="s">
        <v>1898</v>
      </c>
      <c r="C1067" s="47">
        <v>14424.38</v>
      </c>
      <c r="D1067" s="23">
        <v>17</v>
      </c>
      <c r="E1067" s="23">
        <v>261</v>
      </c>
      <c r="F1067" s="23">
        <v>11</v>
      </c>
      <c r="G1067" s="47">
        <v>20972.179999999997</v>
      </c>
      <c r="H1067" s="23">
        <v>18</v>
      </c>
      <c r="I1067" s="23">
        <v>336</v>
      </c>
      <c r="J1067" s="23">
        <v>10</v>
      </c>
      <c r="K1067" s="47">
        <v>26553.98</v>
      </c>
      <c r="L1067" s="23">
        <v>26</v>
      </c>
      <c r="M1067" s="23">
        <v>575</v>
      </c>
      <c r="N1067" s="23">
        <v>19</v>
      </c>
      <c r="O1067" s="52">
        <f t="shared" si="17"/>
        <v>61950.539999999994</v>
      </c>
    </row>
    <row r="1068" spans="1:15" s="19" customFormat="1" ht="12">
      <c r="A1068" s="21" t="s">
        <v>1899</v>
      </c>
      <c r="B1068" s="22" t="s">
        <v>1900</v>
      </c>
      <c r="C1068" s="47">
        <v>612024.31999999867</v>
      </c>
      <c r="D1068" s="23">
        <v>623</v>
      </c>
      <c r="E1068" s="23">
        <v>10741</v>
      </c>
      <c r="F1068" s="23">
        <v>284</v>
      </c>
      <c r="G1068" s="47">
        <v>600246.15999999945</v>
      </c>
      <c r="H1068" s="23">
        <v>647</v>
      </c>
      <c r="I1068" s="23">
        <v>9488</v>
      </c>
      <c r="J1068" s="23">
        <v>307</v>
      </c>
      <c r="K1068" s="47">
        <v>931113.89999999839</v>
      </c>
      <c r="L1068" s="23">
        <v>860</v>
      </c>
      <c r="M1068" s="23">
        <v>20948</v>
      </c>
      <c r="N1068" s="23">
        <v>395</v>
      </c>
      <c r="O1068" s="52">
        <f t="shared" si="17"/>
        <v>2143384.3799999966</v>
      </c>
    </row>
    <row r="1069" spans="1:15" s="19" customFormat="1" ht="24">
      <c r="A1069" s="21" t="s">
        <v>1901</v>
      </c>
      <c r="B1069" s="22" t="s">
        <v>1902</v>
      </c>
      <c r="C1069" s="47">
        <v>21746.480000000003</v>
      </c>
      <c r="D1069" s="23">
        <v>21</v>
      </c>
      <c r="E1069" s="23">
        <v>720</v>
      </c>
      <c r="F1069" s="23">
        <v>15</v>
      </c>
      <c r="G1069" s="47">
        <v>29187.839999999997</v>
      </c>
      <c r="H1069" s="23">
        <v>26</v>
      </c>
      <c r="I1069" s="23">
        <v>859</v>
      </c>
      <c r="J1069" s="23">
        <v>18</v>
      </c>
      <c r="K1069" s="47">
        <v>16255.459999999997</v>
      </c>
      <c r="L1069" s="23">
        <v>13</v>
      </c>
      <c r="M1069" s="23">
        <v>639</v>
      </c>
      <c r="N1069" s="23">
        <v>10</v>
      </c>
      <c r="O1069" s="52">
        <f t="shared" si="17"/>
        <v>67189.78</v>
      </c>
    </row>
    <row r="1070" spans="1:15" s="19" customFormat="1" ht="12">
      <c r="A1070" s="21" t="s">
        <v>1903</v>
      </c>
      <c r="B1070" s="22" t="s">
        <v>1904</v>
      </c>
      <c r="C1070" s="47">
        <v>1694465.3700000059</v>
      </c>
      <c r="D1070" s="23">
        <v>1466</v>
      </c>
      <c r="E1070" s="23">
        <v>26626</v>
      </c>
      <c r="F1070" s="23">
        <v>552</v>
      </c>
      <c r="G1070" s="47">
        <v>1657209.4699999923</v>
      </c>
      <c r="H1070" s="23">
        <v>1462</v>
      </c>
      <c r="I1070" s="23">
        <v>22527</v>
      </c>
      <c r="J1070" s="23">
        <v>555</v>
      </c>
      <c r="K1070" s="47">
        <v>2031726.6500000157</v>
      </c>
      <c r="L1070" s="23">
        <v>1625</v>
      </c>
      <c r="M1070" s="23">
        <v>39115</v>
      </c>
      <c r="N1070" s="23">
        <v>669</v>
      </c>
      <c r="O1070" s="52">
        <f t="shared" si="17"/>
        <v>5383401.4900000133</v>
      </c>
    </row>
    <row r="1071" spans="1:15" s="19" customFormat="1" ht="24">
      <c r="A1071" s="21" t="s">
        <v>1905</v>
      </c>
      <c r="B1071" s="22" t="s">
        <v>1906</v>
      </c>
      <c r="C1071" s="47">
        <v>41146.449999999997</v>
      </c>
      <c r="D1071" s="23">
        <v>34</v>
      </c>
      <c r="E1071" s="23">
        <v>1307</v>
      </c>
      <c r="F1071" s="23">
        <v>25</v>
      </c>
      <c r="G1071" s="47">
        <v>22834.339999999997</v>
      </c>
      <c r="H1071" s="23">
        <v>18</v>
      </c>
      <c r="I1071" s="23">
        <v>567</v>
      </c>
      <c r="J1071" s="23">
        <v>15</v>
      </c>
      <c r="K1071" s="47">
        <v>10109.18</v>
      </c>
      <c r="L1071" s="23">
        <v>8</v>
      </c>
      <c r="M1071" s="23">
        <v>393</v>
      </c>
      <c r="N1071" s="23">
        <v>8</v>
      </c>
      <c r="O1071" s="52">
        <f t="shared" si="17"/>
        <v>74089.97</v>
      </c>
    </row>
    <row r="1072" spans="1:15" s="19" customFormat="1" ht="24">
      <c r="A1072" s="21" t="s">
        <v>1907</v>
      </c>
      <c r="B1072" s="22" t="s">
        <v>1908</v>
      </c>
      <c r="C1072" s="47">
        <v>981001.7999999997</v>
      </c>
      <c r="D1072" s="23">
        <v>725</v>
      </c>
      <c r="E1072" s="23">
        <v>15511</v>
      </c>
      <c r="F1072" s="23">
        <v>255</v>
      </c>
      <c r="G1072" s="47">
        <v>1132662.019999997</v>
      </c>
      <c r="H1072" s="23">
        <v>870</v>
      </c>
      <c r="I1072" s="23">
        <v>13830</v>
      </c>
      <c r="J1072" s="23">
        <v>304</v>
      </c>
      <c r="K1072" s="47">
        <v>1183442.970000003</v>
      </c>
      <c r="L1072" s="23">
        <v>860</v>
      </c>
      <c r="M1072" s="23">
        <v>18160</v>
      </c>
      <c r="N1072" s="23">
        <v>301</v>
      </c>
      <c r="O1072" s="52">
        <f t="shared" si="17"/>
        <v>3297106.7899999996</v>
      </c>
    </row>
    <row r="1073" spans="1:15" s="19" customFormat="1" ht="24">
      <c r="A1073" s="21" t="s">
        <v>1909</v>
      </c>
      <c r="B1073" s="22" t="s">
        <v>1910</v>
      </c>
      <c r="C1073" s="47">
        <v>198114.35000000012</v>
      </c>
      <c r="D1073" s="23">
        <v>135</v>
      </c>
      <c r="E1073" s="23">
        <v>2246</v>
      </c>
      <c r="F1073" s="23">
        <v>48</v>
      </c>
      <c r="G1073" s="47">
        <v>134203.22000000006</v>
      </c>
      <c r="H1073" s="23">
        <v>92</v>
      </c>
      <c r="I1073" s="23">
        <v>1332</v>
      </c>
      <c r="J1073" s="23">
        <v>33</v>
      </c>
      <c r="K1073" s="47">
        <v>82275.17</v>
      </c>
      <c r="L1073" s="23">
        <v>52</v>
      </c>
      <c r="M1073" s="23">
        <v>1014</v>
      </c>
      <c r="N1073" s="23">
        <v>21</v>
      </c>
      <c r="O1073" s="52">
        <f t="shared" si="17"/>
        <v>414592.74000000017</v>
      </c>
    </row>
    <row r="1074" spans="1:15" s="19" customFormat="1" ht="24">
      <c r="A1074" s="21" t="s">
        <v>1911</v>
      </c>
      <c r="B1074" s="22" t="s">
        <v>1912</v>
      </c>
      <c r="C1074" s="47">
        <v>34010.42</v>
      </c>
      <c r="D1074" s="23">
        <v>21</v>
      </c>
      <c r="E1074" s="23">
        <v>625</v>
      </c>
      <c r="F1074" s="23">
        <v>7</v>
      </c>
      <c r="G1074" s="47">
        <v>3874.4300000000003</v>
      </c>
      <c r="H1074" s="23">
        <v>3</v>
      </c>
      <c r="I1074" s="23">
        <v>21</v>
      </c>
      <c r="J1074" s="23">
        <v>1</v>
      </c>
      <c r="K1074" s="47">
        <v>8144.6399999999994</v>
      </c>
      <c r="L1074" s="23">
        <v>5</v>
      </c>
      <c r="M1074" s="23">
        <v>33</v>
      </c>
      <c r="N1074" s="23">
        <v>2</v>
      </c>
      <c r="O1074" s="52">
        <f t="shared" si="17"/>
        <v>46029.49</v>
      </c>
    </row>
    <row r="1075" spans="1:15" s="19" customFormat="1" ht="24">
      <c r="A1075" s="21" t="s">
        <v>1913</v>
      </c>
      <c r="B1075" s="22" t="s">
        <v>1914</v>
      </c>
      <c r="C1075" s="47">
        <v>5959.67</v>
      </c>
      <c r="D1075" s="23">
        <v>4</v>
      </c>
      <c r="E1075" s="23">
        <v>26</v>
      </c>
      <c r="F1075" s="23">
        <v>2</v>
      </c>
      <c r="G1075" s="47"/>
      <c r="H1075" s="23" t="s">
        <v>5836</v>
      </c>
      <c r="I1075" s="23" t="s">
        <v>5836</v>
      </c>
      <c r="J1075" s="23" t="s">
        <v>5836</v>
      </c>
      <c r="K1075" s="47"/>
      <c r="L1075" s="23" t="s">
        <v>5836</v>
      </c>
      <c r="M1075" s="23" t="s">
        <v>5836</v>
      </c>
      <c r="N1075" s="23" t="s">
        <v>5836</v>
      </c>
      <c r="O1075" s="52">
        <f t="shared" si="17"/>
        <v>5959.67</v>
      </c>
    </row>
    <row r="1076" spans="1:15" s="19" customFormat="1" ht="24">
      <c r="A1076" s="21" t="s">
        <v>1915</v>
      </c>
      <c r="B1076" s="22" t="s">
        <v>1916</v>
      </c>
      <c r="C1076" s="47">
        <v>9925.0999999999985</v>
      </c>
      <c r="D1076" s="23">
        <v>9</v>
      </c>
      <c r="E1076" s="23">
        <v>95</v>
      </c>
      <c r="F1076" s="23">
        <v>7</v>
      </c>
      <c r="G1076" s="47">
        <v>3123.9</v>
      </c>
      <c r="H1076" s="23">
        <v>2</v>
      </c>
      <c r="I1076" s="23">
        <v>123</v>
      </c>
      <c r="J1076" s="23">
        <v>1</v>
      </c>
      <c r="K1076" s="47"/>
      <c r="L1076" s="23" t="s">
        <v>5836</v>
      </c>
      <c r="M1076" s="23" t="s">
        <v>5836</v>
      </c>
      <c r="N1076" s="23" t="s">
        <v>5836</v>
      </c>
      <c r="O1076" s="52">
        <f t="shared" si="17"/>
        <v>13048.999999999998</v>
      </c>
    </row>
    <row r="1077" spans="1:15" s="19" customFormat="1" ht="36">
      <c r="A1077" s="21" t="s">
        <v>1917</v>
      </c>
      <c r="B1077" s="22" t="s">
        <v>1918</v>
      </c>
      <c r="C1077" s="47">
        <v>281587.46999999887</v>
      </c>
      <c r="D1077" s="23">
        <v>1277</v>
      </c>
      <c r="E1077" s="23">
        <v>1405</v>
      </c>
      <c r="F1077" s="23">
        <v>929</v>
      </c>
      <c r="G1077" s="47">
        <v>291318.61000000132</v>
      </c>
      <c r="H1077" s="23">
        <v>1431</v>
      </c>
      <c r="I1077" s="23">
        <v>1521</v>
      </c>
      <c r="J1077" s="23">
        <v>976</v>
      </c>
      <c r="K1077" s="47">
        <v>266189.20000000234</v>
      </c>
      <c r="L1077" s="23">
        <v>1151</v>
      </c>
      <c r="M1077" s="23">
        <v>1195</v>
      </c>
      <c r="N1077" s="23">
        <v>860</v>
      </c>
      <c r="O1077" s="52">
        <f t="shared" si="17"/>
        <v>839095.28000000259</v>
      </c>
    </row>
    <row r="1078" spans="1:15" s="19" customFormat="1" ht="12">
      <c r="A1078" s="21" t="s">
        <v>1919</v>
      </c>
      <c r="B1078" s="22" t="s">
        <v>1920</v>
      </c>
      <c r="C1078" s="47">
        <v>968242.89000010968</v>
      </c>
      <c r="D1078" s="23">
        <v>6859</v>
      </c>
      <c r="E1078" s="23">
        <v>10047</v>
      </c>
      <c r="F1078" s="23">
        <v>6717</v>
      </c>
      <c r="G1078" s="47">
        <v>1078657.4500000912</v>
      </c>
      <c r="H1078" s="23">
        <v>7248</v>
      </c>
      <c r="I1078" s="23">
        <v>11195</v>
      </c>
      <c r="J1078" s="23">
        <v>7082</v>
      </c>
      <c r="K1078" s="47">
        <v>1062471.6900000768</v>
      </c>
      <c r="L1078" s="23">
        <v>7552</v>
      </c>
      <c r="M1078" s="23">
        <v>11699</v>
      </c>
      <c r="N1078" s="23">
        <v>7383</v>
      </c>
      <c r="O1078" s="52">
        <f t="shared" si="17"/>
        <v>3109372.0300002778</v>
      </c>
    </row>
    <row r="1079" spans="1:15" s="19" customFormat="1" ht="24">
      <c r="A1079" s="21" t="s">
        <v>1921</v>
      </c>
      <c r="B1079" s="22" t="s">
        <v>1922</v>
      </c>
      <c r="C1079" s="47">
        <v>184801.33000000124</v>
      </c>
      <c r="D1079" s="23">
        <v>779</v>
      </c>
      <c r="E1079" s="23">
        <v>1687</v>
      </c>
      <c r="F1079" s="23">
        <v>756</v>
      </c>
      <c r="G1079" s="47">
        <v>190086.80000000124</v>
      </c>
      <c r="H1079" s="23">
        <v>798</v>
      </c>
      <c r="I1079" s="23">
        <v>1720</v>
      </c>
      <c r="J1079" s="23">
        <v>783</v>
      </c>
      <c r="K1079" s="47">
        <v>199989.02000000156</v>
      </c>
      <c r="L1079" s="23">
        <v>884</v>
      </c>
      <c r="M1079" s="23">
        <v>1887</v>
      </c>
      <c r="N1079" s="23">
        <v>859</v>
      </c>
      <c r="O1079" s="52">
        <f t="shared" si="17"/>
        <v>574877.15000000398</v>
      </c>
    </row>
    <row r="1080" spans="1:15" s="19" customFormat="1" ht="12">
      <c r="A1080" s="21" t="s">
        <v>1923</v>
      </c>
      <c r="B1080" s="22" t="s">
        <v>1924</v>
      </c>
      <c r="C1080" s="47">
        <v>2241996.9600001713</v>
      </c>
      <c r="D1080" s="23">
        <v>7387</v>
      </c>
      <c r="E1080" s="23">
        <v>7387</v>
      </c>
      <c r="F1080" s="23">
        <v>7227</v>
      </c>
      <c r="G1080" s="47">
        <v>2291743.5800001477</v>
      </c>
      <c r="H1080" s="23">
        <v>7544</v>
      </c>
      <c r="I1080" s="23">
        <v>7544</v>
      </c>
      <c r="J1080" s="23">
        <v>7386</v>
      </c>
      <c r="K1080" s="47">
        <v>2352687.180000003</v>
      </c>
      <c r="L1080" s="23">
        <v>8017</v>
      </c>
      <c r="M1080" s="23">
        <v>8017</v>
      </c>
      <c r="N1080" s="23">
        <v>7794</v>
      </c>
      <c r="O1080" s="52">
        <f t="shared" si="17"/>
        <v>6886427.7200003229</v>
      </c>
    </row>
    <row r="1081" spans="1:15" s="19" customFormat="1" ht="12">
      <c r="A1081" s="21" t="s">
        <v>1925</v>
      </c>
      <c r="B1081" s="22" t="s">
        <v>1926</v>
      </c>
      <c r="C1081" s="47">
        <v>9226.8799999999901</v>
      </c>
      <c r="D1081" s="23">
        <v>77</v>
      </c>
      <c r="E1081" s="23">
        <v>124</v>
      </c>
      <c r="F1081" s="23">
        <v>71</v>
      </c>
      <c r="G1081" s="47">
        <v>12102.399999999989</v>
      </c>
      <c r="H1081" s="23">
        <v>91</v>
      </c>
      <c r="I1081" s="23">
        <v>224</v>
      </c>
      <c r="J1081" s="23">
        <v>88</v>
      </c>
      <c r="K1081" s="47">
        <v>29276.799999999963</v>
      </c>
      <c r="L1081" s="23">
        <v>129</v>
      </c>
      <c r="M1081" s="23">
        <v>326</v>
      </c>
      <c r="N1081" s="23">
        <v>117</v>
      </c>
      <c r="O1081" s="52">
        <f t="shared" si="17"/>
        <v>50606.079999999944</v>
      </c>
    </row>
    <row r="1082" spans="1:15" s="19" customFormat="1" ht="12">
      <c r="A1082" s="21" t="s">
        <v>1927</v>
      </c>
      <c r="B1082" s="22" t="s">
        <v>1928</v>
      </c>
      <c r="C1082" s="47">
        <v>4263.2899999999981</v>
      </c>
      <c r="D1082" s="23">
        <v>16</v>
      </c>
      <c r="E1082" s="23">
        <v>27</v>
      </c>
      <c r="F1082" s="23">
        <v>14</v>
      </c>
      <c r="G1082" s="47">
        <v>3094.0699999999993</v>
      </c>
      <c r="H1082" s="23">
        <v>11</v>
      </c>
      <c r="I1082" s="23">
        <v>11</v>
      </c>
      <c r="J1082" s="23">
        <v>9</v>
      </c>
      <c r="K1082" s="47">
        <v>2701.99</v>
      </c>
      <c r="L1082" s="23">
        <v>8</v>
      </c>
      <c r="M1082" s="23">
        <v>50</v>
      </c>
      <c r="N1082" s="23">
        <v>8</v>
      </c>
      <c r="O1082" s="52">
        <f t="shared" si="17"/>
        <v>10059.349999999997</v>
      </c>
    </row>
    <row r="1083" spans="1:15" s="19" customFormat="1" ht="36">
      <c r="A1083" s="21" t="s">
        <v>1929</v>
      </c>
      <c r="B1083" s="22" t="s">
        <v>1930</v>
      </c>
      <c r="C1083" s="47">
        <v>25924.22</v>
      </c>
      <c r="D1083" s="23">
        <v>15</v>
      </c>
      <c r="E1083" s="23">
        <v>30</v>
      </c>
      <c r="F1083" s="23">
        <v>10</v>
      </c>
      <c r="G1083" s="47">
        <v>35196.47</v>
      </c>
      <c r="H1083" s="23">
        <v>19</v>
      </c>
      <c r="I1083" s="23">
        <v>157</v>
      </c>
      <c r="J1083" s="23">
        <v>15</v>
      </c>
      <c r="K1083" s="47">
        <v>25063.059999999998</v>
      </c>
      <c r="L1083" s="23">
        <v>11</v>
      </c>
      <c r="M1083" s="23">
        <v>54</v>
      </c>
      <c r="N1083" s="23">
        <v>6</v>
      </c>
      <c r="O1083" s="52">
        <f t="shared" si="17"/>
        <v>86183.75</v>
      </c>
    </row>
    <row r="1084" spans="1:15" s="19" customFormat="1" ht="12">
      <c r="A1084" s="21" t="s">
        <v>1931</v>
      </c>
      <c r="B1084" s="22" t="s">
        <v>1932</v>
      </c>
      <c r="C1084" s="47">
        <v>9728.5100000000057</v>
      </c>
      <c r="D1084" s="23">
        <v>39</v>
      </c>
      <c r="E1084" s="23">
        <v>120</v>
      </c>
      <c r="F1084" s="23">
        <v>26</v>
      </c>
      <c r="G1084" s="47">
        <v>15975.600000000009</v>
      </c>
      <c r="H1084" s="23">
        <v>55</v>
      </c>
      <c r="I1084" s="23">
        <v>227</v>
      </c>
      <c r="J1084" s="23">
        <v>32</v>
      </c>
      <c r="K1084" s="47">
        <v>13249.460000000005</v>
      </c>
      <c r="L1084" s="23">
        <v>42</v>
      </c>
      <c r="M1084" s="23">
        <v>237</v>
      </c>
      <c r="N1084" s="23">
        <v>24</v>
      </c>
      <c r="O1084" s="52">
        <f t="shared" si="17"/>
        <v>38953.570000000022</v>
      </c>
    </row>
    <row r="1085" spans="1:15" s="19" customFormat="1" ht="12">
      <c r="A1085" s="21" t="s">
        <v>1933</v>
      </c>
      <c r="B1085" s="22" t="s">
        <v>1934</v>
      </c>
      <c r="C1085" s="47">
        <v>110088.77999999996</v>
      </c>
      <c r="D1085" s="23">
        <v>145</v>
      </c>
      <c r="E1085" s="23">
        <v>848</v>
      </c>
      <c r="F1085" s="23">
        <v>89</v>
      </c>
      <c r="G1085" s="47">
        <v>85250.279999999839</v>
      </c>
      <c r="H1085" s="23">
        <v>127</v>
      </c>
      <c r="I1085" s="23">
        <v>302</v>
      </c>
      <c r="J1085" s="23">
        <v>84</v>
      </c>
      <c r="K1085" s="47">
        <v>110284.37999999984</v>
      </c>
      <c r="L1085" s="23">
        <v>152</v>
      </c>
      <c r="M1085" s="23">
        <v>472</v>
      </c>
      <c r="N1085" s="23">
        <v>89</v>
      </c>
      <c r="O1085" s="52">
        <f t="shared" si="17"/>
        <v>305623.43999999965</v>
      </c>
    </row>
    <row r="1086" spans="1:15" s="19" customFormat="1" ht="24">
      <c r="A1086" s="21" t="s">
        <v>1935</v>
      </c>
      <c r="B1086" s="22" t="s">
        <v>1936</v>
      </c>
      <c r="C1086" s="47">
        <v>73130.97</v>
      </c>
      <c r="D1086" s="23">
        <v>28</v>
      </c>
      <c r="E1086" s="23">
        <v>260</v>
      </c>
      <c r="F1086" s="23">
        <v>16</v>
      </c>
      <c r="G1086" s="47">
        <v>83722.499999999985</v>
      </c>
      <c r="H1086" s="23">
        <v>33</v>
      </c>
      <c r="I1086" s="23">
        <v>85</v>
      </c>
      <c r="J1086" s="23">
        <v>19</v>
      </c>
      <c r="K1086" s="47">
        <v>31165.299999999996</v>
      </c>
      <c r="L1086" s="23">
        <v>18</v>
      </c>
      <c r="M1086" s="23">
        <v>60</v>
      </c>
      <c r="N1086" s="23">
        <v>11</v>
      </c>
      <c r="O1086" s="52">
        <f t="shared" si="17"/>
        <v>188018.76999999996</v>
      </c>
    </row>
    <row r="1087" spans="1:15" s="19" customFormat="1" ht="12">
      <c r="A1087" s="21" t="s">
        <v>1937</v>
      </c>
      <c r="B1087" s="22" t="s">
        <v>1938</v>
      </c>
      <c r="C1087" s="47">
        <v>10742.609999999999</v>
      </c>
      <c r="D1087" s="23">
        <v>11</v>
      </c>
      <c r="E1087" s="23">
        <v>35</v>
      </c>
      <c r="F1087" s="23">
        <v>7</v>
      </c>
      <c r="G1087" s="47">
        <v>11012.640000000001</v>
      </c>
      <c r="H1087" s="23">
        <v>7</v>
      </c>
      <c r="I1087" s="23">
        <v>7</v>
      </c>
      <c r="J1087" s="23">
        <v>5</v>
      </c>
      <c r="K1087" s="47">
        <v>24584.229999999992</v>
      </c>
      <c r="L1087" s="23">
        <v>22</v>
      </c>
      <c r="M1087" s="23">
        <v>165</v>
      </c>
      <c r="N1087" s="23">
        <v>12</v>
      </c>
      <c r="O1087" s="52">
        <f t="shared" si="17"/>
        <v>46339.479999999996</v>
      </c>
    </row>
    <row r="1088" spans="1:15" s="19" customFormat="1" ht="12">
      <c r="A1088" s="21" t="s">
        <v>1939</v>
      </c>
      <c r="B1088" s="22" t="s">
        <v>1940</v>
      </c>
      <c r="C1088" s="47">
        <v>6243.96</v>
      </c>
      <c r="D1088" s="23">
        <v>8</v>
      </c>
      <c r="E1088" s="23">
        <v>50</v>
      </c>
      <c r="F1088" s="23">
        <v>6</v>
      </c>
      <c r="G1088" s="47">
        <v>8117.9500000000007</v>
      </c>
      <c r="H1088" s="23">
        <v>13</v>
      </c>
      <c r="I1088" s="23">
        <v>85</v>
      </c>
      <c r="J1088" s="23">
        <v>11</v>
      </c>
      <c r="K1088" s="47">
        <v>16313.410000000002</v>
      </c>
      <c r="L1088" s="23">
        <v>18</v>
      </c>
      <c r="M1088" s="23">
        <v>50</v>
      </c>
      <c r="N1088" s="23">
        <v>13</v>
      </c>
      <c r="O1088" s="52">
        <f t="shared" si="17"/>
        <v>30675.32</v>
      </c>
    </row>
    <row r="1089" spans="1:15" s="19" customFormat="1" ht="24">
      <c r="A1089" s="21" t="s">
        <v>1941</v>
      </c>
      <c r="B1089" s="22" t="s">
        <v>1942</v>
      </c>
      <c r="C1089" s="47">
        <v>46085.790000000023</v>
      </c>
      <c r="D1089" s="23">
        <v>46</v>
      </c>
      <c r="E1089" s="23">
        <v>394</v>
      </c>
      <c r="F1089" s="23">
        <v>23</v>
      </c>
      <c r="G1089" s="47">
        <v>44391.280000000006</v>
      </c>
      <c r="H1089" s="23">
        <v>36</v>
      </c>
      <c r="I1089" s="23">
        <v>199</v>
      </c>
      <c r="J1089" s="23">
        <v>21</v>
      </c>
      <c r="K1089" s="47">
        <v>41917.100000000006</v>
      </c>
      <c r="L1089" s="23">
        <v>43</v>
      </c>
      <c r="M1089" s="23">
        <v>336</v>
      </c>
      <c r="N1089" s="23">
        <v>26</v>
      </c>
      <c r="O1089" s="52">
        <f t="shared" si="17"/>
        <v>132394.17000000004</v>
      </c>
    </row>
    <row r="1090" spans="1:15" s="19" customFormat="1" ht="24">
      <c r="A1090" s="21" t="s">
        <v>1943</v>
      </c>
      <c r="B1090" s="22" t="s">
        <v>1944</v>
      </c>
      <c r="C1090" s="47">
        <v>3887.49</v>
      </c>
      <c r="D1090" s="23">
        <v>2</v>
      </c>
      <c r="E1090" s="23">
        <v>2</v>
      </c>
      <c r="F1090" s="23">
        <v>2</v>
      </c>
      <c r="G1090" s="47"/>
      <c r="H1090" s="23" t="s">
        <v>5836</v>
      </c>
      <c r="I1090" s="23" t="s">
        <v>5836</v>
      </c>
      <c r="J1090" s="23" t="s">
        <v>5836</v>
      </c>
      <c r="K1090" s="47">
        <v>2696.21</v>
      </c>
      <c r="L1090" s="23">
        <v>4</v>
      </c>
      <c r="M1090" s="23">
        <v>22</v>
      </c>
      <c r="N1090" s="23">
        <v>3</v>
      </c>
      <c r="O1090" s="52">
        <f t="shared" si="17"/>
        <v>6583.7</v>
      </c>
    </row>
    <row r="1091" spans="1:15" s="19" customFormat="1" ht="12">
      <c r="A1091" s="21" t="s">
        <v>1945</v>
      </c>
      <c r="B1091" s="22" t="s">
        <v>5653</v>
      </c>
      <c r="C1091" s="47">
        <v>56912.890000000116</v>
      </c>
      <c r="D1091" s="23">
        <v>167</v>
      </c>
      <c r="E1091" s="23">
        <v>167</v>
      </c>
      <c r="F1091" s="23">
        <v>99</v>
      </c>
      <c r="G1091" s="47">
        <v>52496.98</v>
      </c>
      <c r="H1091" s="23">
        <v>157</v>
      </c>
      <c r="I1091" s="23">
        <v>214</v>
      </c>
      <c r="J1091" s="23">
        <v>98</v>
      </c>
      <c r="K1091" s="47">
        <v>68331.100000000049</v>
      </c>
      <c r="L1091" s="23">
        <v>188</v>
      </c>
      <c r="M1091" s="23">
        <v>297</v>
      </c>
      <c r="N1091" s="23">
        <v>113</v>
      </c>
      <c r="O1091" s="52">
        <f t="shared" si="17"/>
        <v>177740.97000000015</v>
      </c>
    </row>
    <row r="1092" spans="1:15" s="19" customFormat="1" ht="12">
      <c r="A1092" s="21" t="s">
        <v>1946</v>
      </c>
      <c r="B1092" s="22" t="s">
        <v>1947</v>
      </c>
      <c r="C1092" s="47">
        <v>45809.479999999989</v>
      </c>
      <c r="D1092" s="23">
        <v>47</v>
      </c>
      <c r="E1092" s="23">
        <v>345</v>
      </c>
      <c r="F1092" s="23">
        <v>28</v>
      </c>
      <c r="G1092" s="47">
        <v>46858.440000000017</v>
      </c>
      <c r="H1092" s="23">
        <v>41</v>
      </c>
      <c r="I1092" s="23">
        <v>100</v>
      </c>
      <c r="J1092" s="23">
        <v>28</v>
      </c>
      <c r="K1092" s="47">
        <v>64098.110000000015</v>
      </c>
      <c r="L1092" s="23">
        <v>60</v>
      </c>
      <c r="M1092" s="23">
        <v>179</v>
      </c>
      <c r="N1092" s="23">
        <v>34</v>
      </c>
      <c r="O1092" s="52">
        <f t="shared" si="17"/>
        <v>156766.03000000003</v>
      </c>
    </row>
    <row r="1093" spans="1:15" s="19" customFormat="1" ht="12">
      <c r="A1093" s="21" t="s">
        <v>1948</v>
      </c>
      <c r="B1093" s="22" t="s">
        <v>1949</v>
      </c>
      <c r="C1093" s="47">
        <v>63731.249999999731</v>
      </c>
      <c r="D1093" s="23">
        <v>215</v>
      </c>
      <c r="E1093" s="23">
        <v>215</v>
      </c>
      <c r="F1093" s="23">
        <v>140</v>
      </c>
      <c r="G1093" s="47">
        <v>80672.550000000105</v>
      </c>
      <c r="H1093" s="23">
        <v>283</v>
      </c>
      <c r="I1093" s="23">
        <v>283</v>
      </c>
      <c r="J1093" s="23">
        <v>173</v>
      </c>
      <c r="K1093" s="47">
        <v>75618.070000000153</v>
      </c>
      <c r="L1093" s="23">
        <v>234</v>
      </c>
      <c r="M1093" s="23">
        <v>234</v>
      </c>
      <c r="N1093" s="23">
        <v>182</v>
      </c>
      <c r="O1093" s="52">
        <f t="shared" si="17"/>
        <v>220021.87</v>
      </c>
    </row>
    <row r="1094" spans="1:15" s="19" customFormat="1" ht="24">
      <c r="A1094" s="21" t="s">
        <v>1950</v>
      </c>
      <c r="B1094" s="22" t="s">
        <v>1951</v>
      </c>
      <c r="C1094" s="47">
        <v>336525.60999999993</v>
      </c>
      <c r="D1094" s="23">
        <v>80</v>
      </c>
      <c r="E1094" s="23">
        <v>853</v>
      </c>
      <c r="F1094" s="23">
        <v>28</v>
      </c>
      <c r="G1094" s="47">
        <v>210191.84000000003</v>
      </c>
      <c r="H1094" s="23">
        <v>50</v>
      </c>
      <c r="I1094" s="23">
        <v>629</v>
      </c>
      <c r="J1094" s="23">
        <v>16</v>
      </c>
      <c r="K1094" s="47">
        <v>287330.69000000012</v>
      </c>
      <c r="L1094" s="23">
        <v>64</v>
      </c>
      <c r="M1094" s="23">
        <v>760</v>
      </c>
      <c r="N1094" s="23">
        <v>22</v>
      </c>
      <c r="O1094" s="52">
        <f t="shared" si="17"/>
        <v>834048.14000000013</v>
      </c>
    </row>
    <row r="1095" spans="1:15" s="19" customFormat="1" ht="12">
      <c r="A1095" s="21" t="s">
        <v>1952</v>
      </c>
      <c r="B1095" s="22" t="s">
        <v>1953</v>
      </c>
      <c r="C1095" s="47">
        <v>41318.869999999995</v>
      </c>
      <c r="D1095" s="23">
        <v>30</v>
      </c>
      <c r="E1095" s="23">
        <v>65</v>
      </c>
      <c r="F1095" s="23">
        <v>24</v>
      </c>
      <c r="G1095" s="47">
        <v>29621.940000000002</v>
      </c>
      <c r="H1095" s="23">
        <v>19</v>
      </c>
      <c r="I1095" s="23">
        <v>65</v>
      </c>
      <c r="J1095" s="23">
        <v>14</v>
      </c>
      <c r="K1095" s="47">
        <v>30576.290000000008</v>
      </c>
      <c r="L1095" s="23">
        <v>23</v>
      </c>
      <c r="M1095" s="23">
        <v>96</v>
      </c>
      <c r="N1095" s="23">
        <v>18</v>
      </c>
      <c r="O1095" s="52">
        <f t="shared" si="17"/>
        <v>101517.1</v>
      </c>
    </row>
    <row r="1096" spans="1:15" s="19" customFormat="1" ht="24">
      <c r="A1096" s="21" t="s">
        <v>1954</v>
      </c>
      <c r="B1096" s="22" t="s">
        <v>1955</v>
      </c>
      <c r="C1096" s="47">
        <v>1155.2</v>
      </c>
      <c r="D1096" s="23">
        <v>4</v>
      </c>
      <c r="E1096" s="23">
        <v>4</v>
      </c>
      <c r="F1096" s="23">
        <v>4</v>
      </c>
      <c r="G1096" s="47">
        <v>731.1</v>
      </c>
      <c r="H1096" s="23">
        <v>2</v>
      </c>
      <c r="I1096" s="23">
        <v>2</v>
      </c>
      <c r="J1096" s="23">
        <v>2</v>
      </c>
      <c r="K1096" s="47">
        <v>444.48</v>
      </c>
      <c r="L1096" s="23">
        <v>1</v>
      </c>
      <c r="M1096" s="23">
        <v>1</v>
      </c>
      <c r="N1096" s="23">
        <v>1</v>
      </c>
      <c r="O1096" s="52">
        <f t="shared" si="17"/>
        <v>2330.7800000000002</v>
      </c>
    </row>
    <row r="1097" spans="1:15" s="19" customFormat="1" ht="24">
      <c r="A1097" s="21" t="s">
        <v>1956</v>
      </c>
      <c r="B1097" s="22" t="s">
        <v>1957</v>
      </c>
      <c r="C1097" s="47">
        <v>12874.119999999994</v>
      </c>
      <c r="D1097" s="23">
        <v>112</v>
      </c>
      <c r="E1097" s="23">
        <v>112</v>
      </c>
      <c r="F1097" s="23">
        <v>108</v>
      </c>
      <c r="G1097" s="47">
        <v>10287.540000000001</v>
      </c>
      <c r="H1097" s="23">
        <v>96</v>
      </c>
      <c r="I1097" s="23">
        <v>96</v>
      </c>
      <c r="J1097" s="23">
        <v>94</v>
      </c>
      <c r="K1097" s="47">
        <v>16232.430000000015</v>
      </c>
      <c r="L1097" s="23">
        <v>95</v>
      </c>
      <c r="M1097" s="23">
        <v>95</v>
      </c>
      <c r="N1097" s="23">
        <v>90</v>
      </c>
      <c r="O1097" s="52">
        <f t="shared" si="17"/>
        <v>39394.090000000011</v>
      </c>
    </row>
    <row r="1098" spans="1:15" s="19" customFormat="1" ht="24">
      <c r="A1098" s="21" t="s">
        <v>1958</v>
      </c>
      <c r="B1098" s="22" t="s">
        <v>1959</v>
      </c>
      <c r="C1098" s="47">
        <v>56345.409999999989</v>
      </c>
      <c r="D1098" s="23">
        <v>55</v>
      </c>
      <c r="E1098" s="23">
        <v>723</v>
      </c>
      <c r="F1098" s="23">
        <v>40</v>
      </c>
      <c r="G1098" s="47">
        <v>113854.54000000001</v>
      </c>
      <c r="H1098" s="23">
        <v>96</v>
      </c>
      <c r="I1098" s="23">
        <v>1376</v>
      </c>
      <c r="J1098" s="23">
        <v>57</v>
      </c>
      <c r="K1098" s="47">
        <v>137908.30999999997</v>
      </c>
      <c r="L1098" s="23">
        <v>148</v>
      </c>
      <c r="M1098" s="23">
        <v>1319</v>
      </c>
      <c r="N1098" s="23">
        <v>82</v>
      </c>
      <c r="O1098" s="52">
        <f t="shared" si="17"/>
        <v>308108.26</v>
      </c>
    </row>
    <row r="1099" spans="1:15" s="19" customFormat="1" ht="24">
      <c r="A1099" s="21" t="s">
        <v>1960</v>
      </c>
      <c r="B1099" s="22" t="s">
        <v>1961</v>
      </c>
      <c r="C1099" s="47">
        <v>328936.73000000004</v>
      </c>
      <c r="D1099" s="23">
        <v>80</v>
      </c>
      <c r="E1099" s="23">
        <v>632</v>
      </c>
      <c r="F1099" s="23">
        <v>32</v>
      </c>
      <c r="G1099" s="47">
        <v>239509.32000000012</v>
      </c>
      <c r="H1099" s="23">
        <v>56</v>
      </c>
      <c r="I1099" s="23">
        <v>423</v>
      </c>
      <c r="J1099" s="23">
        <v>22</v>
      </c>
      <c r="K1099" s="47">
        <v>273045.09999999992</v>
      </c>
      <c r="L1099" s="23">
        <v>77</v>
      </c>
      <c r="M1099" s="23">
        <v>557</v>
      </c>
      <c r="N1099" s="23">
        <v>29</v>
      </c>
      <c r="O1099" s="52">
        <f t="shared" si="17"/>
        <v>841491.15000000014</v>
      </c>
    </row>
    <row r="1100" spans="1:15" s="19" customFormat="1" ht="24">
      <c r="A1100" s="21" t="s">
        <v>1962</v>
      </c>
      <c r="B1100" s="22" t="s">
        <v>1963</v>
      </c>
      <c r="C1100" s="47">
        <v>118997.08000000002</v>
      </c>
      <c r="D1100" s="23">
        <v>33</v>
      </c>
      <c r="E1100" s="23">
        <v>81</v>
      </c>
      <c r="F1100" s="23">
        <v>17</v>
      </c>
      <c r="G1100" s="47">
        <v>73711.67</v>
      </c>
      <c r="H1100" s="23">
        <v>25</v>
      </c>
      <c r="I1100" s="23">
        <v>26</v>
      </c>
      <c r="J1100" s="23">
        <v>14</v>
      </c>
      <c r="K1100" s="47">
        <v>158687.88</v>
      </c>
      <c r="L1100" s="23">
        <v>50</v>
      </c>
      <c r="M1100" s="23">
        <v>136</v>
      </c>
      <c r="N1100" s="23">
        <v>22</v>
      </c>
      <c r="O1100" s="52">
        <f t="shared" si="17"/>
        <v>351396.63</v>
      </c>
    </row>
    <row r="1101" spans="1:15" s="19" customFormat="1" ht="24">
      <c r="A1101" s="21" t="s">
        <v>1964</v>
      </c>
      <c r="B1101" s="22" t="s">
        <v>1965</v>
      </c>
      <c r="C1101" s="47">
        <v>475028.81000000628</v>
      </c>
      <c r="D1101" s="23">
        <v>956</v>
      </c>
      <c r="E1101" s="23">
        <v>8667</v>
      </c>
      <c r="F1101" s="23">
        <v>776</v>
      </c>
      <c r="G1101" s="47">
        <v>463853.57000000635</v>
      </c>
      <c r="H1101" s="23">
        <v>971</v>
      </c>
      <c r="I1101" s="23">
        <v>8538</v>
      </c>
      <c r="J1101" s="23">
        <v>773</v>
      </c>
      <c r="K1101" s="47">
        <v>390175.27999999758</v>
      </c>
      <c r="L1101" s="23">
        <v>779</v>
      </c>
      <c r="M1101" s="23">
        <v>7406</v>
      </c>
      <c r="N1101" s="23">
        <v>653</v>
      </c>
      <c r="O1101" s="52">
        <f t="shared" si="17"/>
        <v>1329057.6600000104</v>
      </c>
    </row>
    <row r="1102" spans="1:15" s="19" customFormat="1" ht="12">
      <c r="A1102" s="21" t="s">
        <v>1966</v>
      </c>
      <c r="B1102" s="22" t="s">
        <v>1967</v>
      </c>
      <c r="C1102" s="47">
        <v>28515.62</v>
      </c>
      <c r="D1102" s="23">
        <v>32</v>
      </c>
      <c r="E1102" s="23">
        <v>125</v>
      </c>
      <c r="F1102" s="23">
        <v>24</v>
      </c>
      <c r="G1102" s="47">
        <v>49151.329999999987</v>
      </c>
      <c r="H1102" s="23">
        <v>57</v>
      </c>
      <c r="I1102" s="23">
        <v>293</v>
      </c>
      <c r="J1102" s="23">
        <v>38</v>
      </c>
      <c r="K1102" s="47">
        <v>45433.270000000011</v>
      </c>
      <c r="L1102" s="23">
        <v>49</v>
      </c>
      <c r="M1102" s="23">
        <v>298</v>
      </c>
      <c r="N1102" s="23">
        <v>31</v>
      </c>
      <c r="O1102" s="52">
        <f t="shared" si="17"/>
        <v>123100.22</v>
      </c>
    </row>
    <row r="1103" spans="1:15" s="19" customFormat="1" ht="24">
      <c r="A1103" s="21" t="s">
        <v>1968</v>
      </c>
      <c r="B1103" s="22" t="s">
        <v>1969</v>
      </c>
      <c r="C1103" s="47">
        <v>192484.94999999931</v>
      </c>
      <c r="D1103" s="23">
        <v>545</v>
      </c>
      <c r="E1103" s="23">
        <v>6477</v>
      </c>
      <c r="F1103" s="23">
        <v>444</v>
      </c>
      <c r="G1103" s="47">
        <v>204410.02999999939</v>
      </c>
      <c r="H1103" s="23">
        <v>579</v>
      </c>
      <c r="I1103" s="23">
        <v>7031</v>
      </c>
      <c r="J1103" s="23">
        <v>464</v>
      </c>
      <c r="K1103" s="47">
        <v>192457.4699999986</v>
      </c>
      <c r="L1103" s="23">
        <v>540</v>
      </c>
      <c r="M1103" s="23">
        <v>6193</v>
      </c>
      <c r="N1103" s="23">
        <v>461</v>
      </c>
      <c r="O1103" s="52">
        <f t="shared" si="17"/>
        <v>589352.44999999728</v>
      </c>
    </row>
    <row r="1104" spans="1:15" s="19" customFormat="1" ht="24">
      <c r="A1104" s="21" t="s">
        <v>1970</v>
      </c>
      <c r="B1104" s="22" t="s">
        <v>1971</v>
      </c>
      <c r="C1104" s="47">
        <v>9348.59</v>
      </c>
      <c r="D1104" s="23">
        <v>22</v>
      </c>
      <c r="E1104" s="23">
        <v>407</v>
      </c>
      <c r="F1104" s="23">
        <v>19</v>
      </c>
      <c r="G1104" s="47">
        <v>15542.44</v>
      </c>
      <c r="H1104" s="23">
        <v>29</v>
      </c>
      <c r="I1104" s="23">
        <v>657</v>
      </c>
      <c r="J1104" s="23">
        <v>27</v>
      </c>
      <c r="K1104" s="47">
        <v>14146.689999999999</v>
      </c>
      <c r="L1104" s="23">
        <v>21</v>
      </c>
      <c r="M1104" s="23">
        <v>564</v>
      </c>
      <c r="N1104" s="23">
        <v>19</v>
      </c>
      <c r="O1104" s="52">
        <f t="shared" si="17"/>
        <v>39037.72</v>
      </c>
    </row>
    <row r="1105" spans="1:15" s="19" customFormat="1" ht="24">
      <c r="A1105" s="21" t="s">
        <v>1972</v>
      </c>
      <c r="B1105" s="22" t="s">
        <v>1973</v>
      </c>
      <c r="C1105" s="47">
        <v>171503.05999999956</v>
      </c>
      <c r="D1105" s="23">
        <v>413</v>
      </c>
      <c r="E1105" s="23">
        <v>4296</v>
      </c>
      <c r="F1105" s="23">
        <v>346</v>
      </c>
      <c r="G1105" s="47">
        <v>164740.26999999976</v>
      </c>
      <c r="H1105" s="23">
        <v>396</v>
      </c>
      <c r="I1105" s="23">
        <v>4198</v>
      </c>
      <c r="J1105" s="23">
        <v>330</v>
      </c>
      <c r="K1105" s="47">
        <v>241929.08999999921</v>
      </c>
      <c r="L1105" s="23">
        <v>531</v>
      </c>
      <c r="M1105" s="23">
        <v>3825</v>
      </c>
      <c r="N1105" s="23">
        <v>461</v>
      </c>
      <c r="O1105" s="52">
        <f t="shared" si="17"/>
        <v>578172.41999999853</v>
      </c>
    </row>
    <row r="1106" spans="1:15" s="19" customFormat="1" ht="24">
      <c r="A1106" s="21" t="s">
        <v>1974</v>
      </c>
      <c r="B1106" s="22" t="s">
        <v>1975</v>
      </c>
      <c r="C1106" s="47">
        <v>63605.99000000002</v>
      </c>
      <c r="D1106" s="23">
        <v>76</v>
      </c>
      <c r="E1106" s="23">
        <v>718</v>
      </c>
      <c r="F1106" s="23">
        <v>64</v>
      </c>
      <c r="G1106" s="47">
        <v>62628.100000000035</v>
      </c>
      <c r="H1106" s="23">
        <v>78</v>
      </c>
      <c r="I1106" s="23">
        <v>515</v>
      </c>
      <c r="J1106" s="23">
        <v>61</v>
      </c>
      <c r="K1106" s="47">
        <v>61747.380000000026</v>
      </c>
      <c r="L1106" s="23">
        <v>72</v>
      </c>
      <c r="M1106" s="23">
        <v>396</v>
      </c>
      <c r="N1106" s="23">
        <v>63</v>
      </c>
      <c r="O1106" s="52">
        <f t="shared" si="17"/>
        <v>187981.47000000009</v>
      </c>
    </row>
    <row r="1107" spans="1:15" s="19" customFormat="1" ht="24">
      <c r="A1107" s="21" t="s">
        <v>5654</v>
      </c>
      <c r="B1107" s="22" t="s">
        <v>5655</v>
      </c>
      <c r="C1107" s="47"/>
      <c r="D1107" s="23" t="s">
        <v>5836</v>
      </c>
      <c r="E1107" s="23" t="s">
        <v>5836</v>
      </c>
      <c r="F1107" s="23" t="s">
        <v>5836</v>
      </c>
      <c r="G1107" s="47"/>
      <c r="H1107" s="23" t="s">
        <v>5836</v>
      </c>
      <c r="I1107" s="23" t="s">
        <v>5836</v>
      </c>
      <c r="J1107" s="23" t="s">
        <v>5836</v>
      </c>
      <c r="K1107" s="47">
        <v>2393.4499999999998</v>
      </c>
      <c r="L1107" s="23">
        <v>4</v>
      </c>
      <c r="M1107" s="23">
        <v>98</v>
      </c>
      <c r="N1107" s="23">
        <v>2</v>
      </c>
      <c r="O1107" s="52">
        <f t="shared" si="17"/>
        <v>2393.4499999999998</v>
      </c>
    </row>
    <row r="1108" spans="1:15" s="19" customFormat="1" ht="24">
      <c r="A1108" s="21" t="s">
        <v>1976</v>
      </c>
      <c r="B1108" s="22" t="s">
        <v>1977</v>
      </c>
      <c r="C1108" s="47">
        <v>50364.67</v>
      </c>
      <c r="D1108" s="23">
        <v>82</v>
      </c>
      <c r="E1108" s="23">
        <v>1151</v>
      </c>
      <c r="F1108" s="23">
        <v>75</v>
      </c>
      <c r="G1108" s="47">
        <v>67422.790000000023</v>
      </c>
      <c r="H1108" s="23">
        <v>115</v>
      </c>
      <c r="I1108" s="23">
        <v>1538</v>
      </c>
      <c r="J1108" s="23">
        <v>102</v>
      </c>
      <c r="K1108" s="47">
        <v>71860.439999999959</v>
      </c>
      <c r="L1108" s="23">
        <v>114</v>
      </c>
      <c r="M1108" s="23">
        <v>1686</v>
      </c>
      <c r="N1108" s="23">
        <v>107</v>
      </c>
      <c r="O1108" s="52">
        <f t="shared" si="17"/>
        <v>189647.89999999997</v>
      </c>
    </row>
    <row r="1109" spans="1:15" s="19" customFormat="1" ht="24">
      <c r="A1109" s="21" t="s">
        <v>1978</v>
      </c>
      <c r="B1109" s="22" t="s">
        <v>1979</v>
      </c>
      <c r="C1109" s="47">
        <v>130682.5400000002</v>
      </c>
      <c r="D1109" s="23">
        <v>138</v>
      </c>
      <c r="E1109" s="23">
        <v>351</v>
      </c>
      <c r="F1109" s="23">
        <v>124</v>
      </c>
      <c r="G1109" s="47">
        <v>110180.81000000026</v>
      </c>
      <c r="H1109" s="23">
        <v>117</v>
      </c>
      <c r="I1109" s="23">
        <v>310</v>
      </c>
      <c r="J1109" s="23">
        <v>112</v>
      </c>
      <c r="K1109" s="47">
        <v>98302.59</v>
      </c>
      <c r="L1109" s="23">
        <v>100</v>
      </c>
      <c r="M1109" s="23">
        <v>607</v>
      </c>
      <c r="N1109" s="23">
        <v>94</v>
      </c>
      <c r="O1109" s="52">
        <f t="shared" si="17"/>
        <v>339165.94000000041</v>
      </c>
    </row>
    <row r="1110" spans="1:15" s="19" customFormat="1" ht="24">
      <c r="A1110" s="21" t="s">
        <v>1980</v>
      </c>
      <c r="B1110" s="22" t="s">
        <v>1981</v>
      </c>
      <c r="C1110" s="47">
        <v>56342.77</v>
      </c>
      <c r="D1110" s="23">
        <v>69</v>
      </c>
      <c r="E1110" s="23">
        <v>589</v>
      </c>
      <c r="F1110" s="23">
        <v>60</v>
      </c>
      <c r="G1110" s="47">
        <v>42972.719999999987</v>
      </c>
      <c r="H1110" s="23">
        <v>60</v>
      </c>
      <c r="I1110" s="23">
        <v>681</v>
      </c>
      <c r="J1110" s="23">
        <v>51</v>
      </c>
      <c r="K1110" s="47">
        <v>68274.009999999966</v>
      </c>
      <c r="L1110" s="23">
        <v>85</v>
      </c>
      <c r="M1110" s="23">
        <v>842</v>
      </c>
      <c r="N1110" s="23">
        <v>67</v>
      </c>
      <c r="O1110" s="52">
        <f t="shared" si="17"/>
        <v>167589.49999999994</v>
      </c>
    </row>
    <row r="1111" spans="1:15" s="19" customFormat="1" ht="24">
      <c r="A1111" s="21" t="s">
        <v>1982</v>
      </c>
      <c r="B1111" s="22" t="s">
        <v>1983</v>
      </c>
      <c r="C1111" s="47">
        <v>214216.14000000004</v>
      </c>
      <c r="D1111" s="23">
        <v>183</v>
      </c>
      <c r="E1111" s="23">
        <v>183</v>
      </c>
      <c r="F1111" s="23">
        <v>160</v>
      </c>
      <c r="G1111" s="47">
        <v>203089.00000000009</v>
      </c>
      <c r="H1111" s="23">
        <v>170</v>
      </c>
      <c r="I1111" s="23">
        <v>324</v>
      </c>
      <c r="J1111" s="23">
        <v>140</v>
      </c>
      <c r="K1111" s="47">
        <v>220497.69000000006</v>
      </c>
      <c r="L1111" s="23">
        <v>178</v>
      </c>
      <c r="M1111" s="23">
        <v>309</v>
      </c>
      <c r="N1111" s="23">
        <v>139</v>
      </c>
      <c r="O1111" s="52">
        <f t="shared" si="17"/>
        <v>637802.83000000019</v>
      </c>
    </row>
    <row r="1112" spans="1:15" s="19" customFormat="1" ht="24">
      <c r="A1112" s="21" t="s">
        <v>1984</v>
      </c>
      <c r="B1112" s="22" t="s">
        <v>1985</v>
      </c>
      <c r="C1112" s="47">
        <v>2311.5699999999997</v>
      </c>
      <c r="D1112" s="23">
        <v>3</v>
      </c>
      <c r="E1112" s="23">
        <v>51</v>
      </c>
      <c r="F1112" s="23">
        <v>3</v>
      </c>
      <c r="G1112" s="47">
        <v>4834.07</v>
      </c>
      <c r="H1112" s="23">
        <v>6</v>
      </c>
      <c r="I1112" s="23">
        <v>34</v>
      </c>
      <c r="J1112" s="23">
        <v>5</v>
      </c>
      <c r="K1112" s="47">
        <v>2999.1699999999996</v>
      </c>
      <c r="L1112" s="23">
        <v>3</v>
      </c>
      <c r="M1112" s="23">
        <v>3</v>
      </c>
      <c r="N1112" s="23">
        <v>2</v>
      </c>
      <c r="O1112" s="52">
        <f t="shared" si="17"/>
        <v>10144.81</v>
      </c>
    </row>
    <row r="1113" spans="1:15" s="19" customFormat="1" ht="24">
      <c r="A1113" s="21" t="s">
        <v>1986</v>
      </c>
      <c r="B1113" s="22" t="s">
        <v>1987</v>
      </c>
      <c r="C1113" s="47">
        <v>29168.760000000002</v>
      </c>
      <c r="D1113" s="23">
        <v>17</v>
      </c>
      <c r="E1113" s="23">
        <v>17</v>
      </c>
      <c r="F1113" s="23">
        <v>12</v>
      </c>
      <c r="G1113" s="47">
        <v>30731.63</v>
      </c>
      <c r="H1113" s="23">
        <v>20</v>
      </c>
      <c r="I1113" s="23">
        <v>67</v>
      </c>
      <c r="J1113" s="23">
        <v>15</v>
      </c>
      <c r="K1113" s="47">
        <v>27404.469999999998</v>
      </c>
      <c r="L1113" s="23">
        <v>13</v>
      </c>
      <c r="M1113" s="23">
        <v>13</v>
      </c>
      <c r="N1113" s="23">
        <v>13</v>
      </c>
      <c r="O1113" s="52">
        <f t="shared" si="17"/>
        <v>87304.86</v>
      </c>
    </row>
    <row r="1114" spans="1:15" s="19" customFormat="1" ht="36">
      <c r="A1114" s="21" t="s">
        <v>1988</v>
      </c>
      <c r="B1114" s="22" t="s">
        <v>1989</v>
      </c>
      <c r="C1114" s="47">
        <v>47944.799999999996</v>
      </c>
      <c r="D1114" s="23">
        <v>37</v>
      </c>
      <c r="E1114" s="23">
        <v>202</v>
      </c>
      <c r="F1114" s="23">
        <v>27</v>
      </c>
      <c r="G1114" s="47">
        <v>27112.989999999998</v>
      </c>
      <c r="H1114" s="23">
        <v>23</v>
      </c>
      <c r="I1114" s="23">
        <v>23</v>
      </c>
      <c r="J1114" s="23">
        <v>23</v>
      </c>
      <c r="K1114" s="47">
        <v>31788.179999999997</v>
      </c>
      <c r="L1114" s="23">
        <v>27</v>
      </c>
      <c r="M1114" s="23">
        <v>210</v>
      </c>
      <c r="N1114" s="23">
        <v>21</v>
      </c>
      <c r="O1114" s="52">
        <f t="shared" si="17"/>
        <v>106845.96999999999</v>
      </c>
    </row>
    <row r="1115" spans="1:15" s="19" customFormat="1" ht="24">
      <c r="A1115" s="21" t="s">
        <v>1990</v>
      </c>
      <c r="B1115" s="22" t="s">
        <v>1991</v>
      </c>
      <c r="C1115" s="47">
        <v>423757.37999999925</v>
      </c>
      <c r="D1115" s="23">
        <v>230</v>
      </c>
      <c r="E1115" s="23">
        <v>952</v>
      </c>
      <c r="F1115" s="23">
        <v>206</v>
      </c>
      <c r="G1115" s="47">
        <v>415482.54999999941</v>
      </c>
      <c r="H1115" s="23">
        <v>225</v>
      </c>
      <c r="I1115" s="23">
        <v>1248</v>
      </c>
      <c r="J1115" s="23">
        <v>191</v>
      </c>
      <c r="K1115" s="47">
        <v>351105.51999999984</v>
      </c>
      <c r="L1115" s="23">
        <v>177</v>
      </c>
      <c r="M1115" s="23">
        <v>1116</v>
      </c>
      <c r="N1115" s="23">
        <v>160</v>
      </c>
      <c r="O1115" s="52">
        <f t="shared" ref="O1115:O1176" si="18">C1115+G1115+K1115</f>
        <v>1190345.4499999986</v>
      </c>
    </row>
    <row r="1116" spans="1:15" s="19" customFormat="1" ht="24">
      <c r="A1116" s="21" t="s">
        <v>1992</v>
      </c>
      <c r="B1116" s="22" t="s">
        <v>1993</v>
      </c>
      <c r="C1116" s="47">
        <v>5564.9100000000008</v>
      </c>
      <c r="D1116" s="23">
        <v>12</v>
      </c>
      <c r="E1116" s="23">
        <v>12</v>
      </c>
      <c r="F1116" s="23">
        <v>12</v>
      </c>
      <c r="G1116" s="47">
        <v>8882.1200000000026</v>
      </c>
      <c r="H1116" s="23">
        <v>18</v>
      </c>
      <c r="I1116" s="23">
        <v>63</v>
      </c>
      <c r="J1116" s="23">
        <v>18</v>
      </c>
      <c r="K1116" s="47">
        <v>9304.9500000000025</v>
      </c>
      <c r="L1116" s="23">
        <v>17</v>
      </c>
      <c r="M1116" s="23">
        <v>77</v>
      </c>
      <c r="N1116" s="23">
        <v>16</v>
      </c>
      <c r="O1116" s="52">
        <f t="shared" si="18"/>
        <v>23751.980000000003</v>
      </c>
    </row>
    <row r="1117" spans="1:15" s="19" customFormat="1" ht="24">
      <c r="A1117" s="21" t="s">
        <v>1994</v>
      </c>
      <c r="B1117" s="22" t="s">
        <v>1995</v>
      </c>
      <c r="C1117" s="47">
        <v>20876.989999999943</v>
      </c>
      <c r="D1117" s="23">
        <v>153</v>
      </c>
      <c r="E1117" s="23">
        <v>153</v>
      </c>
      <c r="F1117" s="23">
        <v>144</v>
      </c>
      <c r="G1117" s="47">
        <v>25721.959999999923</v>
      </c>
      <c r="H1117" s="23">
        <v>189</v>
      </c>
      <c r="I1117" s="23">
        <v>189</v>
      </c>
      <c r="J1117" s="23">
        <v>178</v>
      </c>
      <c r="K1117" s="47">
        <v>20221.40000000002</v>
      </c>
      <c r="L1117" s="23">
        <v>151</v>
      </c>
      <c r="M1117" s="23">
        <v>161</v>
      </c>
      <c r="N1117" s="23">
        <v>138</v>
      </c>
      <c r="O1117" s="52">
        <f t="shared" si="18"/>
        <v>66820.349999999889</v>
      </c>
    </row>
    <row r="1118" spans="1:15" s="19" customFormat="1" ht="12">
      <c r="A1118" s="21" t="s">
        <v>1996</v>
      </c>
      <c r="B1118" s="22" t="s">
        <v>1997</v>
      </c>
      <c r="C1118" s="47">
        <v>3760.9799999999996</v>
      </c>
      <c r="D1118" s="23">
        <v>17</v>
      </c>
      <c r="E1118" s="23">
        <v>133</v>
      </c>
      <c r="F1118" s="23">
        <v>14</v>
      </c>
      <c r="G1118" s="47">
        <v>4170.99</v>
      </c>
      <c r="H1118" s="23">
        <v>11</v>
      </c>
      <c r="I1118" s="23">
        <v>174</v>
      </c>
      <c r="J1118" s="23">
        <v>11</v>
      </c>
      <c r="K1118" s="47">
        <v>2971.1200000000003</v>
      </c>
      <c r="L1118" s="23">
        <v>10</v>
      </c>
      <c r="M1118" s="23">
        <v>142</v>
      </c>
      <c r="N1118" s="23">
        <v>9</v>
      </c>
      <c r="O1118" s="52">
        <f t="shared" si="18"/>
        <v>10903.09</v>
      </c>
    </row>
    <row r="1119" spans="1:15" s="19" customFormat="1" ht="24">
      <c r="A1119" s="21" t="s">
        <v>1998</v>
      </c>
      <c r="B1119" s="22" t="s">
        <v>5656</v>
      </c>
      <c r="C1119" s="47">
        <v>15542.039999999988</v>
      </c>
      <c r="D1119" s="23">
        <v>64</v>
      </c>
      <c r="E1119" s="23">
        <v>461</v>
      </c>
      <c r="F1119" s="23">
        <v>50</v>
      </c>
      <c r="G1119" s="47">
        <v>19397.139999999992</v>
      </c>
      <c r="H1119" s="23">
        <v>69</v>
      </c>
      <c r="I1119" s="23">
        <v>583</v>
      </c>
      <c r="J1119" s="23">
        <v>52</v>
      </c>
      <c r="K1119" s="47">
        <v>13730.910000000009</v>
      </c>
      <c r="L1119" s="23">
        <v>49</v>
      </c>
      <c r="M1119" s="23">
        <v>400</v>
      </c>
      <c r="N1119" s="23">
        <v>47</v>
      </c>
      <c r="O1119" s="52">
        <f t="shared" si="18"/>
        <v>48670.089999999989</v>
      </c>
    </row>
    <row r="1120" spans="1:15" s="19" customFormat="1" ht="24">
      <c r="A1120" s="21" t="s">
        <v>1999</v>
      </c>
      <c r="B1120" s="22" t="s">
        <v>2000</v>
      </c>
      <c r="C1120" s="47">
        <v>687.49</v>
      </c>
      <c r="D1120" s="23">
        <v>7</v>
      </c>
      <c r="E1120" s="23">
        <v>7</v>
      </c>
      <c r="F1120" s="23">
        <v>7</v>
      </c>
      <c r="G1120" s="47">
        <v>322.63</v>
      </c>
      <c r="H1120" s="23">
        <v>3</v>
      </c>
      <c r="I1120" s="23">
        <v>3</v>
      </c>
      <c r="J1120" s="23">
        <v>3</v>
      </c>
      <c r="K1120" s="47">
        <v>2157.1799999999998</v>
      </c>
      <c r="L1120" s="23">
        <v>11</v>
      </c>
      <c r="M1120" s="23">
        <v>47</v>
      </c>
      <c r="N1120" s="23">
        <v>11</v>
      </c>
      <c r="O1120" s="52">
        <f t="shared" si="18"/>
        <v>3167.2999999999997</v>
      </c>
    </row>
    <row r="1121" spans="1:15" s="19" customFormat="1" ht="12">
      <c r="A1121" s="21" t="s">
        <v>2001</v>
      </c>
      <c r="B1121" s="22" t="s">
        <v>2002</v>
      </c>
      <c r="C1121" s="47">
        <v>14869.869999999943</v>
      </c>
      <c r="D1121" s="23">
        <v>304</v>
      </c>
      <c r="E1121" s="23">
        <v>329</v>
      </c>
      <c r="F1121" s="23">
        <v>211</v>
      </c>
      <c r="G1121" s="47">
        <v>18623.51999999992</v>
      </c>
      <c r="H1121" s="23">
        <v>388</v>
      </c>
      <c r="I1121" s="23">
        <v>406</v>
      </c>
      <c r="J1121" s="23">
        <v>239</v>
      </c>
      <c r="K1121" s="47">
        <v>17979.66999999998</v>
      </c>
      <c r="L1121" s="23">
        <v>366</v>
      </c>
      <c r="M1121" s="23">
        <v>387</v>
      </c>
      <c r="N1121" s="23">
        <v>235</v>
      </c>
      <c r="O1121" s="52">
        <f t="shared" si="18"/>
        <v>51473.059999999838</v>
      </c>
    </row>
    <row r="1122" spans="1:15" s="19" customFormat="1" ht="12">
      <c r="A1122" s="21" t="s">
        <v>2003</v>
      </c>
      <c r="B1122" s="22" t="s">
        <v>2004</v>
      </c>
      <c r="C1122" s="47">
        <v>152424.85999999967</v>
      </c>
      <c r="D1122" s="23">
        <v>664</v>
      </c>
      <c r="E1122" s="23">
        <v>4195</v>
      </c>
      <c r="F1122" s="23">
        <v>528</v>
      </c>
      <c r="G1122" s="47">
        <v>140704.0099999996</v>
      </c>
      <c r="H1122" s="23">
        <v>622</v>
      </c>
      <c r="I1122" s="23">
        <v>3777</v>
      </c>
      <c r="J1122" s="23">
        <v>484</v>
      </c>
      <c r="K1122" s="47">
        <v>150301.32999999935</v>
      </c>
      <c r="L1122" s="23">
        <v>645</v>
      </c>
      <c r="M1122" s="23">
        <v>4277</v>
      </c>
      <c r="N1122" s="23">
        <v>486</v>
      </c>
      <c r="O1122" s="52">
        <f t="shared" si="18"/>
        <v>443430.19999999867</v>
      </c>
    </row>
    <row r="1123" spans="1:15" s="19" customFormat="1" ht="24">
      <c r="A1123" s="21" t="s">
        <v>2005</v>
      </c>
      <c r="B1123" s="22" t="s">
        <v>2006</v>
      </c>
      <c r="C1123" s="47">
        <v>56825.91</v>
      </c>
      <c r="D1123" s="23">
        <v>136</v>
      </c>
      <c r="E1123" s="23">
        <v>1333</v>
      </c>
      <c r="F1123" s="23">
        <v>128</v>
      </c>
      <c r="G1123" s="47">
        <v>86482.989999999932</v>
      </c>
      <c r="H1123" s="23">
        <v>224</v>
      </c>
      <c r="I1123" s="23">
        <v>1411</v>
      </c>
      <c r="J1123" s="23">
        <v>200</v>
      </c>
      <c r="K1123" s="47">
        <v>86917.889999999898</v>
      </c>
      <c r="L1123" s="23">
        <v>195</v>
      </c>
      <c r="M1123" s="23">
        <v>1800</v>
      </c>
      <c r="N1123" s="23">
        <v>178</v>
      </c>
      <c r="O1123" s="52">
        <f t="shared" si="18"/>
        <v>230226.78999999983</v>
      </c>
    </row>
    <row r="1124" spans="1:15" s="19" customFormat="1" ht="24">
      <c r="A1124" s="21" t="s">
        <v>2007</v>
      </c>
      <c r="B1124" s="22" t="s">
        <v>2008</v>
      </c>
      <c r="C1124" s="47">
        <v>1124.8800000000001</v>
      </c>
      <c r="D1124" s="23">
        <v>5</v>
      </c>
      <c r="E1124" s="23">
        <v>8</v>
      </c>
      <c r="F1124" s="23">
        <v>4</v>
      </c>
      <c r="G1124" s="47">
        <v>1669.4500000000003</v>
      </c>
      <c r="H1124" s="23">
        <v>8</v>
      </c>
      <c r="I1124" s="23">
        <v>11</v>
      </c>
      <c r="J1124" s="23">
        <v>7</v>
      </c>
      <c r="K1124" s="47">
        <v>1997.1899999999998</v>
      </c>
      <c r="L1124" s="23">
        <v>6</v>
      </c>
      <c r="M1124" s="23">
        <v>31</v>
      </c>
      <c r="N1124" s="23">
        <v>6</v>
      </c>
      <c r="O1124" s="52">
        <f t="shared" si="18"/>
        <v>4791.5200000000004</v>
      </c>
    </row>
    <row r="1125" spans="1:15" s="19" customFormat="1" ht="24">
      <c r="A1125" s="21" t="s">
        <v>2009</v>
      </c>
      <c r="B1125" s="22" t="s">
        <v>2010</v>
      </c>
      <c r="C1125" s="47">
        <v>19928.529999999995</v>
      </c>
      <c r="D1125" s="23">
        <v>72</v>
      </c>
      <c r="E1125" s="23">
        <v>342</v>
      </c>
      <c r="F1125" s="23">
        <v>59</v>
      </c>
      <c r="G1125" s="47">
        <v>12618.839999999989</v>
      </c>
      <c r="H1125" s="23">
        <v>56</v>
      </c>
      <c r="I1125" s="23">
        <v>188</v>
      </c>
      <c r="J1125" s="23">
        <v>50</v>
      </c>
      <c r="K1125" s="47">
        <v>17327.29</v>
      </c>
      <c r="L1125" s="23">
        <v>59</v>
      </c>
      <c r="M1125" s="23">
        <v>320</v>
      </c>
      <c r="N1125" s="23">
        <v>47</v>
      </c>
      <c r="O1125" s="52">
        <f t="shared" si="18"/>
        <v>49874.659999999989</v>
      </c>
    </row>
    <row r="1126" spans="1:15" s="19" customFormat="1" ht="24">
      <c r="A1126" s="21" t="s">
        <v>2011</v>
      </c>
      <c r="B1126" s="22" t="s">
        <v>2012</v>
      </c>
      <c r="C1126" s="47">
        <v>136018.98999999993</v>
      </c>
      <c r="D1126" s="23">
        <v>79</v>
      </c>
      <c r="E1126" s="23">
        <v>283</v>
      </c>
      <c r="F1126" s="23">
        <v>57</v>
      </c>
      <c r="G1126" s="47">
        <v>82104.090000000011</v>
      </c>
      <c r="H1126" s="23">
        <v>54</v>
      </c>
      <c r="I1126" s="23">
        <v>296</v>
      </c>
      <c r="J1126" s="23">
        <v>44</v>
      </c>
      <c r="K1126" s="47">
        <v>143564.83999999997</v>
      </c>
      <c r="L1126" s="23">
        <v>90</v>
      </c>
      <c r="M1126" s="23">
        <v>498</v>
      </c>
      <c r="N1126" s="23">
        <v>49</v>
      </c>
      <c r="O1126" s="52">
        <f t="shared" si="18"/>
        <v>361687.91999999993</v>
      </c>
    </row>
    <row r="1127" spans="1:15" s="19" customFormat="1" ht="24">
      <c r="A1127" s="21" t="s">
        <v>2013</v>
      </c>
      <c r="B1127" s="22" t="s">
        <v>2014</v>
      </c>
      <c r="C1127" s="47">
        <v>6066.6800000000021</v>
      </c>
      <c r="D1127" s="23">
        <v>36</v>
      </c>
      <c r="E1127" s="23">
        <v>60</v>
      </c>
      <c r="F1127" s="23">
        <v>31</v>
      </c>
      <c r="G1127" s="47">
        <v>3678.6000000000004</v>
      </c>
      <c r="H1127" s="23">
        <v>19</v>
      </c>
      <c r="I1127" s="23">
        <v>36</v>
      </c>
      <c r="J1127" s="23">
        <v>18</v>
      </c>
      <c r="K1127" s="47">
        <v>4478.68</v>
      </c>
      <c r="L1127" s="23">
        <v>25</v>
      </c>
      <c r="M1127" s="23">
        <v>67</v>
      </c>
      <c r="N1127" s="23">
        <v>22</v>
      </c>
      <c r="O1127" s="52">
        <f t="shared" si="18"/>
        <v>14223.960000000003</v>
      </c>
    </row>
    <row r="1128" spans="1:15" s="19" customFormat="1" ht="36">
      <c r="A1128" s="21" t="s">
        <v>2015</v>
      </c>
      <c r="B1128" s="22" t="s">
        <v>2016</v>
      </c>
      <c r="C1128" s="47">
        <v>8058.0499999999947</v>
      </c>
      <c r="D1128" s="23">
        <v>43</v>
      </c>
      <c r="E1128" s="23">
        <v>77</v>
      </c>
      <c r="F1128" s="23">
        <v>30</v>
      </c>
      <c r="G1128" s="47">
        <v>9433.8399999999983</v>
      </c>
      <c r="H1128" s="23">
        <v>38</v>
      </c>
      <c r="I1128" s="23">
        <v>196</v>
      </c>
      <c r="J1128" s="23">
        <v>23</v>
      </c>
      <c r="K1128" s="47">
        <v>8646.0399999999972</v>
      </c>
      <c r="L1128" s="23">
        <v>41</v>
      </c>
      <c r="M1128" s="23">
        <v>173</v>
      </c>
      <c r="N1128" s="23">
        <v>28</v>
      </c>
      <c r="O1128" s="52">
        <f t="shared" si="18"/>
        <v>26137.929999999989</v>
      </c>
    </row>
    <row r="1129" spans="1:15" s="19" customFormat="1" ht="24">
      <c r="A1129" s="21" t="s">
        <v>2017</v>
      </c>
      <c r="B1129" s="22" t="s">
        <v>2018</v>
      </c>
      <c r="C1129" s="47">
        <v>42114.740000000005</v>
      </c>
      <c r="D1129" s="23">
        <v>27</v>
      </c>
      <c r="E1129" s="23">
        <v>163</v>
      </c>
      <c r="F1129" s="23">
        <v>19</v>
      </c>
      <c r="G1129" s="47">
        <v>52274.459999999992</v>
      </c>
      <c r="H1129" s="23">
        <v>38</v>
      </c>
      <c r="I1129" s="23">
        <v>118</v>
      </c>
      <c r="J1129" s="23">
        <v>32</v>
      </c>
      <c r="K1129" s="47">
        <v>63171.619999999995</v>
      </c>
      <c r="L1129" s="23">
        <v>34</v>
      </c>
      <c r="M1129" s="23">
        <v>149</v>
      </c>
      <c r="N1129" s="23">
        <v>24</v>
      </c>
      <c r="O1129" s="52">
        <f t="shared" si="18"/>
        <v>157560.82</v>
      </c>
    </row>
    <row r="1130" spans="1:15" s="19" customFormat="1" ht="12">
      <c r="A1130" s="21" t="s">
        <v>2019</v>
      </c>
      <c r="B1130" s="22" t="s">
        <v>2020</v>
      </c>
      <c r="C1130" s="47">
        <v>4823.9400000000005</v>
      </c>
      <c r="D1130" s="23">
        <v>18</v>
      </c>
      <c r="E1130" s="23">
        <v>18</v>
      </c>
      <c r="F1130" s="23">
        <v>17</v>
      </c>
      <c r="G1130" s="47">
        <v>2989.1999999999994</v>
      </c>
      <c r="H1130" s="23">
        <v>10</v>
      </c>
      <c r="I1130" s="23">
        <v>10</v>
      </c>
      <c r="J1130" s="23">
        <v>10</v>
      </c>
      <c r="K1130" s="47">
        <v>5212.2799999999988</v>
      </c>
      <c r="L1130" s="23">
        <v>19</v>
      </c>
      <c r="M1130" s="23">
        <v>19</v>
      </c>
      <c r="N1130" s="23">
        <v>17</v>
      </c>
      <c r="O1130" s="52">
        <f t="shared" si="18"/>
        <v>13025.419999999998</v>
      </c>
    </row>
    <row r="1131" spans="1:15" s="19" customFormat="1" ht="12">
      <c r="A1131" s="21" t="s">
        <v>2021</v>
      </c>
      <c r="B1131" s="22" t="s">
        <v>2022</v>
      </c>
      <c r="C1131" s="47">
        <v>4539.1500000000005</v>
      </c>
      <c r="D1131" s="23">
        <v>15</v>
      </c>
      <c r="E1131" s="23">
        <v>15</v>
      </c>
      <c r="F1131" s="23">
        <v>12</v>
      </c>
      <c r="G1131" s="47">
        <v>4399.33</v>
      </c>
      <c r="H1131" s="23">
        <v>12</v>
      </c>
      <c r="I1131" s="23">
        <v>37</v>
      </c>
      <c r="J1131" s="23">
        <v>11</v>
      </c>
      <c r="K1131" s="47">
        <v>11713.77</v>
      </c>
      <c r="L1131" s="23">
        <v>39</v>
      </c>
      <c r="M1131" s="23">
        <v>39</v>
      </c>
      <c r="N1131" s="23">
        <v>17</v>
      </c>
      <c r="O1131" s="52">
        <f t="shared" si="18"/>
        <v>20652.25</v>
      </c>
    </row>
    <row r="1132" spans="1:15" s="19" customFormat="1" ht="24">
      <c r="A1132" s="21" t="s">
        <v>2023</v>
      </c>
      <c r="B1132" s="22" t="s">
        <v>2024</v>
      </c>
      <c r="C1132" s="47">
        <v>379377.00999999797</v>
      </c>
      <c r="D1132" s="23">
        <v>1219</v>
      </c>
      <c r="E1132" s="23">
        <v>13288</v>
      </c>
      <c r="F1132" s="23">
        <v>1165</v>
      </c>
      <c r="G1132" s="47">
        <v>344498.19999999995</v>
      </c>
      <c r="H1132" s="23">
        <v>1110</v>
      </c>
      <c r="I1132" s="23">
        <v>12101</v>
      </c>
      <c r="J1132" s="23">
        <v>1063</v>
      </c>
      <c r="K1132" s="47">
        <v>352682.07999999408</v>
      </c>
      <c r="L1132" s="23">
        <v>1170</v>
      </c>
      <c r="M1132" s="23">
        <v>12067</v>
      </c>
      <c r="N1132" s="23">
        <v>1113</v>
      </c>
      <c r="O1132" s="52">
        <f t="shared" si="18"/>
        <v>1076557.2899999919</v>
      </c>
    </row>
    <row r="1133" spans="1:15" s="19" customFormat="1" ht="12">
      <c r="A1133" s="21" t="s">
        <v>2025</v>
      </c>
      <c r="B1133" s="22" t="s">
        <v>2026</v>
      </c>
      <c r="C1133" s="47">
        <v>1169392.9500000686</v>
      </c>
      <c r="D1133" s="23">
        <v>8003</v>
      </c>
      <c r="E1133" s="23">
        <v>8072</v>
      </c>
      <c r="F1133" s="23">
        <v>7809</v>
      </c>
      <c r="G1133" s="47">
        <v>1348929.1000002096</v>
      </c>
      <c r="H1133" s="23">
        <v>8698</v>
      </c>
      <c r="I1133" s="23">
        <v>8698</v>
      </c>
      <c r="J1133" s="23">
        <v>8436</v>
      </c>
      <c r="K1133" s="47">
        <v>1365931.3799998616</v>
      </c>
      <c r="L1133" s="23">
        <v>9092</v>
      </c>
      <c r="M1133" s="23">
        <v>9176</v>
      </c>
      <c r="N1133" s="23">
        <v>8768</v>
      </c>
      <c r="O1133" s="52">
        <f t="shared" si="18"/>
        <v>3884253.4300001399</v>
      </c>
    </row>
    <row r="1134" spans="1:15" s="19" customFormat="1" ht="24">
      <c r="A1134" s="21" t="s">
        <v>2027</v>
      </c>
      <c r="B1134" s="22" t="s">
        <v>2028</v>
      </c>
      <c r="C1134" s="47">
        <v>1418.26</v>
      </c>
      <c r="D1134" s="23">
        <v>7</v>
      </c>
      <c r="E1134" s="23">
        <v>7</v>
      </c>
      <c r="F1134" s="23">
        <v>7</v>
      </c>
      <c r="G1134" s="47">
        <v>3009.46</v>
      </c>
      <c r="H1134" s="23">
        <v>13</v>
      </c>
      <c r="I1134" s="23">
        <v>13</v>
      </c>
      <c r="J1134" s="23">
        <v>13</v>
      </c>
      <c r="K1134" s="47">
        <v>4214.51</v>
      </c>
      <c r="L1134" s="23">
        <v>11</v>
      </c>
      <c r="M1134" s="23">
        <v>64</v>
      </c>
      <c r="N1134" s="23">
        <v>11</v>
      </c>
      <c r="O1134" s="52">
        <f t="shared" si="18"/>
        <v>8642.23</v>
      </c>
    </row>
    <row r="1135" spans="1:15" s="19" customFormat="1" ht="24">
      <c r="A1135" s="21" t="s">
        <v>2029</v>
      </c>
      <c r="B1135" s="22" t="s">
        <v>2030</v>
      </c>
      <c r="C1135" s="47">
        <v>1024.96</v>
      </c>
      <c r="D1135" s="23">
        <v>4</v>
      </c>
      <c r="E1135" s="23">
        <v>4</v>
      </c>
      <c r="F1135" s="23">
        <v>4</v>
      </c>
      <c r="G1135" s="47">
        <v>3208.7599999999993</v>
      </c>
      <c r="H1135" s="23">
        <v>6</v>
      </c>
      <c r="I1135" s="23">
        <v>126</v>
      </c>
      <c r="J1135" s="23">
        <v>6</v>
      </c>
      <c r="K1135" s="47"/>
      <c r="L1135" s="23" t="s">
        <v>5836</v>
      </c>
      <c r="M1135" s="23" t="s">
        <v>5836</v>
      </c>
      <c r="N1135" s="23" t="s">
        <v>5836</v>
      </c>
      <c r="O1135" s="52">
        <f t="shared" si="18"/>
        <v>4233.7199999999993</v>
      </c>
    </row>
    <row r="1136" spans="1:15" s="19" customFormat="1" ht="36">
      <c r="A1136" s="21" t="s">
        <v>5657</v>
      </c>
      <c r="B1136" s="22" t="s">
        <v>5658</v>
      </c>
      <c r="C1136" s="47"/>
      <c r="D1136" s="23" t="s">
        <v>5836</v>
      </c>
      <c r="E1136" s="23" t="s">
        <v>5836</v>
      </c>
      <c r="F1136" s="23" t="s">
        <v>5836</v>
      </c>
      <c r="G1136" s="47"/>
      <c r="H1136" s="23" t="s">
        <v>5836</v>
      </c>
      <c r="I1136" s="23" t="s">
        <v>5836</v>
      </c>
      <c r="J1136" s="23" t="s">
        <v>5836</v>
      </c>
      <c r="K1136" s="47">
        <v>78921.990000000063</v>
      </c>
      <c r="L1136" s="23">
        <v>119</v>
      </c>
      <c r="M1136" s="23">
        <v>119</v>
      </c>
      <c r="N1136" s="23">
        <v>116</v>
      </c>
      <c r="O1136" s="52">
        <f t="shared" si="18"/>
        <v>78921.990000000063</v>
      </c>
    </row>
    <row r="1137" spans="1:15" s="19" customFormat="1" ht="24">
      <c r="A1137" s="21" t="s">
        <v>5659</v>
      </c>
      <c r="B1137" s="22" t="s">
        <v>5660</v>
      </c>
      <c r="C1137" s="47"/>
      <c r="D1137" s="23" t="s">
        <v>5836</v>
      </c>
      <c r="E1137" s="23" t="s">
        <v>5836</v>
      </c>
      <c r="F1137" s="23" t="s">
        <v>5836</v>
      </c>
      <c r="G1137" s="47"/>
      <c r="H1137" s="23" t="s">
        <v>5836</v>
      </c>
      <c r="I1137" s="23" t="s">
        <v>5836</v>
      </c>
      <c r="J1137" s="23" t="s">
        <v>5836</v>
      </c>
      <c r="K1137" s="47">
        <v>257116.31999999948</v>
      </c>
      <c r="L1137" s="23">
        <v>116</v>
      </c>
      <c r="M1137" s="23">
        <v>116</v>
      </c>
      <c r="N1137" s="23">
        <v>115</v>
      </c>
      <c r="O1137" s="52">
        <f t="shared" si="18"/>
        <v>257116.31999999948</v>
      </c>
    </row>
    <row r="1138" spans="1:15" s="19" customFormat="1" ht="24">
      <c r="A1138" s="21" t="s">
        <v>5661</v>
      </c>
      <c r="B1138" s="22" t="s">
        <v>5662</v>
      </c>
      <c r="C1138" s="47"/>
      <c r="D1138" s="23" t="s">
        <v>5836</v>
      </c>
      <c r="E1138" s="23" t="s">
        <v>5836</v>
      </c>
      <c r="F1138" s="23" t="s">
        <v>5836</v>
      </c>
      <c r="G1138" s="47"/>
      <c r="H1138" s="23" t="s">
        <v>5836</v>
      </c>
      <c r="I1138" s="23" t="s">
        <v>5836</v>
      </c>
      <c r="J1138" s="23" t="s">
        <v>5836</v>
      </c>
      <c r="K1138" s="47">
        <v>210132.40000000052</v>
      </c>
      <c r="L1138" s="23">
        <v>172</v>
      </c>
      <c r="M1138" s="23">
        <v>172</v>
      </c>
      <c r="N1138" s="23">
        <v>171</v>
      </c>
      <c r="O1138" s="52">
        <f t="shared" si="18"/>
        <v>210132.40000000052</v>
      </c>
    </row>
    <row r="1139" spans="1:15" s="19" customFormat="1" ht="36">
      <c r="A1139" s="21" t="s">
        <v>2031</v>
      </c>
      <c r="B1139" s="22" t="s">
        <v>2032</v>
      </c>
      <c r="C1139" s="47">
        <v>2297057.2099990654</v>
      </c>
      <c r="D1139" s="23">
        <v>29181</v>
      </c>
      <c r="E1139" s="23">
        <v>29194</v>
      </c>
      <c r="F1139" s="23">
        <v>8356</v>
      </c>
      <c r="G1139" s="47">
        <v>2382088.7199989813</v>
      </c>
      <c r="H1139" s="23">
        <v>30276</v>
      </c>
      <c r="I1139" s="23">
        <v>30296</v>
      </c>
      <c r="J1139" s="23">
        <v>8819</v>
      </c>
      <c r="K1139" s="47">
        <v>2448564.7699986668</v>
      </c>
      <c r="L1139" s="23">
        <v>30704</v>
      </c>
      <c r="M1139" s="23">
        <v>30794</v>
      </c>
      <c r="N1139" s="23">
        <v>9313</v>
      </c>
      <c r="O1139" s="52">
        <f t="shared" si="18"/>
        <v>7127710.6999967135</v>
      </c>
    </row>
    <row r="1140" spans="1:15" s="19" customFormat="1" ht="24">
      <c r="A1140" s="21" t="s">
        <v>2033</v>
      </c>
      <c r="B1140" s="22" t="s">
        <v>2034</v>
      </c>
      <c r="C1140" s="47">
        <v>1720316.4099996074</v>
      </c>
      <c r="D1140" s="23">
        <v>21849</v>
      </c>
      <c r="E1140" s="23">
        <v>21849</v>
      </c>
      <c r="F1140" s="23">
        <v>5701</v>
      </c>
      <c r="G1140" s="47">
        <v>1798947.0099995332</v>
      </c>
      <c r="H1140" s="23">
        <v>22855</v>
      </c>
      <c r="I1140" s="23">
        <v>22855</v>
      </c>
      <c r="J1140" s="23">
        <v>5982</v>
      </c>
      <c r="K1140" s="47">
        <v>1810676.4199991124</v>
      </c>
      <c r="L1140" s="23">
        <v>22713</v>
      </c>
      <c r="M1140" s="23">
        <v>22713</v>
      </c>
      <c r="N1140" s="23">
        <v>6149</v>
      </c>
      <c r="O1140" s="52">
        <f t="shared" si="18"/>
        <v>5329939.8399982527</v>
      </c>
    </row>
    <row r="1141" spans="1:15" s="19" customFormat="1" ht="24">
      <c r="A1141" s="21" t="s">
        <v>2035</v>
      </c>
      <c r="B1141" s="22" t="s">
        <v>2036</v>
      </c>
      <c r="C1141" s="47">
        <v>136764.7099999983</v>
      </c>
      <c r="D1141" s="23">
        <v>1735</v>
      </c>
      <c r="E1141" s="23">
        <v>1757</v>
      </c>
      <c r="F1141" s="23">
        <v>775</v>
      </c>
      <c r="G1141" s="47">
        <v>159070.74000000203</v>
      </c>
      <c r="H1141" s="23">
        <v>2022</v>
      </c>
      <c r="I1141" s="23">
        <v>2022</v>
      </c>
      <c r="J1141" s="23">
        <v>875</v>
      </c>
      <c r="K1141" s="47">
        <v>139537.19000000288</v>
      </c>
      <c r="L1141" s="23">
        <v>1751</v>
      </c>
      <c r="M1141" s="23">
        <v>1751</v>
      </c>
      <c r="N1141" s="23">
        <v>784</v>
      </c>
      <c r="O1141" s="52">
        <f t="shared" si="18"/>
        <v>435372.64000000316</v>
      </c>
    </row>
    <row r="1142" spans="1:15" s="19" customFormat="1" ht="36">
      <c r="A1142" s="21" t="s">
        <v>2037</v>
      </c>
      <c r="B1142" s="22" t="s">
        <v>2038</v>
      </c>
      <c r="C1142" s="47">
        <v>29275.9</v>
      </c>
      <c r="D1142" s="23">
        <v>29</v>
      </c>
      <c r="E1142" s="23">
        <v>442</v>
      </c>
      <c r="F1142" s="23">
        <v>28</v>
      </c>
      <c r="G1142" s="47">
        <v>23134.76</v>
      </c>
      <c r="H1142" s="23">
        <v>23</v>
      </c>
      <c r="I1142" s="23">
        <v>449</v>
      </c>
      <c r="J1142" s="23">
        <v>23</v>
      </c>
      <c r="K1142" s="47">
        <v>22874.250000000004</v>
      </c>
      <c r="L1142" s="23">
        <v>21</v>
      </c>
      <c r="M1142" s="23">
        <v>454</v>
      </c>
      <c r="N1142" s="23">
        <v>20</v>
      </c>
      <c r="O1142" s="52">
        <f t="shared" si="18"/>
        <v>75284.91</v>
      </c>
    </row>
    <row r="1143" spans="1:15" s="19" customFormat="1" ht="24">
      <c r="A1143" s="21" t="s">
        <v>2039</v>
      </c>
      <c r="B1143" s="22" t="s">
        <v>2040</v>
      </c>
      <c r="C1143" s="47">
        <v>87014.48000000001</v>
      </c>
      <c r="D1143" s="23">
        <v>323</v>
      </c>
      <c r="E1143" s="23">
        <v>840</v>
      </c>
      <c r="F1143" s="23">
        <v>316</v>
      </c>
      <c r="G1143" s="47">
        <v>104916.58999999981</v>
      </c>
      <c r="H1143" s="23">
        <v>383</v>
      </c>
      <c r="I1143" s="23">
        <v>1013</v>
      </c>
      <c r="J1143" s="23">
        <v>362</v>
      </c>
      <c r="K1143" s="47"/>
      <c r="L1143" s="23" t="s">
        <v>5836</v>
      </c>
      <c r="M1143" s="23" t="s">
        <v>5836</v>
      </c>
      <c r="N1143" s="23" t="s">
        <v>5836</v>
      </c>
      <c r="O1143" s="52">
        <f t="shared" si="18"/>
        <v>191931.06999999983</v>
      </c>
    </row>
    <row r="1144" spans="1:15" s="19" customFormat="1" ht="24">
      <c r="A1144" s="21" t="s">
        <v>2041</v>
      </c>
      <c r="B1144" s="22" t="s">
        <v>2042</v>
      </c>
      <c r="C1144" s="47">
        <v>8967.7499999999782</v>
      </c>
      <c r="D1144" s="23">
        <v>275</v>
      </c>
      <c r="E1144" s="23">
        <v>275</v>
      </c>
      <c r="F1144" s="23">
        <v>271</v>
      </c>
      <c r="G1144" s="47">
        <v>10337.370000000003</v>
      </c>
      <c r="H1144" s="23">
        <v>317</v>
      </c>
      <c r="I1144" s="23">
        <v>317</v>
      </c>
      <c r="J1144" s="23">
        <v>306</v>
      </c>
      <c r="K1144" s="47"/>
      <c r="L1144" s="23" t="s">
        <v>5836</v>
      </c>
      <c r="M1144" s="23" t="s">
        <v>5836</v>
      </c>
      <c r="N1144" s="23" t="s">
        <v>5836</v>
      </c>
      <c r="O1144" s="52">
        <f t="shared" si="18"/>
        <v>19305.119999999981</v>
      </c>
    </row>
    <row r="1145" spans="1:15" s="19" customFormat="1" ht="24">
      <c r="A1145" s="21" t="s">
        <v>2043</v>
      </c>
      <c r="B1145" s="22" t="s">
        <v>2044</v>
      </c>
      <c r="C1145" s="47">
        <v>33222.049999999857</v>
      </c>
      <c r="D1145" s="23">
        <v>308</v>
      </c>
      <c r="E1145" s="23">
        <v>308</v>
      </c>
      <c r="F1145" s="23">
        <v>302</v>
      </c>
      <c r="G1145" s="47">
        <v>39389.140000000021</v>
      </c>
      <c r="H1145" s="23">
        <v>368</v>
      </c>
      <c r="I1145" s="23">
        <v>368</v>
      </c>
      <c r="J1145" s="23">
        <v>351</v>
      </c>
      <c r="K1145" s="47"/>
      <c r="L1145" s="23" t="s">
        <v>5836</v>
      </c>
      <c r="M1145" s="23" t="s">
        <v>5836</v>
      </c>
      <c r="N1145" s="23" t="s">
        <v>5836</v>
      </c>
      <c r="O1145" s="52">
        <f t="shared" si="18"/>
        <v>72611.189999999886</v>
      </c>
    </row>
    <row r="1146" spans="1:15" s="19" customFormat="1" ht="24">
      <c r="A1146" s="21" t="s">
        <v>2045</v>
      </c>
      <c r="B1146" s="22" t="s">
        <v>2046</v>
      </c>
      <c r="C1146" s="47">
        <v>56690.029999999773</v>
      </c>
      <c r="D1146" s="23">
        <v>348</v>
      </c>
      <c r="E1146" s="23">
        <v>348</v>
      </c>
      <c r="F1146" s="23">
        <v>338</v>
      </c>
      <c r="G1146" s="47">
        <v>67892.879999999612</v>
      </c>
      <c r="H1146" s="23">
        <v>417</v>
      </c>
      <c r="I1146" s="23">
        <v>417</v>
      </c>
      <c r="J1146" s="23">
        <v>395</v>
      </c>
      <c r="K1146" s="47"/>
      <c r="L1146" s="23" t="s">
        <v>5836</v>
      </c>
      <c r="M1146" s="23" t="s">
        <v>5836</v>
      </c>
      <c r="N1146" s="23" t="s">
        <v>5836</v>
      </c>
      <c r="O1146" s="52">
        <f t="shared" si="18"/>
        <v>124582.90999999939</v>
      </c>
    </row>
    <row r="1147" spans="1:15" s="19" customFormat="1" ht="36">
      <c r="A1147" s="21" t="s">
        <v>2047</v>
      </c>
      <c r="B1147" s="22" t="s">
        <v>2048</v>
      </c>
      <c r="C1147" s="47">
        <v>58049.359999999753</v>
      </c>
      <c r="D1147" s="23">
        <v>356</v>
      </c>
      <c r="E1147" s="23">
        <v>356</v>
      </c>
      <c r="F1147" s="23">
        <v>341</v>
      </c>
      <c r="G1147" s="47">
        <v>65154.039999999652</v>
      </c>
      <c r="H1147" s="23">
        <v>400</v>
      </c>
      <c r="I1147" s="23">
        <v>400</v>
      </c>
      <c r="J1147" s="23">
        <v>382</v>
      </c>
      <c r="K1147" s="47"/>
      <c r="L1147" s="23" t="s">
        <v>5836</v>
      </c>
      <c r="M1147" s="23" t="s">
        <v>5836</v>
      </c>
      <c r="N1147" s="23" t="s">
        <v>5836</v>
      </c>
      <c r="O1147" s="52">
        <f t="shared" si="18"/>
        <v>123203.39999999941</v>
      </c>
    </row>
    <row r="1148" spans="1:15" s="19" customFormat="1" ht="36">
      <c r="A1148" s="21" t="s">
        <v>2049</v>
      </c>
      <c r="B1148" s="22" t="s">
        <v>2050</v>
      </c>
      <c r="C1148" s="47">
        <v>37449.000000000262</v>
      </c>
      <c r="D1148" s="23">
        <v>276</v>
      </c>
      <c r="E1148" s="23">
        <v>300</v>
      </c>
      <c r="F1148" s="23">
        <v>268</v>
      </c>
      <c r="G1148" s="47">
        <v>42816.690000000322</v>
      </c>
      <c r="H1148" s="23">
        <v>315</v>
      </c>
      <c r="I1148" s="23">
        <v>343</v>
      </c>
      <c r="J1148" s="23">
        <v>301</v>
      </c>
      <c r="K1148" s="47"/>
      <c r="L1148" s="23" t="s">
        <v>5836</v>
      </c>
      <c r="M1148" s="23" t="s">
        <v>5836</v>
      </c>
      <c r="N1148" s="23" t="s">
        <v>5836</v>
      </c>
      <c r="O1148" s="52">
        <f t="shared" si="18"/>
        <v>80265.690000000584</v>
      </c>
    </row>
    <row r="1149" spans="1:15" s="19" customFormat="1" ht="24">
      <c r="A1149" s="21" t="s">
        <v>2051</v>
      </c>
      <c r="B1149" s="22" t="s">
        <v>2052</v>
      </c>
      <c r="C1149" s="47">
        <v>65775.739999999991</v>
      </c>
      <c r="D1149" s="23">
        <v>288</v>
      </c>
      <c r="E1149" s="23">
        <v>288</v>
      </c>
      <c r="F1149" s="23">
        <v>282</v>
      </c>
      <c r="G1149" s="47">
        <v>80774.600000000006</v>
      </c>
      <c r="H1149" s="23">
        <v>353</v>
      </c>
      <c r="I1149" s="23">
        <v>353</v>
      </c>
      <c r="J1149" s="23">
        <v>336</v>
      </c>
      <c r="K1149" s="47"/>
      <c r="L1149" s="23" t="s">
        <v>5836</v>
      </c>
      <c r="M1149" s="23" t="s">
        <v>5836</v>
      </c>
      <c r="N1149" s="23" t="s">
        <v>5836</v>
      </c>
      <c r="O1149" s="52">
        <f t="shared" si="18"/>
        <v>146550.34</v>
      </c>
    </row>
    <row r="1150" spans="1:15" s="19" customFormat="1" ht="24">
      <c r="A1150" s="21" t="s">
        <v>2053</v>
      </c>
      <c r="B1150" s="22" t="s">
        <v>2054</v>
      </c>
      <c r="C1150" s="47">
        <v>30517.190000000093</v>
      </c>
      <c r="D1150" s="23">
        <v>197</v>
      </c>
      <c r="E1150" s="23">
        <v>214</v>
      </c>
      <c r="F1150" s="23">
        <v>196</v>
      </c>
      <c r="G1150" s="47">
        <v>34029.45000000007</v>
      </c>
      <c r="H1150" s="23">
        <v>218</v>
      </c>
      <c r="I1150" s="23">
        <v>239</v>
      </c>
      <c r="J1150" s="23">
        <v>211</v>
      </c>
      <c r="K1150" s="47"/>
      <c r="L1150" s="23" t="s">
        <v>5836</v>
      </c>
      <c r="M1150" s="23" t="s">
        <v>5836</v>
      </c>
      <c r="N1150" s="23" t="s">
        <v>5836</v>
      </c>
      <c r="O1150" s="52">
        <f t="shared" si="18"/>
        <v>64546.640000000159</v>
      </c>
    </row>
    <row r="1151" spans="1:15" s="19" customFormat="1" ht="24">
      <c r="A1151" s="21" t="s">
        <v>2055</v>
      </c>
      <c r="B1151" s="22" t="s">
        <v>2056</v>
      </c>
      <c r="C1151" s="47">
        <v>71301.190000000119</v>
      </c>
      <c r="D1151" s="23">
        <v>189</v>
      </c>
      <c r="E1151" s="23">
        <v>189</v>
      </c>
      <c r="F1151" s="23">
        <v>182</v>
      </c>
      <c r="G1151" s="47">
        <v>92482.430000000211</v>
      </c>
      <c r="H1151" s="23">
        <v>241</v>
      </c>
      <c r="I1151" s="23">
        <v>241</v>
      </c>
      <c r="J1151" s="23">
        <v>231</v>
      </c>
      <c r="K1151" s="47">
        <v>12363.649999999996</v>
      </c>
      <c r="L1151" s="23">
        <v>23</v>
      </c>
      <c r="M1151" s="23">
        <v>23</v>
      </c>
      <c r="N1151" s="23">
        <v>23</v>
      </c>
      <c r="O1151" s="52">
        <f t="shared" si="18"/>
        <v>176147.27000000034</v>
      </c>
    </row>
    <row r="1152" spans="1:15" s="19" customFormat="1" ht="36">
      <c r="A1152" s="21" t="s">
        <v>2057</v>
      </c>
      <c r="B1152" s="22" t="s">
        <v>2058</v>
      </c>
      <c r="C1152" s="47">
        <v>275311.70999998244</v>
      </c>
      <c r="D1152" s="23">
        <v>5073</v>
      </c>
      <c r="E1152" s="23">
        <v>5073</v>
      </c>
      <c r="F1152" s="23">
        <v>2891</v>
      </c>
      <c r="G1152" s="47">
        <v>291212.8199999879</v>
      </c>
      <c r="H1152" s="23">
        <v>5366</v>
      </c>
      <c r="I1152" s="23">
        <v>5366</v>
      </c>
      <c r="J1152" s="23">
        <v>3063</v>
      </c>
      <c r="K1152" s="47">
        <v>259301.3000000196</v>
      </c>
      <c r="L1152" s="23">
        <v>4793</v>
      </c>
      <c r="M1152" s="23">
        <v>4793</v>
      </c>
      <c r="N1152" s="23">
        <v>3021</v>
      </c>
      <c r="O1152" s="52">
        <f t="shared" si="18"/>
        <v>825825.82999998995</v>
      </c>
    </row>
    <row r="1153" spans="1:15" s="19" customFormat="1" ht="24">
      <c r="A1153" s="21" t="s">
        <v>2059</v>
      </c>
      <c r="B1153" s="22" t="s">
        <v>2060</v>
      </c>
      <c r="C1153" s="47">
        <v>252184.41000000498</v>
      </c>
      <c r="D1153" s="23">
        <v>2029</v>
      </c>
      <c r="E1153" s="23">
        <v>2029</v>
      </c>
      <c r="F1153" s="23">
        <v>1064</v>
      </c>
      <c r="G1153" s="47">
        <v>278285.31000000291</v>
      </c>
      <c r="H1153" s="23">
        <v>2239</v>
      </c>
      <c r="I1153" s="23">
        <v>2239</v>
      </c>
      <c r="J1153" s="23">
        <v>1139</v>
      </c>
      <c r="K1153" s="47">
        <v>282701.38000000938</v>
      </c>
      <c r="L1153" s="23">
        <v>2314</v>
      </c>
      <c r="M1153" s="23">
        <v>2314</v>
      </c>
      <c r="N1153" s="23">
        <v>1310</v>
      </c>
      <c r="O1153" s="52">
        <f t="shared" si="18"/>
        <v>813171.10000001732</v>
      </c>
    </row>
    <row r="1154" spans="1:15" s="19" customFormat="1" ht="24">
      <c r="A1154" s="21" t="s">
        <v>2061</v>
      </c>
      <c r="B1154" s="22" t="s">
        <v>2062</v>
      </c>
      <c r="C1154" s="47">
        <v>49928.399999999216</v>
      </c>
      <c r="D1154" s="23">
        <v>920</v>
      </c>
      <c r="E1154" s="23">
        <v>920</v>
      </c>
      <c r="F1154" s="23">
        <v>508</v>
      </c>
      <c r="G1154" s="47">
        <v>67891.769999998476</v>
      </c>
      <c r="H1154" s="23">
        <v>1251</v>
      </c>
      <c r="I1154" s="23">
        <v>1251</v>
      </c>
      <c r="J1154" s="23">
        <v>557</v>
      </c>
      <c r="K1154" s="47">
        <v>48798.199999999204</v>
      </c>
      <c r="L1154" s="23">
        <v>902</v>
      </c>
      <c r="M1154" s="23">
        <v>902</v>
      </c>
      <c r="N1154" s="23">
        <v>594</v>
      </c>
      <c r="O1154" s="52">
        <f t="shared" si="18"/>
        <v>166618.36999999688</v>
      </c>
    </row>
    <row r="1155" spans="1:15" s="19" customFormat="1" ht="24">
      <c r="A1155" s="21" t="s">
        <v>2063</v>
      </c>
      <c r="B1155" s="22" t="s">
        <v>2064</v>
      </c>
      <c r="C1155" s="47">
        <v>10.92</v>
      </c>
      <c r="D1155" s="23">
        <v>1</v>
      </c>
      <c r="E1155" s="23">
        <v>1</v>
      </c>
      <c r="F1155" s="23">
        <v>1</v>
      </c>
      <c r="G1155" s="47">
        <v>0</v>
      </c>
      <c r="H1155" s="23" t="s">
        <v>5836</v>
      </c>
      <c r="I1155" s="23" t="s">
        <v>5836</v>
      </c>
      <c r="J1155" s="23" t="s">
        <v>5836</v>
      </c>
      <c r="K1155" s="47">
        <v>0</v>
      </c>
      <c r="L1155" s="23" t="s">
        <v>5836</v>
      </c>
      <c r="M1155" s="23" t="s">
        <v>5836</v>
      </c>
      <c r="N1155" s="23" t="s">
        <v>5836</v>
      </c>
      <c r="O1155" s="52">
        <f t="shared" si="18"/>
        <v>10.92</v>
      </c>
    </row>
    <row r="1156" spans="1:15" s="19" customFormat="1" ht="36">
      <c r="A1156" s="21" t="s">
        <v>2065</v>
      </c>
      <c r="B1156" s="22" t="s">
        <v>2066</v>
      </c>
      <c r="C1156" s="47">
        <v>47613.520000000084</v>
      </c>
      <c r="D1156" s="23">
        <v>146</v>
      </c>
      <c r="E1156" s="23">
        <v>146</v>
      </c>
      <c r="F1156" s="23">
        <v>146</v>
      </c>
      <c r="G1156" s="47">
        <v>40112.760000000024</v>
      </c>
      <c r="H1156" s="23">
        <v>123</v>
      </c>
      <c r="I1156" s="23">
        <v>123</v>
      </c>
      <c r="J1156" s="23">
        <v>123</v>
      </c>
      <c r="K1156" s="47">
        <v>37177.68</v>
      </c>
      <c r="L1156" s="23">
        <v>114</v>
      </c>
      <c r="M1156" s="23">
        <v>114</v>
      </c>
      <c r="N1156" s="23">
        <v>114</v>
      </c>
      <c r="O1156" s="52">
        <f t="shared" si="18"/>
        <v>124903.96000000011</v>
      </c>
    </row>
    <row r="1157" spans="1:15" s="19" customFormat="1" ht="36">
      <c r="A1157" s="21" t="s">
        <v>2067</v>
      </c>
      <c r="B1157" s="22" t="s">
        <v>2068</v>
      </c>
      <c r="C1157" s="47">
        <v>34978.169999999911</v>
      </c>
      <c r="D1157" s="23">
        <v>262</v>
      </c>
      <c r="E1157" s="23">
        <v>262</v>
      </c>
      <c r="F1157" s="23">
        <v>259</v>
      </c>
      <c r="G1157" s="47">
        <v>47017.299999999916</v>
      </c>
      <c r="H1157" s="23">
        <v>325</v>
      </c>
      <c r="I1157" s="23">
        <v>325</v>
      </c>
      <c r="J1157" s="23">
        <v>309</v>
      </c>
      <c r="K1157" s="47"/>
      <c r="L1157" s="23" t="s">
        <v>5836</v>
      </c>
      <c r="M1157" s="23" t="s">
        <v>5836</v>
      </c>
      <c r="N1157" s="23" t="s">
        <v>5836</v>
      </c>
      <c r="O1157" s="52">
        <f t="shared" si="18"/>
        <v>81995.469999999827</v>
      </c>
    </row>
    <row r="1158" spans="1:15" s="19" customFormat="1" ht="36">
      <c r="A1158" s="21" t="s">
        <v>2069</v>
      </c>
      <c r="B1158" s="22" t="s">
        <v>2070</v>
      </c>
      <c r="C1158" s="47">
        <v>1494.7199999999998</v>
      </c>
      <c r="D1158" s="23">
        <v>10</v>
      </c>
      <c r="E1158" s="23">
        <v>32</v>
      </c>
      <c r="F1158" s="23">
        <v>10</v>
      </c>
      <c r="G1158" s="47">
        <v>3234.670000000001</v>
      </c>
      <c r="H1158" s="23">
        <v>21</v>
      </c>
      <c r="I1158" s="23">
        <v>68</v>
      </c>
      <c r="J1158" s="23">
        <v>21</v>
      </c>
      <c r="K1158" s="47">
        <v>9286.06</v>
      </c>
      <c r="L1158" s="23">
        <v>52</v>
      </c>
      <c r="M1158" s="23">
        <v>336</v>
      </c>
      <c r="N1158" s="23">
        <v>52</v>
      </c>
      <c r="O1158" s="52">
        <f t="shared" si="18"/>
        <v>14015.45</v>
      </c>
    </row>
    <row r="1159" spans="1:15" s="19" customFormat="1" ht="24">
      <c r="A1159" s="21" t="s">
        <v>2071</v>
      </c>
      <c r="B1159" s="22" t="s">
        <v>2072</v>
      </c>
      <c r="C1159" s="47">
        <v>321893.12000000011</v>
      </c>
      <c r="D1159" s="23">
        <v>123</v>
      </c>
      <c r="E1159" s="23">
        <v>239</v>
      </c>
      <c r="F1159" s="23">
        <v>71</v>
      </c>
      <c r="G1159" s="47">
        <v>346763.86000000028</v>
      </c>
      <c r="H1159" s="23">
        <v>129</v>
      </c>
      <c r="I1159" s="23">
        <v>408</v>
      </c>
      <c r="J1159" s="23">
        <v>75</v>
      </c>
      <c r="K1159" s="47">
        <v>378886.24999999977</v>
      </c>
      <c r="L1159" s="23">
        <v>165</v>
      </c>
      <c r="M1159" s="23">
        <v>778</v>
      </c>
      <c r="N1159" s="23">
        <v>86</v>
      </c>
      <c r="O1159" s="52">
        <f t="shared" si="18"/>
        <v>1047543.2300000002</v>
      </c>
    </row>
    <row r="1160" spans="1:15" s="19" customFormat="1" ht="24">
      <c r="A1160" s="21" t="s">
        <v>2073</v>
      </c>
      <c r="B1160" s="22" t="s">
        <v>2074</v>
      </c>
      <c r="C1160" s="47">
        <v>2432.1599999999985</v>
      </c>
      <c r="D1160" s="23">
        <v>36</v>
      </c>
      <c r="E1160" s="23">
        <v>36</v>
      </c>
      <c r="F1160" s="23">
        <v>36</v>
      </c>
      <c r="G1160" s="47">
        <v>3313.0799999999977</v>
      </c>
      <c r="H1160" s="23">
        <v>50</v>
      </c>
      <c r="I1160" s="23">
        <v>50</v>
      </c>
      <c r="J1160" s="23">
        <v>50</v>
      </c>
      <c r="K1160" s="47">
        <v>331.59999999999997</v>
      </c>
      <c r="L1160" s="23">
        <v>5</v>
      </c>
      <c r="M1160" s="23">
        <v>5</v>
      </c>
      <c r="N1160" s="23">
        <v>5</v>
      </c>
      <c r="O1160" s="52">
        <f t="shared" si="18"/>
        <v>6076.8399999999965</v>
      </c>
    </row>
    <row r="1161" spans="1:15" s="19" customFormat="1" ht="36">
      <c r="A1161" s="21" t="s">
        <v>5663</v>
      </c>
      <c r="B1161" s="22" t="s">
        <v>5664</v>
      </c>
      <c r="C1161" s="47"/>
      <c r="D1161" s="23" t="s">
        <v>5836</v>
      </c>
      <c r="E1161" s="23" t="s">
        <v>5836</v>
      </c>
      <c r="F1161" s="23" t="s">
        <v>5836</v>
      </c>
      <c r="G1161" s="47"/>
      <c r="H1161" s="23" t="s">
        <v>5836</v>
      </c>
      <c r="I1161" s="23" t="s">
        <v>5836</v>
      </c>
      <c r="J1161" s="23" t="s">
        <v>5836</v>
      </c>
      <c r="K1161" s="47">
        <v>27273.579999999998</v>
      </c>
      <c r="L1161" s="23">
        <v>54</v>
      </c>
      <c r="M1161" s="23">
        <v>199</v>
      </c>
      <c r="N1161" s="23">
        <v>52</v>
      </c>
      <c r="O1161" s="52">
        <f t="shared" si="18"/>
        <v>27273.579999999998</v>
      </c>
    </row>
    <row r="1162" spans="1:15" s="19" customFormat="1" ht="24">
      <c r="A1162" s="21" t="s">
        <v>5665</v>
      </c>
      <c r="B1162" s="22" t="s">
        <v>5666</v>
      </c>
      <c r="C1162" s="47"/>
      <c r="D1162" s="23" t="s">
        <v>5836</v>
      </c>
      <c r="E1162" s="23" t="s">
        <v>5836</v>
      </c>
      <c r="F1162" s="23" t="s">
        <v>5836</v>
      </c>
      <c r="G1162" s="47"/>
      <c r="H1162" s="23" t="s">
        <v>5836</v>
      </c>
      <c r="I1162" s="23" t="s">
        <v>5836</v>
      </c>
      <c r="J1162" s="23" t="s">
        <v>5836</v>
      </c>
      <c r="K1162" s="47">
        <v>185696.69000000259</v>
      </c>
      <c r="L1162" s="23">
        <v>1328</v>
      </c>
      <c r="M1162" s="23">
        <v>1328</v>
      </c>
      <c r="N1162" s="23">
        <v>1270</v>
      </c>
      <c r="O1162" s="52">
        <f t="shared" si="18"/>
        <v>185696.69000000259</v>
      </c>
    </row>
    <row r="1163" spans="1:15" s="19" customFormat="1" ht="24">
      <c r="A1163" s="21" t="s">
        <v>2075</v>
      </c>
      <c r="B1163" s="22" t="s">
        <v>2076</v>
      </c>
      <c r="C1163" s="47">
        <v>234343.87999999977</v>
      </c>
      <c r="D1163" s="23">
        <v>189</v>
      </c>
      <c r="E1163" s="23">
        <v>521</v>
      </c>
      <c r="F1163" s="23">
        <v>95</v>
      </c>
      <c r="G1163" s="47">
        <v>114296.66999999997</v>
      </c>
      <c r="H1163" s="23">
        <v>79</v>
      </c>
      <c r="I1163" s="23">
        <v>226</v>
      </c>
      <c r="J1163" s="23">
        <v>45</v>
      </c>
      <c r="K1163" s="47">
        <v>194734.00999999998</v>
      </c>
      <c r="L1163" s="23">
        <v>130</v>
      </c>
      <c r="M1163" s="23">
        <v>163</v>
      </c>
      <c r="N1163" s="23">
        <v>80</v>
      </c>
      <c r="O1163" s="52">
        <f t="shared" si="18"/>
        <v>543374.55999999971</v>
      </c>
    </row>
    <row r="1164" spans="1:15" s="19" customFormat="1" ht="12">
      <c r="A1164" s="21" t="s">
        <v>2077</v>
      </c>
      <c r="B1164" s="22" t="s">
        <v>2078</v>
      </c>
      <c r="C1164" s="47">
        <v>30992.579999999984</v>
      </c>
      <c r="D1164" s="23">
        <v>78</v>
      </c>
      <c r="E1164" s="23">
        <v>588</v>
      </c>
      <c r="F1164" s="23">
        <v>32</v>
      </c>
      <c r="G1164" s="47">
        <v>28352.299999999959</v>
      </c>
      <c r="H1164" s="23">
        <v>70</v>
      </c>
      <c r="I1164" s="23">
        <v>568</v>
      </c>
      <c r="J1164" s="23">
        <v>27</v>
      </c>
      <c r="K1164" s="47">
        <v>22438.820000000011</v>
      </c>
      <c r="L1164" s="23">
        <v>55</v>
      </c>
      <c r="M1164" s="23">
        <v>592</v>
      </c>
      <c r="N1164" s="23">
        <v>28</v>
      </c>
      <c r="O1164" s="52">
        <f t="shared" si="18"/>
        <v>81783.699999999953</v>
      </c>
    </row>
    <row r="1165" spans="1:15" s="19" customFormat="1" ht="12">
      <c r="A1165" s="21" t="s">
        <v>2079</v>
      </c>
      <c r="B1165" s="22" t="s">
        <v>2080</v>
      </c>
      <c r="C1165" s="47">
        <v>59094.41000000004</v>
      </c>
      <c r="D1165" s="23">
        <v>111</v>
      </c>
      <c r="E1165" s="23">
        <v>839</v>
      </c>
      <c r="F1165" s="23">
        <v>52</v>
      </c>
      <c r="G1165" s="47">
        <v>47481.360000000037</v>
      </c>
      <c r="H1165" s="23">
        <v>88</v>
      </c>
      <c r="I1165" s="23">
        <v>630</v>
      </c>
      <c r="J1165" s="23">
        <v>46</v>
      </c>
      <c r="K1165" s="47">
        <v>35412.380000000005</v>
      </c>
      <c r="L1165" s="23">
        <v>65</v>
      </c>
      <c r="M1165" s="23">
        <v>532</v>
      </c>
      <c r="N1165" s="23">
        <v>40</v>
      </c>
      <c r="O1165" s="52">
        <f t="shared" si="18"/>
        <v>141988.15000000008</v>
      </c>
    </row>
    <row r="1166" spans="1:15" s="19" customFormat="1" ht="12">
      <c r="A1166" s="21" t="s">
        <v>2081</v>
      </c>
      <c r="B1166" s="22" t="s">
        <v>2082</v>
      </c>
      <c r="C1166" s="47">
        <v>2958.7799999999997</v>
      </c>
      <c r="D1166" s="23">
        <v>6</v>
      </c>
      <c r="E1166" s="23">
        <v>21</v>
      </c>
      <c r="F1166" s="23">
        <v>6</v>
      </c>
      <c r="G1166" s="47">
        <v>5909.85</v>
      </c>
      <c r="H1166" s="23">
        <v>11</v>
      </c>
      <c r="I1166" s="23">
        <v>11</v>
      </c>
      <c r="J1166" s="23">
        <v>8</v>
      </c>
      <c r="K1166" s="47">
        <v>4073.8999999999996</v>
      </c>
      <c r="L1166" s="23">
        <v>6</v>
      </c>
      <c r="M1166" s="23">
        <v>25</v>
      </c>
      <c r="N1166" s="23">
        <v>6</v>
      </c>
      <c r="O1166" s="52">
        <f t="shared" si="18"/>
        <v>12942.53</v>
      </c>
    </row>
    <row r="1167" spans="1:15" s="19" customFormat="1" ht="12">
      <c r="A1167" s="21" t="s">
        <v>2083</v>
      </c>
      <c r="B1167" s="22" t="s">
        <v>2084</v>
      </c>
      <c r="C1167" s="47">
        <v>19457.809999999998</v>
      </c>
      <c r="D1167" s="23">
        <v>15</v>
      </c>
      <c r="E1167" s="23">
        <v>73</v>
      </c>
      <c r="F1167" s="23">
        <v>7</v>
      </c>
      <c r="G1167" s="47">
        <v>12500.380000000001</v>
      </c>
      <c r="H1167" s="23">
        <v>12</v>
      </c>
      <c r="I1167" s="23">
        <v>71</v>
      </c>
      <c r="J1167" s="23">
        <v>6</v>
      </c>
      <c r="K1167" s="47">
        <v>8808.02</v>
      </c>
      <c r="L1167" s="23">
        <v>7</v>
      </c>
      <c r="M1167" s="23">
        <v>54</v>
      </c>
      <c r="N1167" s="23">
        <v>3</v>
      </c>
      <c r="O1167" s="52">
        <f t="shared" si="18"/>
        <v>40766.21</v>
      </c>
    </row>
    <row r="1168" spans="1:15" s="19" customFormat="1" ht="12">
      <c r="A1168" s="21" t="s">
        <v>2085</v>
      </c>
      <c r="B1168" s="22" t="s">
        <v>2086</v>
      </c>
      <c r="C1168" s="47">
        <v>3621.59</v>
      </c>
      <c r="D1168" s="23">
        <v>6</v>
      </c>
      <c r="E1168" s="23">
        <v>17</v>
      </c>
      <c r="F1168" s="23">
        <v>6</v>
      </c>
      <c r="G1168" s="47">
        <v>3705.48</v>
      </c>
      <c r="H1168" s="23">
        <v>5</v>
      </c>
      <c r="I1168" s="23">
        <v>32</v>
      </c>
      <c r="J1168" s="23">
        <v>5</v>
      </c>
      <c r="K1168" s="47">
        <v>13858.100000000004</v>
      </c>
      <c r="L1168" s="23">
        <v>25</v>
      </c>
      <c r="M1168" s="23">
        <v>186</v>
      </c>
      <c r="N1168" s="23">
        <v>16</v>
      </c>
      <c r="O1168" s="52">
        <f t="shared" si="18"/>
        <v>21185.170000000006</v>
      </c>
    </row>
    <row r="1169" spans="1:15" s="19" customFormat="1" ht="12">
      <c r="A1169" s="21" t="s">
        <v>2087</v>
      </c>
      <c r="B1169" s="22" t="s">
        <v>2088</v>
      </c>
      <c r="C1169" s="47">
        <v>2297.16</v>
      </c>
      <c r="D1169" s="23">
        <v>9</v>
      </c>
      <c r="E1169" s="23">
        <v>9</v>
      </c>
      <c r="F1169" s="23">
        <v>8</v>
      </c>
      <c r="G1169" s="47">
        <v>2361.0699999999997</v>
      </c>
      <c r="H1169" s="23">
        <v>9</v>
      </c>
      <c r="I1169" s="23">
        <v>9</v>
      </c>
      <c r="J1169" s="23">
        <v>8</v>
      </c>
      <c r="K1169" s="47">
        <v>3102.9599999999996</v>
      </c>
      <c r="L1169" s="23">
        <v>9</v>
      </c>
      <c r="M1169" s="23">
        <v>47</v>
      </c>
      <c r="N1169" s="23">
        <v>9</v>
      </c>
      <c r="O1169" s="52">
        <f t="shared" si="18"/>
        <v>7761.1899999999987</v>
      </c>
    </row>
    <row r="1170" spans="1:15" s="19" customFormat="1" ht="24">
      <c r="A1170" s="21" t="s">
        <v>2089</v>
      </c>
      <c r="B1170" s="22" t="s">
        <v>2090</v>
      </c>
      <c r="C1170" s="47">
        <v>99566.360000000015</v>
      </c>
      <c r="D1170" s="23">
        <v>160</v>
      </c>
      <c r="E1170" s="23">
        <v>1985</v>
      </c>
      <c r="F1170" s="23">
        <v>94</v>
      </c>
      <c r="G1170" s="47">
        <v>104157.87999999992</v>
      </c>
      <c r="H1170" s="23">
        <v>156</v>
      </c>
      <c r="I1170" s="23">
        <v>1894</v>
      </c>
      <c r="J1170" s="23">
        <v>89</v>
      </c>
      <c r="K1170" s="47">
        <v>98658.15</v>
      </c>
      <c r="L1170" s="23">
        <v>146</v>
      </c>
      <c r="M1170" s="23">
        <v>1628</v>
      </c>
      <c r="N1170" s="23">
        <v>93</v>
      </c>
      <c r="O1170" s="52">
        <f t="shared" si="18"/>
        <v>302382.3899999999</v>
      </c>
    </row>
    <row r="1171" spans="1:15" s="19" customFormat="1" ht="24">
      <c r="A1171" s="21" t="s">
        <v>5667</v>
      </c>
      <c r="B1171" s="22" t="s">
        <v>5668</v>
      </c>
      <c r="C1171" s="47"/>
      <c r="D1171" s="23" t="s">
        <v>5836</v>
      </c>
      <c r="E1171" s="23" t="s">
        <v>5836</v>
      </c>
      <c r="F1171" s="23" t="s">
        <v>5836</v>
      </c>
      <c r="G1171" s="47"/>
      <c r="H1171" s="23" t="s">
        <v>5836</v>
      </c>
      <c r="I1171" s="23" t="s">
        <v>5836</v>
      </c>
      <c r="J1171" s="23" t="s">
        <v>5836</v>
      </c>
      <c r="K1171" s="47">
        <v>40682.760000000024</v>
      </c>
      <c r="L1171" s="23">
        <v>41</v>
      </c>
      <c r="M1171" s="23">
        <v>392</v>
      </c>
      <c r="N1171" s="23">
        <v>31</v>
      </c>
      <c r="O1171" s="52">
        <f t="shared" si="18"/>
        <v>40682.760000000024</v>
      </c>
    </row>
    <row r="1172" spans="1:15" s="19" customFormat="1" ht="12">
      <c r="A1172" s="21" t="s">
        <v>2091</v>
      </c>
      <c r="B1172" s="22" t="s">
        <v>2092</v>
      </c>
      <c r="C1172" s="47">
        <v>2252.14</v>
      </c>
      <c r="D1172" s="23">
        <v>8</v>
      </c>
      <c r="E1172" s="23">
        <v>19</v>
      </c>
      <c r="F1172" s="23">
        <v>8</v>
      </c>
      <c r="G1172" s="47">
        <v>384.34</v>
      </c>
      <c r="H1172" s="23">
        <v>1</v>
      </c>
      <c r="I1172" s="23">
        <v>1</v>
      </c>
      <c r="J1172" s="23">
        <v>1</v>
      </c>
      <c r="K1172" s="47">
        <v>1141.27</v>
      </c>
      <c r="L1172" s="23">
        <v>4</v>
      </c>
      <c r="M1172" s="23">
        <v>4</v>
      </c>
      <c r="N1172" s="23">
        <v>4</v>
      </c>
      <c r="O1172" s="52">
        <f t="shared" si="18"/>
        <v>3777.75</v>
      </c>
    </row>
    <row r="1173" spans="1:15" s="19" customFormat="1" ht="12">
      <c r="A1173" s="21" t="s">
        <v>2093</v>
      </c>
      <c r="B1173" s="22" t="s">
        <v>2094</v>
      </c>
      <c r="C1173" s="47">
        <v>2656.11</v>
      </c>
      <c r="D1173" s="23">
        <v>7</v>
      </c>
      <c r="E1173" s="23">
        <v>29</v>
      </c>
      <c r="F1173" s="23">
        <v>4</v>
      </c>
      <c r="G1173" s="47">
        <v>1086.33</v>
      </c>
      <c r="H1173" s="23">
        <v>3</v>
      </c>
      <c r="I1173" s="23">
        <v>3</v>
      </c>
      <c r="J1173" s="23">
        <v>2</v>
      </c>
      <c r="K1173" s="47">
        <v>481.99</v>
      </c>
      <c r="L1173" s="23">
        <v>1</v>
      </c>
      <c r="M1173" s="23">
        <v>24</v>
      </c>
      <c r="N1173" s="23">
        <v>1</v>
      </c>
      <c r="O1173" s="52">
        <f t="shared" si="18"/>
        <v>4224.43</v>
      </c>
    </row>
    <row r="1174" spans="1:15" s="19" customFormat="1" ht="12">
      <c r="A1174" s="21" t="s">
        <v>2095</v>
      </c>
      <c r="B1174" s="22" t="s">
        <v>2096</v>
      </c>
      <c r="C1174" s="47">
        <v>248.08</v>
      </c>
      <c r="D1174" s="23">
        <v>1</v>
      </c>
      <c r="E1174" s="23">
        <v>1</v>
      </c>
      <c r="F1174" s="23">
        <v>1</v>
      </c>
      <c r="G1174" s="47">
        <v>141.59</v>
      </c>
      <c r="H1174" s="23">
        <v>1</v>
      </c>
      <c r="I1174" s="23">
        <v>1</v>
      </c>
      <c r="J1174" s="23">
        <v>1</v>
      </c>
      <c r="K1174" s="47"/>
      <c r="L1174" s="23" t="s">
        <v>5836</v>
      </c>
      <c r="M1174" s="23" t="s">
        <v>5836</v>
      </c>
      <c r="N1174" s="23" t="s">
        <v>5836</v>
      </c>
      <c r="O1174" s="52">
        <f t="shared" si="18"/>
        <v>389.67</v>
      </c>
    </row>
    <row r="1175" spans="1:15" s="19" customFormat="1" ht="24">
      <c r="A1175" s="21" t="s">
        <v>2097</v>
      </c>
      <c r="B1175" s="22" t="s">
        <v>2098</v>
      </c>
      <c r="C1175" s="47">
        <v>246818.57999999981</v>
      </c>
      <c r="D1175" s="23">
        <v>302</v>
      </c>
      <c r="E1175" s="23">
        <v>6718</v>
      </c>
      <c r="F1175" s="23">
        <v>160</v>
      </c>
      <c r="G1175" s="47">
        <v>229046.38999999969</v>
      </c>
      <c r="H1175" s="23">
        <v>254</v>
      </c>
      <c r="I1175" s="23">
        <v>6501</v>
      </c>
      <c r="J1175" s="23">
        <v>154</v>
      </c>
      <c r="K1175" s="47">
        <v>293929.13000000018</v>
      </c>
      <c r="L1175" s="23">
        <v>299</v>
      </c>
      <c r="M1175" s="23">
        <v>7079</v>
      </c>
      <c r="N1175" s="23">
        <v>198</v>
      </c>
      <c r="O1175" s="52">
        <f t="shared" si="18"/>
        <v>769794.09999999963</v>
      </c>
    </row>
    <row r="1176" spans="1:15" s="19" customFormat="1" ht="24">
      <c r="A1176" s="21" t="s">
        <v>2099</v>
      </c>
      <c r="B1176" s="22" t="s">
        <v>2100</v>
      </c>
      <c r="C1176" s="47">
        <v>361991.91000000073</v>
      </c>
      <c r="D1176" s="23">
        <v>326</v>
      </c>
      <c r="E1176" s="23">
        <v>7055</v>
      </c>
      <c r="F1176" s="23">
        <v>155</v>
      </c>
      <c r="G1176" s="47">
        <v>360991.11000000092</v>
      </c>
      <c r="H1176" s="23">
        <v>325</v>
      </c>
      <c r="I1176" s="23">
        <v>6604</v>
      </c>
      <c r="J1176" s="23">
        <v>171</v>
      </c>
      <c r="K1176" s="47">
        <v>240969.39000000022</v>
      </c>
      <c r="L1176" s="23">
        <v>218</v>
      </c>
      <c r="M1176" s="23">
        <v>4993</v>
      </c>
      <c r="N1176" s="23">
        <v>113</v>
      </c>
      <c r="O1176" s="52">
        <f t="shared" si="18"/>
        <v>963952.4100000019</v>
      </c>
    </row>
    <row r="1177" spans="1:15" s="19" customFormat="1" ht="12">
      <c r="A1177" s="21" t="s">
        <v>5669</v>
      </c>
      <c r="B1177" s="22" t="s">
        <v>5670</v>
      </c>
      <c r="C1177" s="47"/>
      <c r="D1177" s="23" t="s">
        <v>5836</v>
      </c>
      <c r="E1177" s="23" t="s">
        <v>5836</v>
      </c>
      <c r="F1177" s="23" t="s">
        <v>5836</v>
      </c>
      <c r="G1177" s="47"/>
      <c r="H1177" s="23" t="s">
        <v>5836</v>
      </c>
      <c r="I1177" s="23" t="s">
        <v>5836</v>
      </c>
      <c r="J1177" s="23" t="s">
        <v>5836</v>
      </c>
      <c r="K1177" s="47">
        <v>11441.679999999998</v>
      </c>
      <c r="L1177" s="23">
        <v>9</v>
      </c>
      <c r="M1177" s="23">
        <v>282</v>
      </c>
      <c r="N1177" s="23">
        <v>5</v>
      </c>
      <c r="O1177" s="52">
        <f t="shared" ref="O1177:O1239" si="19">C1177+G1177+K1177</f>
        <v>11441.679999999998</v>
      </c>
    </row>
    <row r="1178" spans="1:15" s="19" customFormat="1" ht="12">
      <c r="A1178" s="21" t="s">
        <v>5671</v>
      </c>
      <c r="B1178" s="22" t="s">
        <v>5672</v>
      </c>
      <c r="C1178" s="47"/>
      <c r="D1178" s="23" t="s">
        <v>5836</v>
      </c>
      <c r="E1178" s="23" t="s">
        <v>5836</v>
      </c>
      <c r="F1178" s="23" t="s">
        <v>5836</v>
      </c>
      <c r="G1178" s="47"/>
      <c r="H1178" s="23" t="s">
        <v>5836</v>
      </c>
      <c r="I1178" s="23" t="s">
        <v>5836</v>
      </c>
      <c r="J1178" s="23" t="s">
        <v>5836</v>
      </c>
      <c r="K1178" s="47">
        <v>5823.8099999999995</v>
      </c>
      <c r="L1178" s="23">
        <v>4</v>
      </c>
      <c r="M1178" s="23">
        <v>73</v>
      </c>
      <c r="N1178" s="23">
        <v>2</v>
      </c>
      <c r="O1178" s="52">
        <f t="shared" si="19"/>
        <v>5823.8099999999995</v>
      </c>
    </row>
    <row r="1179" spans="1:15" s="19" customFormat="1" ht="12">
      <c r="A1179" s="21" t="s">
        <v>2101</v>
      </c>
      <c r="B1179" s="22" t="s">
        <v>2102</v>
      </c>
      <c r="C1179" s="47">
        <v>7407.3500000000013</v>
      </c>
      <c r="D1179" s="23">
        <v>17</v>
      </c>
      <c r="E1179" s="23">
        <v>17</v>
      </c>
      <c r="F1179" s="23">
        <v>14</v>
      </c>
      <c r="G1179" s="47">
        <v>3383.95</v>
      </c>
      <c r="H1179" s="23">
        <v>7</v>
      </c>
      <c r="I1179" s="23">
        <v>7</v>
      </c>
      <c r="J1179" s="23">
        <v>5</v>
      </c>
      <c r="K1179" s="47">
        <v>1699.6399999999999</v>
      </c>
      <c r="L1179" s="23">
        <v>3</v>
      </c>
      <c r="M1179" s="23">
        <v>3</v>
      </c>
      <c r="N1179" s="23">
        <v>3</v>
      </c>
      <c r="O1179" s="52">
        <f t="shared" si="19"/>
        <v>12490.94</v>
      </c>
    </row>
    <row r="1180" spans="1:15" s="19" customFormat="1" ht="24">
      <c r="A1180" s="21" t="s">
        <v>2103</v>
      </c>
      <c r="B1180" s="22" t="s">
        <v>2104</v>
      </c>
      <c r="C1180" s="47">
        <v>50797.540000000008</v>
      </c>
      <c r="D1180" s="23">
        <v>11</v>
      </c>
      <c r="E1180" s="23">
        <v>70</v>
      </c>
      <c r="F1180" s="23">
        <v>5</v>
      </c>
      <c r="G1180" s="47">
        <v>34939.68</v>
      </c>
      <c r="H1180" s="23">
        <v>8</v>
      </c>
      <c r="I1180" s="23">
        <v>31</v>
      </c>
      <c r="J1180" s="23">
        <v>4</v>
      </c>
      <c r="K1180" s="47">
        <v>14190.939999999999</v>
      </c>
      <c r="L1180" s="23">
        <v>4</v>
      </c>
      <c r="M1180" s="23">
        <v>21</v>
      </c>
      <c r="N1180" s="23">
        <v>2</v>
      </c>
      <c r="O1180" s="52">
        <f t="shared" si="19"/>
        <v>99928.16</v>
      </c>
    </row>
    <row r="1181" spans="1:15" s="19" customFormat="1" ht="12">
      <c r="A1181" s="21" t="s">
        <v>2105</v>
      </c>
      <c r="B1181" s="22" t="s">
        <v>2106</v>
      </c>
      <c r="C1181" s="47">
        <v>1456.12</v>
      </c>
      <c r="D1181" s="23">
        <v>2</v>
      </c>
      <c r="E1181" s="23">
        <v>45</v>
      </c>
      <c r="F1181" s="23">
        <v>2</v>
      </c>
      <c r="G1181" s="47">
        <v>1363.2</v>
      </c>
      <c r="H1181" s="23">
        <v>2</v>
      </c>
      <c r="I1181" s="23">
        <v>2</v>
      </c>
      <c r="J1181" s="23">
        <v>1</v>
      </c>
      <c r="K1181" s="47">
        <v>1153.19</v>
      </c>
      <c r="L1181" s="23">
        <v>1</v>
      </c>
      <c r="M1181" s="23">
        <v>1</v>
      </c>
      <c r="N1181" s="23">
        <v>1</v>
      </c>
      <c r="O1181" s="52">
        <f t="shared" si="19"/>
        <v>3972.5099999999998</v>
      </c>
    </row>
    <row r="1182" spans="1:15" s="19" customFormat="1" ht="12">
      <c r="A1182" s="21" t="s">
        <v>2107</v>
      </c>
      <c r="B1182" s="22" t="s">
        <v>2108</v>
      </c>
      <c r="C1182" s="47">
        <v>559616.12999999977</v>
      </c>
      <c r="D1182" s="23">
        <v>679</v>
      </c>
      <c r="E1182" s="23">
        <v>9932</v>
      </c>
      <c r="F1182" s="23">
        <v>384</v>
      </c>
      <c r="G1182" s="47">
        <v>510997.7899999994</v>
      </c>
      <c r="H1182" s="23">
        <v>588</v>
      </c>
      <c r="I1182" s="23">
        <v>9761</v>
      </c>
      <c r="J1182" s="23">
        <v>349</v>
      </c>
      <c r="K1182" s="47">
        <v>537810.33999999915</v>
      </c>
      <c r="L1182" s="23">
        <v>554</v>
      </c>
      <c r="M1182" s="23">
        <v>9459</v>
      </c>
      <c r="N1182" s="23">
        <v>323</v>
      </c>
      <c r="O1182" s="52">
        <f t="shared" si="19"/>
        <v>1608424.2599999984</v>
      </c>
    </row>
    <row r="1183" spans="1:15" s="19" customFormat="1" ht="12">
      <c r="A1183" s="21" t="s">
        <v>2109</v>
      </c>
      <c r="B1183" s="22" t="s">
        <v>2110</v>
      </c>
      <c r="C1183" s="47">
        <v>52286</v>
      </c>
      <c r="D1183" s="23">
        <v>44</v>
      </c>
      <c r="E1183" s="23">
        <v>701</v>
      </c>
      <c r="F1183" s="23">
        <v>24</v>
      </c>
      <c r="G1183" s="47">
        <v>61356.140000000014</v>
      </c>
      <c r="H1183" s="23">
        <v>58</v>
      </c>
      <c r="I1183" s="23">
        <v>766</v>
      </c>
      <c r="J1183" s="23">
        <v>29</v>
      </c>
      <c r="K1183" s="47">
        <v>57770.299999999996</v>
      </c>
      <c r="L1183" s="23">
        <v>65</v>
      </c>
      <c r="M1183" s="23">
        <v>791</v>
      </c>
      <c r="N1183" s="23">
        <v>28</v>
      </c>
      <c r="O1183" s="52">
        <f t="shared" si="19"/>
        <v>171412.44</v>
      </c>
    </row>
    <row r="1184" spans="1:15" s="19" customFormat="1" ht="24">
      <c r="A1184" s="21" t="s">
        <v>2111</v>
      </c>
      <c r="B1184" s="22" t="s">
        <v>2112</v>
      </c>
      <c r="C1184" s="47">
        <v>12322.17</v>
      </c>
      <c r="D1184" s="23">
        <v>18</v>
      </c>
      <c r="E1184" s="23">
        <v>242</v>
      </c>
      <c r="F1184" s="23">
        <v>9</v>
      </c>
      <c r="G1184" s="47">
        <v>18525.490000000002</v>
      </c>
      <c r="H1184" s="23">
        <v>33</v>
      </c>
      <c r="I1184" s="23">
        <v>243</v>
      </c>
      <c r="J1184" s="23">
        <v>19</v>
      </c>
      <c r="K1184" s="47">
        <v>16048.950000000003</v>
      </c>
      <c r="L1184" s="23">
        <v>25</v>
      </c>
      <c r="M1184" s="23">
        <v>333</v>
      </c>
      <c r="N1184" s="23">
        <v>10</v>
      </c>
      <c r="O1184" s="52">
        <f t="shared" si="19"/>
        <v>46896.610000000008</v>
      </c>
    </row>
    <row r="1185" spans="1:15" s="19" customFormat="1" ht="24">
      <c r="A1185" s="21" t="s">
        <v>2113</v>
      </c>
      <c r="B1185" s="22" t="s">
        <v>2114</v>
      </c>
      <c r="C1185" s="47">
        <v>3747.0299999999997</v>
      </c>
      <c r="D1185" s="23">
        <v>6</v>
      </c>
      <c r="E1185" s="23">
        <v>49</v>
      </c>
      <c r="F1185" s="23">
        <v>5</v>
      </c>
      <c r="G1185" s="47">
        <v>1053.5</v>
      </c>
      <c r="H1185" s="23">
        <v>1</v>
      </c>
      <c r="I1185" s="23">
        <v>49</v>
      </c>
      <c r="J1185" s="23">
        <v>1</v>
      </c>
      <c r="K1185" s="47">
        <v>4443.3500000000004</v>
      </c>
      <c r="L1185" s="23">
        <v>2</v>
      </c>
      <c r="M1185" s="23">
        <v>178</v>
      </c>
      <c r="N1185" s="23">
        <v>1</v>
      </c>
      <c r="O1185" s="52">
        <f t="shared" si="19"/>
        <v>9243.880000000001</v>
      </c>
    </row>
    <row r="1186" spans="1:15" s="19" customFormat="1" ht="24">
      <c r="A1186" s="21" t="s">
        <v>2115</v>
      </c>
      <c r="B1186" s="22" t="s">
        <v>2116</v>
      </c>
      <c r="C1186" s="47">
        <v>1099.4000000000001</v>
      </c>
      <c r="D1186" s="23">
        <v>1</v>
      </c>
      <c r="E1186" s="23">
        <v>1</v>
      </c>
      <c r="F1186" s="23">
        <v>1</v>
      </c>
      <c r="G1186" s="47">
        <v>334.67</v>
      </c>
      <c r="H1186" s="23">
        <v>1</v>
      </c>
      <c r="I1186" s="23">
        <v>1</v>
      </c>
      <c r="J1186" s="23">
        <v>1</v>
      </c>
      <c r="K1186" s="47">
        <v>2414.63</v>
      </c>
      <c r="L1186" s="23">
        <v>3</v>
      </c>
      <c r="M1186" s="23">
        <v>28</v>
      </c>
      <c r="N1186" s="23">
        <v>3</v>
      </c>
      <c r="O1186" s="52">
        <f t="shared" si="19"/>
        <v>3848.7000000000003</v>
      </c>
    </row>
    <row r="1187" spans="1:15" s="19" customFormat="1" ht="24">
      <c r="A1187" s="21" t="s">
        <v>2117</v>
      </c>
      <c r="B1187" s="22" t="s">
        <v>2118</v>
      </c>
      <c r="C1187" s="47">
        <v>1656.79</v>
      </c>
      <c r="D1187" s="23">
        <v>2</v>
      </c>
      <c r="E1187" s="23">
        <v>60</v>
      </c>
      <c r="F1187" s="23">
        <v>2</v>
      </c>
      <c r="G1187" s="47">
        <v>3775.0800000000004</v>
      </c>
      <c r="H1187" s="23">
        <v>5</v>
      </c>
      <c r="I1187" s="23">
        <v>49</v>
      </c>
      <c r="J1187" s="23">
        <v>5</v>
      </c>
      <c r="K1187" s="47">
        <v>725.49</v>
      </c>
      <c r="L1187" s="23">
        <v>1</v>
      </c>
      <c r="M1187" s="23">
        <v>1</v>
      </c>
      <c r="N1187" s="23">
        <v>1</v>
      </c>
      <c r="O1187" s="52">
        <f t="shared" si="19"/>
        <v>6157.3600000000006</v>
      </c>
    </row>
    <row r="1188" spans="1:15" s="19" customFormat="1" ht="24">
      <c r="A1188" s="21" t="s">
        <v>2119</v>
      </c>
      <c r="B1188" s="22" t="s">
        <v>2120</v>
      </c>
      <c r="C1188" s="47">
        <v>15756.53</v>
      </c>
      <c r="D1188" s="23">
        <v>20</v>
      </c>
      <c r="E1188" s="23">
        <v>289</v>
      </c>
      <c r="F1188" s="23">
        <v>13</v>
      </c>
      <c r="G1188" s="47">
        <v>4714.37</v>
      </c>
      <c r="H1188" s="23">
        <v>7</v>
      </c>
      <c r="I1188" s="23">
        <v>103</v>
      </c>
      <c r="J1188" s="23">
        <v>4</v>
      </c>
      <c r="K1188" s="47">
        <v>21210.789999999997</v>
      </c>
      <c r="L1188" s="23">
        <v>23</v>
      </c>
      <c r="M1188" s="23">
        <v>483</v>
      </c>
      <c r="N1188" s="23">
        <v>13</v>
      </c>
      <c r="O1188" s="52">
        <f t="shared" si="19"/>
        <v>41681.69</v>
      </c>
    </row>
    <row r="1189" spans="1:15" s="19" customFormat="1" ht="24">
      <c r="A1189" s="21" t="s">
        <v>2121</v>
      </c>
      <c r="B1189" s="22" t="s">
        <v>2122</v>
      </c>
      <c r="C1189" s="47">
        <v>27399.07</v>
      </c>
      <c r="D1189" s="23">
        <v>30</v>
      </c>
      <c r="E1189" s="23">
        <v>290</v>
      </c>
      <c r="F1189" s="23">
        <v>22</v>
      </c>
      <c r="G1189" s="47">
        <v>20072.149999999998</v>
      </c>
      <c r="H1189" s="23">
        <v>24</v>
      </c>
      <c r="I1189" s="23">
        <v>174</v>
      </c>
      <c r="J1189" s="23">
        <v>14</v>
      </c>
      <c r="K1189" s="47">
        <v>18355.499999999993</v>
      </c>
      <c r="L1189" s="23">
        <v>20</v>
      </c>
      <c r="M1189" s="23">
        <v>134</v>
      </c>
      <c r="N1189" s="23">
        <v>12</v>
      </c>
      <c r="O1189" s="52">
        <f t="shared" si="19"/>
        <v>65826.720000000001</v>
      </c>
    </row>
    <row r="1190" spans="1:15" s="19" customFormat="1" ht="12">
      <c r="A1190" s="21" t="s">
        <v>2123</v>
      </c>
      <c r="B1190" s="22" t="s">
        <v>2124</v>
      </c>
      <c r="C1190" s="47">
        <v>127575.1700000002</v>
      </c>
      <c r="D1190" s="23">
        <v>156</v>
      </c>
      <c r="E1190" s="23">
        <v>920</v>
      </c>
      <c r="F1190" s="23">
        <v>74</v>
      </c>
      <c r="G1190" s="47">
        <v>143519.75000000012</v>
      </c>
      <c r="H1190" s="23">
        <v>184</v>
      </c>
      <c r="I1190" s="23">
        <v>841</v>
      </c>
      <c r="J1190" s="23">
        <v>85</v>
      </c>
      <c r="K1190" s="47">
        <v>98370.769999999902</v>
      </c>
      <c r="L1190" s="23">
        <v>128</v>
      </c>
      <c r="M1190" s="23">
        <v>403</v>
      </c>
      <c r="N1190" s="23">
        <v>65</v>
      </c>
      <c r="O1190" s="52">
        <f t="shared" si="19"/>
        <v>369465.69000000024</v>
      </c>
    </row>
    <row r="1191" spans="1:15" s="19" customFormat="1" ht="12">
      <c r="A1191" s="21" t="s">
        <v>2125</v>
      </c>
      <c r="B1191" s="22" t="s">
        <v>2126</v>
      </c>
      <c r="C1191" s="47">
        <v>22785.559999999998</v>
      </c>
      <c r="D1191" s="23">
        <v>17</v>
      </c>
      <c r="E1191" s="23">
        <v>731</v>
      </c>
      <c r="F1191" s="23">
        <v>15</v>
      </c>
      <c r="G1191" s="47">
        <v>14114.240000000002</v>
      </c>
      <c r="H1191" s="23">
        <v>17</v>
      </c>
      <c r="I1191" s="23">
        <v>229</v>
      </c>
      <c r="J1191" s="23">
        <v>13</v>
      </c>
      <c r="K1191" s="47">
        <v>5515.66</v>
      </c>
      <c r="L1191" s="23">
        <v>6</v>
      </c>
      <c r="M1191" s="23">
        <v>133</v>
      </c>
      <c r="N1191" s="23">
        <v>6</v>
      </c>
      <c r="O1191" s="52">
        <f t="shared" si="19"/>
        <v>42415.460000000006</v>
      </c>
    </row>
    <row r="1192" spans="1:15" s="19" customFormat="1" ht="24">
      <c r="A1192" s="21" t="s">
        <v>2127</v>
      </c>
      <c r="B1192" s="22" t="s">
        <v>2128</v>
      </c>
      <c r="C1192" s="47">
        <v>195596.5</v>
      </c>
      <c r="D1192" s="23">
        <v>104</v>
      </c>
      <c r="E1192" s="23">
        <v>723</v>
      </c>
      <c r="F1192" s="23">
        <v>65</v>
      </c>
      <c r="G1192" s="47">
        <v>254038.51000000036</v>
      </c>
      <c r="H1192" s="23">
        <v>138</v>
      </c>
      <c r="I1192" s="23">
        <v>918</v>
      </c>
      <c r="J1192" s="23">
        <v>85</v>
      </c>
      <c r="K1192" s="47">
        <v>306941.76000000018</v>
      </c>
      <c r="L1192" s="23">
        <v>161</v>
      </c>
      <c r="M1192" s="23">
        <v>1411</v>
      </c>
      <c r="N1192" s="23">
        <v>88</v>
      </c>
      <c r="O1192" s="52">
        <f t="shared" si="19"/>
        <v>756576.77000000048</v>
      </c>
    </row>
    <row r="1193" spans="1:15" s="19" customFormat="1" ht="12">
      <c r="A1193" s="21" t="s">
        <v>2129</v>
      </c>
      <c r="B1193" s="22" t="s">
        <v>2130</v>
      </c>
      <c r="C1193" s="47">
        <v>24191.130000000005</v>
      </c>
      <c r="D1193" s="23">
        <v>15</v>
      </c>
      <c r="E1193" s="23">
        <v>157</v>
      </c>
      <c r="F1193" s="23">
        <v>12</v>
      </c>
      <c r="G1193" s="47">
        <v>27570.989999999998</v>
      </c>
      <c r="H1193" s="23">
        <v>17</v>
      </c>
      <c r="I1193" s="23">
        <v>64</v>
      </c>
      <c r="J1193" s="23">
        <v>10</v>
      </c>
      <c r="K1193" s="47">
        <v>17939.93</v>
      </c>
      <c r="L1193" s="23">
        <v>10</v>
      </c>
      <c r="M1193" s="23">
        <v>35</v>
      </c>
      <c r="N1193" s="23">
        <v>6</v>
      </c>
      <c r="O1193" s="52">
        <f t="shared" si="19"/>
        <v>69702.05</v>
      </c>
    </row>
    <row r="1194" spans="1:15" s="19" customFormat="1" ht="24">
      <c r="A1194" s="21" t="s">
        <v>2131</v>
      </c>
      <c r="B1194" s="22" t="s">
        <v>2132</v>
      </c>
      <c r="C1194" s="47">
        <v>219146.2200000002</v>
      </c>
      <c r="D1194" s="23">
        <v>206</v>
      </c>
      <c r="E1194" s="23">
        <v>3097</v>
      </c>
      <c r="F1194" s="23">
        <v>139</v>
      </c>
      <c r="G1194" s="47">
        <v>152591.85999999999</v>
      </c>
      <c r="H1194" s="23">
        <v>170</v>
      </c>
      <c r="I1194" s="23">
        <v>2023</v>
      </c>
      <c r="J1194" s="23">
        <v>132</v>
      </c>
      <c r="K1194" s="47">
        <v>111759.41999999993</v>
      </c>
      <c r="L1194" s="23">
        <v>127</v>
      </c>
      <c r="M1194" s="23">
        <v>1154</v>
      </c>
      <c r="N1194" s="23">
        <v>107</v>
      </c>
      <c r="O1194" s="52">
        <f t="shared" si="19"/>
        <v>483497.50000000012</v>
      </c>
    </row>
    <row r="1195" spans="1:15" s="19" customFormat="1" ht="24">
      <c r="A1195" s="21" t="s">
        <v>2133</v>
      </c>
      <c r="B1195" s="22" t="s">
        <v>2134</v>
      </c>
      <c r="C1195" s="47">
        <v>127194.29999999996</v>
      </c>
      <c r="D1195" s="23">
        <v>47</v>
      </c>
      <c r="E1195" s="23">
        <v>1225</v>
      </c>
      <c r="F1195" s="23">
        <v>20</v>
      </c>
      <c r="G1195" s="47">
        <v>140480.85999999996</v>
      </c>
      <c r="H1195" s="23">
        <v>55</v>
      </c>
      <c r="I1195" s="23">
        <v>1963</v>
      </c>
      <c r="J1195" s="23">
        <v>22</v>
      </c>
      <c r="K1195" s="47">
        <v>167297.03</v>
      </c>
      <c r="L1195" s="23">
        <v>58</v>
      </c>
      <c r="M1195" s="23">
        <v>1742</v>
      </c>
      <c r="N1195" s="23">
        <v>25</v>
      </c>
      <c r="O1195" s="52">
        <f t="shared" si="19"/>
        <v>434972.18999999994</v>
      </c>
    </row>
    <row r="1196" spans="1:15" s="19" customFormat="1" ht="24">
      <c r="A1196" s="21" t="s">
        <v>2135</v>
      </c>
      <c r="B1196" s="22" t="s">
        <v>2136</v>
      </c>
      <c r="C1196" s="47">
        <v>149867.84</v>
      </c>
      <c r="D1196" s="23">
        <v>140</v>
      </c>
      <c r="E1196" s="23">
        <v>2991</v>
      </c>
      <c r="F1196" s="23">
        <v>92</v>
      </c>
      <c r="G1196" s="47">
        <v>150410.19</v>
      </c>
      <c r="H1196" s="23">
        <v>142</v>
      </c>
      <c r="I1196" s="23">
        <v>2933</v>
      </c>
      <c r="J1196" s="23">
        <v>88</v>
      </c>
      <c r="K1196" s="47">
        <v>123825.03</v>
      </c>
      <c r="L1196" s="23">
        <v>114</v>
      </c>
      <c r="M1196" s="23">
        <v>2470</v>
      </c>
      <c r="N1196" s="23">
        <v>75</v>
      </c>
      <c r="O1196" s="52">
        <f t="shared" si="19"/>
        <v>424103.06000000006</v>
      </c>
    </row>
    <row r="1197" spans="1:15" s="19" customFormat="1" ht="24">
      <c r="A1197" s="21" t="s">
        <v>5673</v>
      </c>
      <c r="B1197" s="22" t="s">
        <v>5674</v>
      </c>
      <c r="C1197" s="47"/>
      <c r="D1197" s="23" t="s">
        <v>5836</v>
      </c>
      <c r="E1197" s="23" t="s">
        <v>5836</v>
      </c>
      <c r="F1197" s="23" t="s">
        <v>5836</v>
      </c>
      <c r="G1197" s="47"/>
      <c r="H1197" s="23" t="s">
        <v>5836</v>
      </c>
      <c r="I1197" s="23" t="s">
        <v>5836</v>
      </c>
      <c r="J1197" s="23" t="s">
        <v>5836</v>
      </c>
      <c r="K1197" s="47">
        <v>55551.089999999975</v>
      </c>
      <c r="L1197" s="23">
        <v>34</v>
      </c>
      <c r="M1197" s="23">
        <v>132</v>
      </c>
      <c r="N1197" s="23">
        <v>20</v>
      </c>
      <c r="O1197" s="52">
        <f t="shared" si="19"/>
        <v>55551.089999999975</v>
      </c>
    </row>
    <row r="1198" spans="1:15" s="19" customFormat="1" ht="24">
      <c r="A1198" s="21" t="s">
        <v>2137</v>
      </c>
      <c r="B1198" s="22" t="s">
        <v>2138</v>
      </c>
      <c r="C1198" s="47">
        <v>805853.71000000311</v>
      </c>
      <c r="D1198" s="23">
        <v>569</v>
      </c>
      <c r="E1198" s="23">
        <v>16662</v>
      </c>
      <c r="F1198" s="23">
        <v>344</v>
      </c>
      <c r="G1198" s="47">
        <v>767763.30000000086</v>
      </c>
      <c r="H1198" s="23">
        <v>555</v>
      </c>
      <c r="I1198" s="23">
        <v>15255</v>
      </c>
      <c r="J1198" s="23">
        <v>334</v>
      </c>
      <c r="K1198" s="47">
        <v>412697.28999999975</v>
      </c>
      <c r="L1198" s="23">
        <v>234</v>
      </c>
      <c r="M1198" s="23">
        <v>8105</v>
      </c>
      <c r="N1198" s="23">
        <v>111</v>
      </c>
      <c r="O1198" s="52">
        <f t="shared" si="19"/>
        <v>1986314.3000000038</v>
      </c>
    </row>
    <row r="1199" spans="1:15" s="19" customFormat="1" ht="24">
      <c r="A1199" s="21" t="s">
        <v>5675</v>
      </c>
      <c r="B1199" s="22" t="s">
        <v>5676</v>
      </c>
      <c r="C1199" s="47"/>
      <c r="D1199" s="23" t="s">
        <v>5836</v>
      </c>
      <c r="E1199" s="23" t="s">
        <v>5836</v>
      </c>
      <c r="F1199" s="23" t="s">
        <v>5836</v>
      </c>
      <c r="G1199" s="47"/>
      <c r="H1199" s="23" t="s">
        <v>5836</v>
      </c>
      <c r="I1199" s="23" t="s">
        <v>5836</v>
      </c>
      <c r="J1199" s="23" t="s">
        <v>5836</v>
      </c>
      <c r="K1199" s="47">
        <v>1914260.9900000009</v>
      </c>
      <c r="L1199" s="23">
        <v>595</v>
      </c>
      <c r="M1199" s="23">
        <v>935</v>
      </c>
      <c r="N1199" s="23">
        <v>296</v>
      </c>
      <c r="O1199" s="52">
        <f t="shared" si="19"/>
        <v>1914260.9900000009</v>
      </c>
    </row>
    <row r="1200" spans="1:15" s="19" customFormat="1" ht="24">
      <c r="A1200" s="21" t="s">
        <v>2139</v>
      </c>
      <c r="B1200" s="22" t="s">
        <v>2140</v>
      </c>
      <c r="C1200" s="47">
        <v>59642.99</v>
      </c>
      <c r="D1200" s="23">
        <v>46</v>
      </c>
      <c r="E1200" s="23">
        <v>643</v>
      </c>
      <c r="F1200" s="23">
        <v>26</v>
      </c>
      <c r="G1200" s="47">
        <v>33443.37999999999</v>
      </c>
      <c r="H1200" s="23">
        <v>26</v>
      </c>
      <c r="I1200" s="23">
        <v>481</v>
      </c>
      <c r="J1200" s="23">
        <v>14</v>
      </c>
      <c r="K1200" s="47">
        <v>27761.19</v>
      </c>
      <c r="L1200" s="23">
        <v>22</v>
      </c>
      <c r="M1200" s="23">
        <v>311</v>
      </c>
      <c r="N1200" s="23">
        <v>11</v>
      </c>
      <c r="O1200" s="52">
        <f t="shared" si="19"/>
        <v>120847.56</v>
      </c>
    </row>
    <row r="1201" spans="1:15" s="19" customFormat="1" ht="24">
      <c r="A1201" s="21" t="s">
        <v>5677</v>
      </c>
      <c r="B1201" s="22" t="s">
        <v>5678</v>
      </c>
      <c r="C1201" s="47"/>
      <c r="D1201" s="23" t="s">
        <v>5836</v>
      </c>
      <c r="E1201" s="23" t="s">
        <v>5836</v>
      </c>
      <c r="F1201" s="23" t="s">
        <v>5836</v>
      </c>
      <c r="G1201" s="47"/>
      <c r="H1201" s="23" t="s">
        <v>5836</v>
      </c>
      <c r="I1201" s="23" t="s">
        <v>5836</v>
      </c>
      <c r="J1201" s="23" t="s">
        <v>5836</v>
      </c>
      <c r="K1201" s="47">
        <v>33628.53</v>
      </c>
      <c r="L1201" s="23">
        <v>17</v>
      </c>
      <c r="M1201" s="23">
        <v>44</v>
      </c>
      <c r="N1201" s="23">
        <v>8</v>
      </c>
      <c r="O1201" s="52">
        <f t="shared" si="19"/>
        <v>33628.53</v>
      </c>
    </row>
    <row r="1202" spans="1:15" s="19" customFormat="1" ht="24">
      <c r="A1202" s="21" t="s">
        <v>2141</v>
      </c>
      <c r="B1202" s="22" t="s">
        <v>2142</v>
      </c>
      <c r="C1202" s="47">
        <v>124601.42</v>
      </c>
      <c r="D1202" s="23">
        <v>79</v>
      </c>
      <c r="E1202" s="23">
        <v>871</v>
      </c>
      <c r="F1202" s="23">
        <v>38</v>
      </c>
      <c r="G1202" s="47">
        <v>92212.819999999934</v>
      </c>
      <c r="H1202" s="23">
        <v>59</v>
      </c>
      <c r="I1202" s="23">
        <v>788</v>
      </c>
      <c r="J1202" s="23">
        <v>32</v>
      </c>
      <c r="K1202" s="47">
        <v>52590.87999999999</v>
      </c>
      <c r="L1202" s="23">
        <v>27</v>
      </c>
      <c r="M1202" s="23">
        <v>428</v>
      </c>
      <c r="N1202" s="23">
        <v>14</v>
      </c>
      <c r="O1202" s="52">
        <f t="shared" si="19"/>
        <v>269405.11999999994</v>
      </c>
    </row>
    <row r="1203" spans="1:15" s="19" customFormat="1" ht="24">
      <c r="A1203" s="21" t="s">
        <v>5679</v>
      </c>
      <c r="B1203" s="22" t="s">
        <v>5680</v>
      </c>
      <c r="C1203" s="47"/>
      <c r="D1203" s="23" t="s">
        <v>5836</v>
      </c>
      <c r="E1203" s="23" t="s">
        <v>5836</v>
      </c>
      <c r="F1203" s="23" t="s">
        <v>5836</v>
      </c>
      <c r="G1203" s="47"/>
      <c r="H1203" s="23" t="s">
        <v>5836</v>
      </c>
      <c r="I1203" s="23" t="s">
        <v>5836</v>
      </c>
      <c r="J1203" s="23" t="s">
        <v>5836</v>
      </c>
      <c r="K1203" s="47">
        <v>23719.78</v>
      </c>
      <c r="L1203" s="23">
        <v>10</v>
      </c>
      <c r="M1203" s="23">
        <v>110</v>
      </c>
      <c r="N1203" s="23">
        <v>6</v>
      </c>
      <c r="O1203" s="52">
        <f t="shared" si="19"/>
        <v>23719.78</v>
      </c>
    </row>
    <row r="1204" spans="1:15" s="19" customFormat="1" ht="24">
      <c r="A1204" s="21" t="s">
        <v>2143</v>
      </c>
      <c r="B1204" s="22" t="s">
        <v>2144</v>
      </c>
      <c r="C1204" s="47">
        <v>325833.24999999994</v>
      </c>
      <c r="D1204" s="23">
        <v>120</v>
      </c>
      <c r="E1204" s="23">
        <v>921</v>
      </c>
      <c r="F1204" s="23">
        <v>64</v>
      </c>
      <c r="G1204" s="47">
        <v>388882.72</v>
      </c>
      <c r="H1204" s="23">
        <v>157</v>
      </c>
      <c r="I1204" s="23">
        <v>1393</v>
      </c>
      <c r="J1204" s="23">
        <v>86</v>
      </c>
      <c r="K1204" s="47">
        <v>296951.67</v>
      </c>
      <c r="L1204" s="23">
        <v>125</v>
      </c>
      <c r="M1204" s="23">
        <v>1419</v>
      </c>
      <c r="N1204" s="23">
        <v>69</v>
      </c>
      <c r="O1204" s="52">
        <f t="shared" si="19"/>
        <v>1011667.6399999999</v>
      </c>
    </row>
    <row r="1205" spans="1:15" s="19" customFormat="1" ht="24">
      <c r="A1205" s="21" t="s">
        <v>5681</v>
      </c>
      <c r="B1205" s="22" t="s">
        <v>5682</v>
      </c>
      <c r="C1205" s="47"/>
      <c r="D1205" s="23" t="s">
        <v>5836</v>
      </c>
      <c r="E1205" s="23" t="s">
        <v>5836</v>
      </c>
      <c r="F1205" s="23" t="s">
        <v>5836</v>
      </c>
      <c r="G1205" s="47"/>
      <c r="H1205" s="23" t="s">
        <v>5836</v>
      </c>
      <c r="I1205" s="23" t="s">
        <v>5836</v>
      </c>
      <c r="J1205" s="23" t="s">
        <v>5836</v>
      </c>
      <c r="K1205" s="47">
        <v>25166.269999999997</v>
      </c>
      <c r="L1205" s="23">
        <v>15</v>
      </c>
      <c r="M1205" s="23">
        <v>163</v>
      </c>
      <c r="N1205" s="23">
        <v>9</v>
      </c>
      <c r="O1205" s="52">
        <f t="shared" si="19"/>
        <v>25166.269999999997</v>
      </c>
    </row>
    <row r="1206" spans="1:15" s="19" customFormat="1" ht="24">
      <c r="A1206" s="21" t="s">
        <v>5683</v>
      </c>
      <c r="B1206" s="22" t="s">
        <v>5684</v>
      </c>
      <c r="C1206" s="47"/>
      <c r="D1206" s="23" t="s">
        <v>5836</v>
      </c>
      <c r="E1206" s="23" t="s">
        <v>5836</v>
      </c>
      <c r="F1206" s="23" t="s">
        <v>5836</v>
      </c>
      <c r="G1206" s="47"/>
      <c r="H1206" s="23" t="s">
        <v>5836</v>
      </c>
      <c r="I1206" s="23" t="s">
        <v>5836</v>
      </c>
      <c r="J1206" s="23" t="s">
        <v>5836</v>
      </c>
      <c r="K1206" s="47">
        <v>75318.569999999963</v>
      </c>
      <c r="L1206" s="23">
        <v>30</v>
      </c>
      <c r="M1206" s="23">
        <v>65</v>
      </c>
      <c r="N1206" s="23">
        <v>13</v>
      </c>
      <c r="O1206" s="52">
        <f t="shared" si="19"/>
        <v>75318.569999999963</v>
      </c>
    </row>
    <row r="1207" spans="1:15" s="19" customFormat="1" ht="24">
      <c r="A1207" s="21" t="s">
        <v>2145</v>
      </c>
      <c r="B1207" s="22" t="s">
        <v>2146</v>
      </c>
      <c r="C1207" s="47">
        <v>140693.85999999996</v>
      </c>
      <c r="D1207" s="23">
        <v>88</v>
      </c>
      <c r="E1207" s="23">
        <v>738</v>
      </c>
      <c r="F1207" s="23">
        <v>61</v>
      </c>
      <c r="G1207" s="47">
        <v>200268.91000000012</v>
      </c>
      <c r="H1207" s="23">
        <v>138</v>
      </c>
      <c r="I1207" s="23">
        <v>1195</v>
      </c>
      <c r="J1207" s="23">
        <v>96</v>
      </c>
      <c r="K1207" s="47">
        <v>132727.48000000001</v>
      </c>
      <c r="L1207" s="23">
        <v>84</v>
      </c>
      <c r="M1207" s="23">
        <v>664</v>
      </c>
      <c r="N1207" s="23">
        <v>65</v>
      </c>
      <c r="O1207" s="52">
        <f t="shared" si="19"/>
        <v>473690.25000000012</v>
      </c>
    </row>
    <row r="1208" spans="1:15" s="19" customFormat="1" ht="24">
      <c r="A1208" s="21" t="s">
        <v>5685</v>
      </c>
      <c r="B1208" s="22" t="s">
        <v>5686</v>
      </c>
      <c r="C1208" s="47"/>
      <c r="D1208" s="23" t="s">
        <v>5836</v>
      </c>
      <c r="E1208" s="23" t="s">
        <v>5836</v>
      </c>
      <c r="F1208" s="23" t="s">
        <v>5836</v>
      </c>
      <c r="G1208" s="47"/>
      <c r="H1208" s="23" t="s">
        <v>5836</v>
      </c>
      <c r="I1208" s="23" t="s">
        <v>5836</v>
      </c>
      <c r="J1208" s="23" t="s">
        <v>5836</v>
      </c>
      <c r="K1208" s="47">
        <v>80917.609999999986</v>
      </c>
      <c r="L1208" s="23">
        <v>49</v>
      </c>
      <c r="M1208" s="23">
        <v>257</v>
      </c>
      <c r="N1208" s="23">
        <v>23</v>
      </c>
      <c r="O1208" s="52">
        <f t="shared" si="19"/>
        <v>80917.609999999986</v>
      </c>
    </row>
    <row r="1209" spans="1:15" s="19" customFormat="1" ht="24">
      <c r="A1209" s="21" t="s">
        <v>2147</v>
      </c>
      <c r="B1209" s="22" t="s">
        <v>2148</v>
      </c>
      <c r="C1209" s="47">
        <v>6292.9199999999992</v>
      </c>
      <c r="D1209" s="23">
        <v>6</v>
      </c>
      <c r="E1209" s="23">
        <v>138</v>
      </c>
      <c r="F1209" s="23">
        <v>6</v>
      </c>
      <c r="G1209" s="47">
        <v>8066.8600000000006</v>
      </c>
      <c r="H1209" s="23">
        <v>11</v>
      </c>
      <c r="I1209" s="23">
        <v>172</v>
      </c>
      <c r="J1209" s="23">
        <v>10</v>
      </c>
      <c r="K1209" s="47">
        <v>5657.3899999999994</v>
      </c>
      <c r="L1209" s="23">
        <v>8</v>
      </c>
      <c r="M1209" s="23">
        <v>109</v>
      </c>
      <c r="N1209" s="23">
        <v>8</v>
      </c>
      <c r="O1209" s="52">
        <f t="shared" si="19"/>
        <v>20017.169999999998</v>
      </c>
    </row>
    <row r="1210" spans="1:15" s="19" customFormat="1" ht="12">
      <c r="A1210" s="21" t="s">
        <v>2149</v>
      </c>
      <c r="B1210" s="22" t="s">
        <v>2150</v>
      </c>
      <c r="C1210" s="47">
        <v>9870.06</v>
      </c>
      <c r="D1210" s="23">
        <v>13</v>
      </c>
      <c r="E1210" s="23">
        <v>37</v>
      </c>
      <c r="F1210" s="23">
        <v>9</v>
      </c>
      <c r="G1210" s="47">
        <v>6127.3600000000006</v>
      </c>
      <c r="H1210" s="23">
        <v>4</v>
      </c>
      <c r="I1210" s="23">
        <v>4</v>
      </c>
      <c r="J1210" s="23">
        <v>3</v>
      </c>
      <c r="K1210" s="47">
        <v>5065.7000000000007</v>
      </c>
      <c r="L1210" s="23">
        <v>6</v>
      </c>
      <c r="M1210" s="23">
        <v>6</v>
      </c>
      <c r="N1210" s="23">
        <v>4</v>
      </c>
      <c r="O1210" s="52">
        <f t="shared" si="19"/>
        <v>21063.120000000003</v>
      </c>
    </row>
    <row r="1211" spans="1:15" s="19" customFormat="1" ht="24">
      <c r="A1211" s="21" t="s">
        <v>2151</v>
      </c>
      <c r="B1211" s="22" t="s">
        <v>2152</v>
      </c>
      <c r="C1211" s="47"/>
      <c r="D1211" s="23" t="s">
        <v>5836</v>
      </c>
      <c r="E1211" s="23" t="s">
        <v>5836</v>
      </c>
      <c r="F1211" s="23" t="s">
        <v>5836</v>
      </c>
      <c r="G1211" s="47">
        <v>1374.45</v>
      </c>
      <c r="H1211" s="23">
        <v>3</v>
      </c>
      <c r="I1211" s="23">
        <v>33</v>
      </c>
      <c r="J1211" s="23">
        <v>2</v>
      </c>
      <c r="K1211" s="47">
        <v>825.7</v>
      </c>
      <c r="L1211" s="23">
        <v>2</v>
      </c>
      <c r="M1211" s="23">
        <v>2</v>
      </c>
      <c r="N1211" s="23">
        <v>1</v>
      </c>
      <c r="O1211" s="52">
        <f t="shared" si="19"/>
        <v>2200.15</v>
      </c>
    </row>
    <row r="1212" spans="1:15" s="19" customFormat="1" ht="24">
      <c r="A1212" s="21" t="s">
        <v>2153</v>
      </c>
      <c r="B1212" s="22" t="s">
        <v>2154</v>
      </c>
      <c r="C1212" s="47">
        <v>2415.7200000000003</v>
      </c>
      <c r="D1212" s="23">
        <v>3</v>
      </c>
      <c r="E1212" s="23">
        <v>79</v>
      </c>
      <c r="F1212" s="23">
        <v>3</v>
      </c>
      <c r="G1212" s="47">
        <v>257.44</v>
      </c>
      <c r="H1212" s="23">
        <v>1</v>
      </c>
      <c r="I1212" s="23">
        <v>1</v>
      </c>
      <c r="J1212" s="23">
        <v>1</v>
      </c>
      <c r="K1212" s="47">
        <v>1868</v>
      </c>
      <c r="L1212" s="23">
        <v>2</v>
      </c>
      <c r="M1212" s="23">
        <v>3</v>
      </c>
      <c r="N1212" s="23">
        <v>2</v>
      </c>
      <c r="O1212" s="52">
        <f t="shared" si="19"/>
        <v>4541.16</v>
      </c>
    </row>
    <row r="1213" spans="1:15" s="19" customFormat="1" ht="12">
      <c r="A1213" s="21" t="s">
        <v>2155</v>
      </c>
      <c r="B1213" s="22" t="s">
        <v>2156</v>
      </c>
      <c r="C1213" s="47">
        <v>10604.789999999999</v>
      </c>
      <c r="D1213" s="23">
        <v>13</v>
      </c>
      <c r="E1213" s="23">
        <v>214</v>
      </c>
      <c r="F1213" s="23">
        <v>8</v>
      </c>
      <c r="G1213" s="47">
        <v>11150.49</v>
      </c>
      <c r="H1213" s="23">
        <v>12</v>
      </c>
      <c r="I1213" s="23">
        <v>182</v>
      </c>
      <c r="J1213" s="23">
        <v>8</v>
      </c>
      <c r="K1213" s="47">
        <v>817.82</v>
      </c>
      <c r="L1213" s="23">
        <v>1</v>
      </c>
      <c r="M1213" s="23">
        <v>1</v>
      </c>
      <c r="N1213" s="23">
        <v>1</v>
      </c>
      <c r="O1213" s="52">
        <f t="shared" si="19"/>
        <v>22573.1</v>
      </c>
    </row>
    <row r="1214" spans="1:15" s="19" customFormat="1" ht="24">
      <c r="A1214" s="21" t="s">
        <v>2157</v>
      </c>
      <c r="B1214" s="22" t="s">
        <v>2158</v>
      </c>
      <c r="C1214" s="47">
        <v>2140.5500000000002</v>
      </c>
      <c r="D1214" s="23">
        <v>4</v>
      </c>
      <c r="E1214" s="23">
        <v>4</v>
      </c>
      <c r="F1214" s="23">
        <v>3</v>
      </c>
      <c r="G1214" s="47">
        <v>1125.02</v>
      </c>
      <c r="H1214" s="23">
        <v>2</v>
      </c>
      <c r="I1214" s="23">
        <v>2</v>
      </c>
      <c r="J1214" s="23">
        <v>1</v>
      </c>
      <c r="K1214" s="47">
        <v>562.51</v>
      </c>
      <c r="L1214" s="23">
        <v>1</v>
      </c>
      <c r="M1214" s="23">
        <v>1</v>
      </c>
      <c r="N1214" s="23">
        <v>1</v>
      </c>
      <c r="O1214" s="52">
        <f t="shared" si="19"/>
        <v>3828.08</v>
      </c>
    </row>
    <row r="1215" spans="1:15" s="19" customFormat="1" ht="12">
      <c r="A1215" s="21" t="s">
        <v>2159</v>
      </c>
      <c r="B1215" s="22" t="s">
        <v>2160</v>
      </c>
      <c r="C1215" s="47"/>
      <c r="D1215" s="23" t="s">
        <v>5836</v>
      </c>
      <c r="E1215" s="23" t="s">
        <v>5836</v>
      </c>
      <c r="F1215" s="23" t="s">
        <v>5836</v>
      </c>
      <c r="G1215" s="47">
        <v>505.3</v>
      </c>
      <c r="H1215" s="23">
        <v>1</v>
      </c>
      <c r="I1215" s="23">
        <v>1</v>
      </c>
      <c r="J1215" s="23">
        <v>1</v>
      </c>
      <c r="K1215" s="47"/>
      <c r="L1215" s="23" t="s">
        <v>5836</v>
      </c>
      <c r="M1215" s="23" t="s">
        <v>5836</v>
      </c>
      <c r="N1215" s="23" t="s">
        <v>5836</v>
      </c>
      <c r="O1215" s="52">
        <f t="shared" si="19"/>
        <v>505.3</v>
      </c>
    </row>
    <row r="1216" spans="1:15" s="19" customFormat="1" ht="12">
      <c r="A1216" s="21" t="s">
        <v>5687</v>
      </c>
      <c r="B1216" s="22" t="s">
        <v>5688</v>
      </c>
      <c r="C1216" s="47"/>
      <c r="D1216" s="23" t="s">
        <v>5836</v>
      </c>
      <c r="E1216" s="23" t="s">
        <v>5836</v>
      </c>
      <c r="F1216" s="23" t="s">
        <v>5836</v>
      </c>
      <c r="G1216" s="47"/>
      <c r="H1216" s="23" t="s">
        <v>5836</v>
      </c>
      <c r="I1216" s="23" t="s">
        <v>5836</v>
      </c>
      <c r="J1216" s="23" t="s">
        <v>5836</v>
      </c>
      <c r="K1216" s="47">
        <v>545.76</v>
      </c>
      <c r="L1216" s="23">
        <v>1</v>
      </c>
      <c r="M1216" s="23">
        <v>1</v>
      </c>
      <c r="N1216" s="23">
        <v>1</v>
      </c>
      <c r="O1216" s="52">
        <f t="shared" si="19"/>
        <v>545.76</v>
      </c>
    </row>
    <row r="1217" spans="1:15" s="19" customFormat="1" ht="24">
      <c r="A1217" s="21" t="s">
        <v>2161</v>
      </c>
      <c r="B1217" s="22" t="s">
        <v>2162</v>
      </c>
      <c r="C1217" s="47">
        <v>43298.149999999994</v>
      </c>
      <c r="D1217" s="23">
        <v>26</v>
      </c>
      <c r="E1217" s="23">
        <v>1757</v>
      </c>
      <c r="F1217" s="23">
        <v>16</v>
      </c>
      <c r="G1217" s="47">
        <v>48840.69</v>
      </c>
      <c r="H1217" s="23">
        <v>31</v>
      </c>
      <c r="I1217" s="23">
        <v>2041</v>
      </c>
      <c r="J1217" s="23">
        <v>19</v>
      </c>
      <c r="K1217" s="47">
        <v>43212.51</v>
      </c>
      <c r="L1217" s="23">
        <v>36</v>
      </c>
      <c r="M1217" s="23">
        <v>1673</v>
      </c>
      <c r="N1217" s="23">
        <v>27</v>
      </c>
      <c r="O1217" s="52">
        <f t="shared" si="19"/>
        <v>135351.35</v>
      </c>
    </row>
    <row r="1218" spans="1:15" s="19" customFormat="1" ht="12">
      <c r="A1218" s="21" t="s">
        <v>2163</v>
      </c>
      <c r="B1218" s="22" t="s">
        <v>2164</v>
      </c>
      <c r="C1218" s="47">
        <v>18696.010000000002</v>
      </c>
      <c r="D1218" s="23">
        <v>24</v>
      </c>
      <c r="E1218" s="23">
        <v>332</v>
      </c>
      <c r="F1218" s="23">
        <v>15</v>
      </c>
      <c r="G1218" s="47">
        <v>15557.130000000005</v>
      </c>
      <c r="H1218" s="23">
        <v>23</v>
      </c>
      <c r="I1218" s="23">
        <v>196</v>
      </c>
      <c r="J1218" s="23">
        <v>16</v>
      </c>
      <c r="K1218" s="47">
        <v>9205.0499999999993</v>
      </c>
      <c r="L1218" s="23">
        <v>14</v>
      </c>
      <c r="M1218" s="23">
        <v>103</v>
      </c>
      <c r="N1218" s="23">
        <v>9</v>
      </c>
      <c r="O1218" s="52">
        <f t="shared" si="19"/>
        <v>43458.19</v>
      </c>
    </row>
    <row r="1219" spans="1:15" s="19" customFormat="1" ht="12">
      <c r="A1219" s="21" t="s">
        <v>2165</v>
      </c>
      <c r="B1219" s="22" t="s">
        <v>2166</v>
      </c>
      <c r="C1219" s="47">
        <v>5440.7699999999995</v>
      </c>
      <c r="D1219" s="23">
        <v>6</v>
      </c>
      <c r="E1219" s="23">
        <v>6</v>
      </c>
      <c r="F1219" s="23">
        <v>3</v>
      </c>
      <c r="G1219" s="47">
        <v>2178.56</v>
      </c>
      <c r="H1219" s="23">
        <v>3</v>
      </c>
      <c r="I1219" s="23">
        <v>38</v>
      </c>
      <c r="J1219" s="23">
        <v>2</v>
      </c>
      <c r="K1219" s="47">
        <v>1167.22</v>
      </c>
      <c r="L1219" s="23">
        <v>2</v>
      </c>
      <c r="M1219" s="23">
        <v>2</v>
      </c>
      <c r="N1219" s="23">
        <v>2</v>
      </c>
      <c r="O1219" s="52">
        <f t="shared" si="19"/>
        <v>8786.5499999999993</v>
      </c>
    </row>
    <row r="1220" spans="1:15" s="19" customFormat="1" ht="24">
      <c r="A1220" s="21" t="s">
        <v>2167</v>
      </c>
      <c r="B1220" s="22" t="s">
        <v>2168</v>
      </c>
      <c r="C1220" s="47">
        <v>2231.5499999999997</v>
      </c>
      <c r="D1220" s="23">
        <v>5</v>
      </c>
      <c r="E1220" s="23">
        <v>11</v>
      </c>
      <c r="F1220" s="23">
        <v>3</v>
      </c>
      <c r="G1220" s="47">
        <v>2161.19</v>
      </c>
      <c r="H1220" s="23">
        <v>3</v>
      </c>
      <c r="I1220" s="23">
        <v>41</v>
      </c>
      <c r="J1220" s="23">
        <v>2</v>
      </c>
      <c r="K1220" s="47">
        <v>0</v>
      </c>
      <c r="L1220" s="23" t="s">
        <v>5836</v>
      </c>
      <c r="M1220" s="23" t="s">
        <v>5836</v>
      </c>
      <c r="N1220" s="23" t="s">
        <v>5836</v>
      </c>
      <c r="O1220" s="52">
        <f t="shared" si="19"/>
        <v>4392.74</v>
      </c>
    </row>
    <row r="1221" spans="1:15" s="19" customFormat="1" ht="24">
      <c r="A1221" s="21" t="s">
        <v>2169</v>
      </c>
      <c r="B1221" s="22" t="s">
        <v>2170</v>
      </c>
      <c r="C1221" s="47">
        <v>5579.6900000000005</v>
      </c>
      <c r="D1221" s="23">
        <v>8</v>
      </c>
      <c r="E1221" s="23">
        <v>121</v>
      </c>
      <c r="F1221" s="23">
        <v>3</v>
      </c>
      <c r="G1221" s="47">
        <v>4051.4700000000003</v>
      </c>
      <c r="H1221" s="23">
        <v>5</v>
      </c>
      <c r="I1221" s="23">
        <v>111</v>
      </c>
      <c r="J1221" s="23">
        <v>3</v>
      </c>
      <c r="K1221" s="47">
        <v>2233.38</v>
      </c>
      <c r="L1221" s="23">
        <v>3</v>
      </c>
      <c r="M1221" s="23">
        <v>54</v>
      </c>
      <c r="N1221" s="23">
        <v>1</v>
      </c>
      <c r="O1221" s="52">
        <f t="shared" si="19"/>
        <v>11864.54</v>
      </c>
    </row>
    <row r="1222" spans="1:15" s="19" customFormat="1" ht="12">
      <c r="A1222" s="21" t="s">
        <v>2171</v>
      </c>
      <c r="B1222" s="22" t="s">
        <v>2172</v>
      </c>
      <c r="C1222" s="47">
        <v>140174.67000000089</v>
      </c>
      <c r="D1222" s="23">
        <v>528</v>
      </c>
      <c r="E1222" s="23">
        <v>2105</v>
      </c>
      <c r="F1222" s="23">
        <v>459</v>
      </c>
      <c r="G1222" s="47">
        <v>99769.330000000336</v>
      </c>
      <c r="H1222" s="23">
        <v>381</v>
      </c>
      <c r="I1222" s="23">
        <v>1560</v>
      </c>
      <c r="J1222" s="23">
        <v>343</v>
      </c>
      <c r="K1222" s="47">
        <v>96084.979999999588</v>
      </c>
      <c r="L1222" s="23">
        <v>351</v>
      </c>
      <c r="M1222" s="23">
        <v>1497</v>
      </c>
      <c r="N1222" s="23">
        <v>325</v>
      </c>
      <c r="O1222" s="52">
        <f t="shared" si="19"/>
        <v>336028.9800000008</v>
      </c>
    </row>
    <row r="1223" spans="1:15" s="19" customFormat="1" ht="24">
      <c r="A1223" s="21" t="s">
        <v>2173</v>
      </c>
      <c r="B1223" s="22" t="s">
        <v>2174</v>
      </c>
      <c r="C1223" s="47">
        <v>323977.61000000191</v>
      </c>
      <c r="D1223" s="23">
        <v>890</v>
      </c>
      <c r="E1223" s="23">
        <v>4198</v>
      </c>
      <c r="F1223" s="23">
        <v>570</v>
      </c>
      <c r="G1223" s="47">
        <v>294191.47000000178</v>
      </c>
      <c r="H1223" s="23">
        <v>811</v>
      </c>
      <c r="I1223" s="23">
        <v>3365</v>
      </c>
      <c r="J1223" s="23">
        <v>548</v>
      </c>
      <c r="K1223" s="47">
        <v>317397.48000000225</v>
      </c>
      <c r="L1223" s="23">
        <v>848</v>
      </c>
      <c r="M1223" s="23">
        <v>4768</v>
      </c>
      <c r="N1223" s="23">
        <v>551</v>
      </c>
      <c r="O1223" s="52">
        <f t="shared" si="19"/>
        <v>935566.56000000588</v>
      </c>
    </row>
    <row r="1224" spans="1:15" s="19" customFormat="1" ht="24">
      <c r="A1224" s="21" t="s">
        <v>2175</v>
      </c>
      <c r="B1224" s="22" t="s">
        <v>2176</v>
      </c>
      <c r="C1224" s="47">
        <v>70272.569999999905</v>
      </c>
      <c r="D1224" s="23">
        <v>174</v>
      </c>
      <c r="E1224" s="23">
        <v>1497</v>
      </c>
      <c r="F1224" s="23">
        <v>90</v>
      </c>
      <c r="G1224" s="47">
        <v>60003.789999999943</v>
      </c>
      <c r="H1224" s="23">
        <v>142</v>
      </c>
      <c r="I1224" s="23">
        <v>1460</v>
      </c>
      <c r="J1224" s="23">
        <v>78</v>
      </c>
      <c r="K1224" s="47">
        <v>48898.199999999975</v>
      </c>
      <c r="L1224" s="23">
        <v>112</v>
      </c>
      <c r="M1224" s="23">
        <v>1037</v>
      </c>
      <c r="N1224" s="23">
        <v>59</v>
      </c>
      <c r="O1224" s="52">
        <f t="shared" si="19"/>
        <v>179174.55999999982</v>
      </c>
    </row>
    <row r="1225" spans="1:15" s="19" customFormat="1" ht="24">
      <c r="A1225" s="21" t="s">
        <v>2177</v>
      </c>
      <c r="B1225" s="22" t="s">
        <v>2178</v>
      </c>
      <c r="C1225" s="47">
        <v>7943.6100000000006</v>
      </c>
      <c r="D1225" s="23">
        <v>37</v>
      </c>
      <c r="E1225" s="23">
        <v>191</v>
      </c>
      <c r="F1225" s="23">
        <v>29</v>
      </c>
      <c r="G1225" s="47">
        <v>11466.150000000005</v>
      </c>
      <c r="H1225" s="23">
        <v>43</v>
      </c>
      <c r="I1225" s="23">
        <v>253</v>
      </c>
      <c r="J1225" s="23">
        <v>32</v>
      </c>
      <c r="K1225" s="47">
        <v>4464.34</v>
      </c>
      <c r="L1225" s="23">
        <v>18</v>
      </c>
      <c r="M1225" s="23">
        <v>102</v>
      </c>
      <c r="N1225" s="23">
        <v>15</v>
      </c>
      <c r="O1225" s="52">
        <f t="shared" si="19"/>
        <v>23874.100000000006</v>
      </c>
    </row>
    <row r="1226" spans="1:15" s="19" customFormat="1" ht="48">
      <c r="A1226" s="21" t="s">
        <v>2179</v>
      </c>
      <c r="B1226" s="22" t="s">
        <v>2180</v>
      </c>
      <c r="C1226" s="47">
        <v>479091.05000000272</v>
      </c>
      <c r="D1226" s="23">
        <v>1034</v>
      </c>
      <c r="E1226" s="23">
        <v>8461</v>
      </c>
      <c r="F1226" s="23">
        <v>572</v>
      </c>
      <c r="G1226" s="47">
        <v>500271.64000000234</v>
      </c>
      <c r="H1226" s="23">
        <v>1054</v>
      </c>
      <c r="I1226" s="23">
        <v>9165</v>
      </c>
      <c r="J1226" s="23">
        <v>581</v>
      </c>
      <c r="K1226" s="47">
        <v>512479.87000000593</v>
      </c>
      <c r="L1226" s="23">
        <v>1058</v>
      </c>
      <c r="M1226" s="23">
        <v>9381</v>
      </c>
      <c r="N1226" s="23">
        <v>561</v>
      </c>
      <c r="O1226" s="52">
        <f t="shared" si="19"/>
        <v>1491842.560000011</v>
      </c>
    </row>
    <row r="1227" spans="1:15" s="19" customFormat="1" ht="24">
      <c r="A1227" s="21" t="s">
        <v>2181</v>
      </c>
      <c r="B1227" s="22" t="s">
        <v>2182</v>
      </c>
      <c r="C1227" s="47">
        <v>174115.78</v>
      </c>
      <c r="D1227" s="23">
        <v>142</v>
      </c>
      <c r="E1227" s="23">
        <v>2896</v>
      </c>
      <c r="F1227" s="23">
        <v>78</v>
      </c>
      <c r="G1227" s="47">
        <v>151458.02999999994</v>
      </c>
      <c r="H1227" s="23">
        <v>93</v>
      </c>
      <c r="I1227" s="23">
        <v>2164</v>
      </c>
      <c r="J1227" s="23">
        <v>60</v>
      </c>
      <c r="K1227" s="47">
        <v>214239.42000000007</v>
      </c>
      <c r="L1227" s="23">
        <v>123</v>
      </c>
      <c r="M1227" s="23">
        <v>2545</v>
      </c>
      <c r="N1227" s="23">
        <v>70</v>
      </c>
      <c r="O1227" s="52">
        <f t="shared" si="19"/>
        <v>539813.23</v>
      </c>
    </row>
    <row r="1228" spans="1:15" s="19" customFormat="1" ht="24">
      <c r="A1228" s="21" t="s">
        <v>2183</v>
      </c>
      <c r="B1228" s="22" t="s">
        <v>2184</v>
      </c>
      <c r="C1228" s="47">
        <v>8088.51</v>
      </c>
      <c r="D1228" s="23">
        <v>19</v>
      </c>
      <c r="E1228" s="23">
        <v>182</v>
      </c>
      <c r="F1228" s="23">
        <v>11</v>
      </c>
      <c r="G1228" s="47">
        <v>4622.8600000000006</v>
      </c>
      <c r="H1228" s="23">
        <v>15</v>
      </c>
      <c r="I1228" s="23">
        <v>71</v>
      </c>
      <c r="J1228" s="23">
        <v>8</v>
      </c>
      <c r="K1228" s="47">
        <v>5492.19</v>
      </c>
      <c r="L1228" s="23">
        <v>16</v>
      </c>
      <c r="M1228" s="23">
        <v>110</v>
      </c>
      <c r="N1228" s="23">
        <v>13</v>
      </c>
      <c r="O1228" s="52">
        <f t="shared" si="19"/>
        <v>18203.560000000001</v>
      </c>
    </row>
    <row r="1229" spans="1:15" s="19" customFormat="1" ht="24">
      <c r="A1229" s="21" t="s">
        <v>2185</v>
      </c>
      <c r="B1229" s="22" t="s">
        <v>2186</v>
      </c>
      <c r="C1229" s="47">
        <v>15641.469999999961</v>
      </c>
      <c r="D1229" s="23">
        <v>153</v>
      </c>
      <c r="E1229" s="23">
        <v>153</v>
      </c>
      <c r="F1229" s="23">
        <v>144</v>
      </c>
      <c r="G1229" s="47">
        <v>15360.249999999967</v>
      </c>
      <c r="H1229" s="23">
        <v>147</v>
      </c>
      <c r="I1229" s="23">
        <v>148</v>
      </c>
      <c r="J1229" s="23">
        <v>139</v>
      </c>
      <c r="K1229" s="47">
        <v>20050.730000000043</v>
      </c>
      <c r="L1229" s="23">
        <v>165</v>
      </c>
      <c r="M1229" s="23">
        <v>165</v>
      </c>
      <c r="N1229" s="23">
        <v>150</v>
      </c>
      <c r="O1229" s="52">
        <f t="shared" si="19"/>
        <v>51052.449999999968</v>
      </c>
    </row>
    <row r="1230" spans="1:15" s="19" customFormat="1" ht="24">
      <c r="A1230" s="21" t="s">
        <v>2187</v>
      </c>
      <c r="B1230" s="22" t="s">
        <v>2188</v>
      </c>
      <c r="C1230" s="47">
        <v>2982.9</v>
      </c>
      <c r="D1230" s="23">
        <v>8</v>
      </c>
      <c r="E1230" s="23">
        <v>78</v>
      </c>
      <c r="F1230" s="23">
        <v>4</v>
      </c>
      <c r="G1230" s="47">
        <v>2123.92</v>
      </c>
      <c r="H1230" s="23">
        <v>4</v>
      </c>
      <c r="I1230" s="23">
        <v>74</v>
      </c>
      <c r="J1230" s="23">
        <v>2</v>
      </c>
      <c r="K1230" s="47">
        <v>1788.77</v>
      </c>
      <c r="L1230" s="23">
        <v>4</v>
      </c>
      <c r="M1230" s="23">
        <v>55</v>
      </c>
      <c r="N1230" s="23">
        <v>4</v>
      </c>
      <c r="O1230" s="52">
        <f t="shared" si="19"/>
        <v>6895.59</v>
      </c>
    </row>
    <row r="1231" spans="1:15" s="19" customFormat="1" ht="36">
      <c r="A1231" s="21" t="s">
        <v>2189</v>
      </c>
      <c r="B1231" s="22" t="s">
        <v>2190</v>
      </c>
      <c r="C1231" s="47">
        <v>10271.080000000002</v>
      </c>
      <c r="D1231" s="23">
        <v>21</v>
      </c>
      <c r="E1231" s="23">
        <v>21</v>
      </c>
      <c r="F1231" s="23">
        <v>20</v>
      </c>
      <c r="G1231" s="47">
        <v>11177.58</v>
      </c>
      <c r="H1231" s="23">
        <v>24</v>
      </c>
      <c r="I1231" s="23">
        <v>24</v>
      </c>
      <c r="J1231" s="23">
        <v>21</v>
      </c>
      <c r="K1231" s="47">
        <v>11039.42</v>
      </c>
      <c r="L1231" s="23">
        <v>26</v>
      </c>
      <c r="M1231" s="23">
        <v>26</v>
      </c>
      <c r="N1231" s="23">
        <v>18</v>
      </c>
      <c r="O1231" s="52">
        <f t="shared" si="19"/>
        <v>32488.080000000002</v>
      </c>
    </row>
    <row r="1232" spans="1:15" s="19" customFormat="1" ht="24">
      <c r="A1232" s="21" t="s">
        <v>2191</v>
      </c>
      <c r="B1232" s="22" t="s">
        <v>2192</v>
      </c>
      <c r="C1232" s="47">
        <v>11641.949999999993</v>
      </c>
      <c r="D1232" s="23">
        <v>31</v>
      </c>
      <c r="E1232" s="23">
        <v>145</v>
      </c>
      <c r="F1232" s="23">
        <v>19</v>
      </c>
      <c r="G1232" s="47">
        <v>9277.2299999999977</v>
      </c>
      <c r="H1232" s="23">
        <v>25</v>
      </c>
      <c r="I1232" s="23">
        <v>128</v>
      </c>
      <c r="J1232" s="23">
        <v>15</v>
      </c>
      <c r="K1232" s="47">
        <v>13665.909999999998</v>
      </c>
      <c r="L1232" s="23">
        <v>32</v>
      </c>
      <c r="M1232" s="23">
        <v>343</v>
      </c>
      <c r="N1232" s="23">
        <v>15</v>
      </c>
      <c r="O1232" s="52">
        <f t="shared" si="19"/>
        <v>34585.089999999989</v>
      </c>
    </row>
    <row r="1233" spans="1:15" s="19" customFormat="1" ht="12">
      <c r="A1233" s="21" t="s">
        <v>2193</v>
      </c>
      <c r="B1233" s="22" t="s">
        <v>2194</v>
      </c>
      <c r="C1233" s="47">
        <v>1073.0800000000002</v>
      </c>
      <c r="D1233" s="23">
        <v>5</v>
      </c>
      <c r="E1233" s="23">
        <v>5</v>
      </c>
      <c r="F1233" s="23">
        <v>4</v>
      </c>
      <c r="G1233" s="47">
        <v>760.46</v>
      </c>
      <c r="H1233" s="23">
        <v>3</v>
      </c>
      <c r="I1233" s="23">
        <v>16</v>
      </c>
      <c r="J1233" s="23">
        <v>3</v>
      </c>
      <c r="K1233" s="47">
        <v>1311.72</v>
      </c>
      <c r="L1233" s="23">
        <v>2</v>
      </c>
      <c r="M1233" s="23">
        <v>25</v>
      </c>
      <c r="N1233" s="23">
        <v>2</v>
      </c>
      <c r="O1233" s="52">
        <f t="shared" si="19"/>
        <v>3145.26</v>
      </c>
    </row>
    <row r="1234" spans="1:15" s="19" customFormat="1" ht="12">
      <c r="A1234" s="21" t="s">
        <v>2195</v>
      </c>
      <c r="B1234" s="22" t="s">
        <v>2196</v>
      </c>
      <c r="C1234" s="47">
        <v>133713.23000000036</v>
      </c>
      <c r="D1234" s="23">
        <v>297</v>
      </c>
      <c r="E1234" s="23">
        <v>297</v>
      </c>
      <c r="F1234" s="23">
        <v>290</v>
      </c>
      <c r="G1234" s="47">
        <v>138043.30000000031</v>
      </c>
      <c r="H1234" s="23">
        <v>309</v>
      </c>
      <c r="I1234" s="23">
        <v>326</v>
      </c>
      <c r="J1234" s="23">
        <v>299</v>
      </c>
      <c r="K1234" s="47">
        <v>146704.20999999964</v>
      </c>
      <c r="L1234" s="23">
        <v>330</v>
      </c>
      <c r="M1234" s="23">
        <v>330</v>
      </c>
      <c r="N1234" s="23">
        <v>322</v>
      </c>
      <c r="O1234" s="52">
        <f t="shared" si="19"/>
        <v>418460.74000000034</v>
      </c>
    </row>
    <row r="1235" spans="1:15" s="19" customFormat="1" ht="24">
      <c r="A1235" s="21" t="s">
        <v>2197</v>
      </c>
      <c r="B1235" s="22" t="s">
        <v>2198</v>
      </c>
      <c r="C1235" s="47">
        <v>6852.1100000000006</v>
      </c>
      <c r="D1235" s="23">
        <v>6</v>
      </c>
      <c r="E1235" s="23">
        <v>62</v>
      </c>
      <c r="F1235" s="23">
        <v>4</v>
      </c>
      <c r="G1235" s="47">
        <v>6005.4800000000005</v>
      </c>
      <c r="H1235" s="23">
        <v>6</v>
      </c>
      <c r="I1235" s="23">
        <v>91</v>
      </c>
      <c r="J1235" s="23">
        <v>3</v>
      </c>
      <c r="K1235" s="47">
        <v>2013.86</v>
      </c>
      <c r="L1235" s="23">
        <v>2</v>
      </c>
      <c r="M1235" s="23">
        <v>7</v>
      </c>
      <c r="N1235" s="23">
        <v>1</v>
      </c>
      <c r="O1235" s="52">
        <f t="shared" si="19"/>
        <v>14871.45</v>
      </c>
    </row>
    <row r="1236" spans="1:15" s="19" customFormat="1" ht="24">
      <c r="A1236" s="21" t="s">
        <v>2199</v>
      </c>
      <c r="B1236" s="22" t="s">
        <v>2200</v>
      </c>
      <c r="C1236" s="47">
        <v>2059.52</v>
      </c>
      <c r="D1236" s="23">
        <v>2</v>
      </c>
      <c r="E1236" s="23">
        <v>2</v>
      </c>
      <c r="F1236" s="23">
        <v>2</v>
      </c>
      <c r="G1236" s="47"/>
      <c r="H1236" s="23" t="s">
        <v>5836</v>
      </c>
      <c r="I1236" s="23" t="s">
        <v>5836</v>
      </c>
      <c r="J1236" s="23" t="s">
        <v>5836</v>
      </c>
      <c r="K1236" s="47">
        <v>3996.7</v>
      </c>
      <c r="L1236" s="23">
        <v>3</v>
      </c>
      <c r="M1236" s="23">
        <v>3</v>
      </c>
      <c r="N1236" s="23">
        <v>2</v>
      </c>
      <c r="O1236" s="52">
        <f t="shared" si="19"/>
        <v>6056.2199999999993</v>
      </c>
    </row>
    <row r="1237" spans="1:15" s="19" customFormat="1" ht="24">
      <c r="A1237" s="21" t="s">
        <v>2201</v>
      </c>
      <c r="B1237" s="22" t="s">
        <v>2202</v>
      </c>
      <c r="C1237" s="47">
        <v>3947.9100000000008</v>
      </c>
      <c r="D1237" s="23">
        <v>5</v>
      </c>
      <c r="E1237" s="23">
        <v>5</v>
      </c>
      <c r="F1237" s="23">
        <v>4</v>
      </c>
      <c r="G1237" s="47">
        <v>856.96</v>
      </c>
      <c r="H1237" s="23">
        <v>1</v>
      </c>
      <c r="I1237" s="23">
        <v>1</v>
      </c>
      <c r="J1237" s="23">
        <v>1</v>
      </c>
      <c r="K1237" s="47">
        <v>4057.0300000000007</v>
      </c>
      <c r="L1237" s="23">
        <v>5</v>
      </c>
      <c r="M1237" s="23">
        <v>90</v>
      </c>
      <c r="N1237" s="23">
        <v>5</v>
      </c>
      <c r="O1237" s="52">
        <f t="shared" si="19"/>
        <v>8861.9000000000015</v>
      </c>
    </row>
    <row r="1238" spans="1:15" s="19" customFormat="1" ht="24">
      <c r="A1238" s="21" t="s">
        <v>2203</v>
      </c>
      <c r="B1238" s="22" t="s">
        <v>2204</v>
      </c>
      <c r="C1238" s="47">
        <v>198.73</v>
      </c>
      <c r="D1238" s="23">
        <v>1</v>
      </c>
      <c r="E1238" s="23">
        <v>1</v>
      </c>
      <c r="F1238" s="23">
        <v>1</v>
      </c>
      <c r="G1238" s="47">
        <v>1428.4499999999998</v>
      </c>
      <c r="H1238" s="23">
        <v>6</v>
      </c>
      <c r="I1238" s="23">
        <v>47</v>
      </c>
      <c r="J1238" s="23">
        <v>5</v>
      </c>
      <c r="K1238" s="47">
        <v>152.32</v>
      </c>
      <c r="L1238" s="23">
        <v>1</v>
      </c>
      <c r="M1238" s="23">
        <v>1</v>
      </c>
      <c r="N1238" s="23">
        <v>1</v>
      </c>
      <c r="O1238" s="52">
        <f t="shared" si="19"/>
        <v>1779.4999999999998</v>
      </c>
    </row>
    <row r="1239" spans="1:15" s="19" customFormat="1" ht="24">
      <c r="A1239" s="21" t="s">
        <v>2205</v>
      </c>
      <c r="B1239" s="22" t="s">
        <v>2206</v>
      </c>
      <c r="C1239" s="47">
        <v>1141.49</v>
      </c>
      <c r="D1239" s="23">
        <v>3</v>
      </c>
      <c r="E1239" s="23">
        <v>7</v>
      </c>
      <c r="F1239" s="23">
        <v>2</v>
      </c>
      <c r="G1239" s="47">
        <v>1664.91</v>
      </c>
      <c r="H1239" s="23">
        <v>3</v>
      </c>
      <c r="I1239" s="23">
        <v>10</v>
      </c>
      <c r="J1239" s="23">
        <v>2</v>
      </c>
      <c r="K1239" s="47">
        <v>998.58</v>
      </c>
      <c r="L1239" s="23">
        <v>3</v>
      </c>
      <c r="M1239" s="23">
        <v>17</v>
      </c>
      <c r="N1239" s="23">
        <v>3</v>
      </c>
      <c r="O1239" s="52">
        <f t="shared" si="19"/>
        <v>3804.98</v>
      </c>
    </row>
    <row r="1240" spans="1:15" s="19" customFormat="1" ht="24">
      <c r="A1240" s="21" t="s">
        <v>2207</v>
      </c>
      <c r="B1240" s="22" t="s">
        <v>2208</v>
      </c>
      <c r="C1240" s="47">
        <v>1473.81</v>
      </c>
      <c r="D1240" s="23">
        <v>3</v>
      </c>
      <c r="E1240" s="23">
        <v>76</v>
      </c>
      <c r="F1240" s="23">
        <v>2</v>
      </c>
      <c r="G1240" s="47">
        <v>2446.0500000000002</v>
      </c>
      <c r="H1240" s="23">
        <v>18</v>
      </c>
      <c r="I1240" s="23">
        <v>20</v>
      </c>
      <c r="J1240" s="23">
        <v>15</v>
      </c>
      <c r="K1240" s="47">
        <v>4355.7100000000009</v>
      </c>
      <c r="L1240" s="23">
        <v>25</v>
      </c>
      <c r="M1240" s="23">
        <v>25</v>
      </c>
      <c r="N1240" s="23">
        <v>23</v>
      </c>
      <c r="O1240" s="52">
        <f t="shared" ref="O1240:O1302" si="20">C1240+G1240+K1240</f>
        <v>8275.5700000000015</v>
      </c>
    </row>
    <row r="1241" spans="1:15" s="19" customFormat="1" ht="24">
      <c r="A1241" s="21" t="s">
        <v>2209</v>
      </c>
      <c r="B1241" s="22" t="s">
        <v>2210</v>
      </c>
      <c r="C1241" s="47">
        <v>13591.930000000002</v>
      </c>
      <c r="D1241" s="23">
        <v>34</v>
      </c>
      <c r="E1241" s="23">
        <v>34</v>
      </c>
      <c r="F1241" s="23">
        <v>23</v>
      </c>
      <c r="G1241" s="47">
        <v>18810.139999999989</v>
      </c>
      <c r="H1241" s="23">
        <v>37</v>
      </c>
      <c r="I1241" s="23">
        <v>37</v>
      </c>
      <c r="J1241" s="23">
        <v>24</v>
      </c>
      <c r="K1241" s="47">
        <v>15036.149999999998</v>
      </c>
      <c r="L1241" s="23">
        <v>32</v>
      </c>
      <c r="M1241" s="23">
        <v>32</v>
      </c>
      <c r="N1241" s="23">
        <v>21</v>
      </c>
      <c r="O1241" s="52">
        <f t="shared" si="20"/>
        <v>47438.219999999987</v>
      </c>
    </row>
    <row r="1242" spans="1:15" s="19" customFormat="1" ht="12">
      <c r="A1242" s="21" t="s">
        <v>2211</v>
      </c>
      <c r="B1242" s="22" t="s">
        <v>2212</v>
      </c>
      <c r="C1242" s="47">
        <v>1711.05</v>
      </c>
      <c r="D1242" s="23">
        <v>3</v>
      </c>
      <c r="E1242" s="23">
        <v>47</v>
      </c>
      <c r="F1242" s="23">
        <v>2</v>
      </c>
      <c r="G1242" s="47">
        <v>16771.13</v>
      </c>
      <c r="H1242" s="23">
        <v>24</v>
      </c>
      <c r="I1242" s="23">
        <v>271</v>
      </c>
      <c r="J1242" s="23">
        <v>12</v>
      </c>
      <c r="K1242" s="47">
        <v>16107.099999999997</v>
      </c>
      <c r="L1242" s="23">
        <v>27</v>
      </c>
      <c r="M1242" s="23">
        <v>344</v>
      </c>
      <c r="N1242" s="23">
        <v>12</v>
      </c>
      <c r="O1242" s="52">
        <f t="shared" si="20"/>
        <v>34589.279999999999</v>
      </c>
    </row>
    <row r="1243" spans="1:15" s="19" customFormat="1" ht="24">
      <c r="A1243" s="21" t="s">
        <v>2213</v>
      </c>
      <c r="B1243" s="22" t="s">
        <v>2214</v>
      </c>
      <c r="C1243" s="47">
        <v>37048.230000000003</v>
      </c>
      <c r="D1243" s="23">
        <v>56</v>
      </c>
      <c r="E1243" s="23">
        <v>886</v>
      </c>
      <c r="F1243" s="23">
        <v>34</v>
      </c>
      <c r="G1243" s="47">
        <v>45065.180000000022</v>
      </c>
      <c r="H1243" s="23">
        <v>84</v>
      </c>
      <c r="I1243" s="23">
        <v>913</v>
      </c>
      <c r="J1243" s="23">
        <v>44</v>
      </c>
      <c r="K1243" s="47">
        <v>37984.870000000003</v>
      </c>
      <c r="L1243" s="23">
        <v>77</v>
      </c>
      <c r="M1243" s="23">
        <v>652</v>
      </c>
      <c r="N1243" s="23">
        <v>38</v>
      </c>
      <c r="O1243" s="52">
        <f t="shared" si="20"/>
        <v>120098.28000000003</v>
      </c>
    </row>
    <row r="1244" spans="1:15" s="19" customFormat="1" ht="24">
      <c r="A1244" s="21" t="s">
        <v>2215</v>
      </c>
      <c r="B1244" s="22" t="s">
        <v>2216</v>
      </c>
      <c r="C1244" s="47">
        <v>18908.730000000043</v>
      </c>
      <c r="D1244" s="23">
        <v>144</v>
      </c>
      <c r="E1244" s="23">
        <v>144</v>
      </c>
      <c r="F1244" s="23">
        <v>90</v>
      </c>
      <c r="G1244" s="47">
        <v>18265.090000000037</v>
      </c>
      <c r="H1244" s="23">
        <v>136</v>
      </c>
      <c r="I1244" s="23">
        <v>136</v>
      </c>
      <c r="J1244" s="23">
        <v>90</v>
      </c>
      <c r="K1244" s="47">
        <v>16527.880000000023</v>
      </c>
      <c r="L1244" s="23">
        <v>118</v>
      </c>
      <c r="M1244" s="23">
        <v>118</v>
      </c>
      <c r="N1244" s="23">
        <v>74</v>
      </c>
      <c r="O1244" s="52">
        <f t="shared" si="20"/>
        <v>53701.700000000099</v>
      </c>
    </row>
    <row r="1245" spans="1:15" s="19" customFormat="1" ht="24">
      <c r="A1245" s="21" t="s">
        <v>2217</v>
      </c>
      <c r="B1245" s="22" t="s">
        <v>2218</v>
      </c>
      <c r="C1245" s="47">
        <v>2887.52</v>
      </c>
      <c r="D1245" s="23">
        <v>5</v>
      </c>
      <c r="E1245" s="23">
        <v>5</v>
      </c>
      <c r="F1245" s="23">
        <v>5</v>
      </c>
      <c r="G1245" s="47">
        <v>6229.68</v>
      </c>
      <c r="H1245" s="23">
        <v>10</v>
      </c>
      <c r="I1245" s="23">
        <v>10</v>
      </c>
      <c r="J1245" s="23">
        <v>10</v>
      </c>
      <c r="K1245" s="47">
        <v>2072.88</v>
      </c>
      <c r="L1245" s="23">
        <v>3</v>
      </c>
      <c r="M1245" s="23">
        <v>3</v>
      </c>
      <c r="N1245" s="23">
        <v>3</v>
      </c>
      <c r="O1245" s="52">
        <f t="shared" si="20"/>
        <v>11190.080000000002</v>
      </c>
    </row>
    <row r="1246" spans="1:15" s="19" customFormat="1" ht="24">
      <c r="A1246" s="21" t="s">
        <v>2219</v>
      </c>
      <c r="B1246" s="22" t="s">
        <v>2220</v>
      </c>
      <c r="C1246" s="47">
        <v>32827.430000000022</v>
      </c>
      <c r="D1246" s="23">
        <v>104</v>
      </c>
      <c r="E1246" s="23">
        <v>143</v>
      </c>
      <c r="F1246" s="23">
        <v>73</v>
      </c>
      <c r="G1246" s="47">
        <v>36095.910000000011</v>
      </c>
      <c r="H1246" s="23">
        <v>126</v>
      </c>
      <c r="I1246" s="23">
        <v>239</v>
      </c>
      <c r="J1246" s="23">
        <v>84</v>
      </c>
      <c r="K1246" s="47">
        <v>22667.519999999997</v>
      </c>
      <c r="L1246" s="23">
        <v>79</v>
      </c>
      <c r="M1246" s="23">
        <v>193</v>
      </c>
      <c r="N1246" s="23">
        <v>56</v>
      </c>
      <c r="O1246" s="52">
        <f t="shared" si="20"/>
        <v>91590.860000000015</v>
      </c>
    </row>
    <row r="1247" spans="1:15" s="19" customFormat="1" ht="12">
      <c r="A1247" s="21" t="s">
        <v>2221</v>
      </c>
      <c r="B1247" s="22" t="s">
        <v>2222</v>
      </c>
      <c r="C1247" s="47">
        <v>7009.0799999999972</v>
      </c>
      <c r="D1247" s="23">
        <v>36</v>
      </c>
      <c r="E1247" s="23">
        <v>36</v>
      </c>
      <c r="F1247" s="23">
        <v>21</v>
      </c>
      <c r="G1247" s="47">
        <v>6194.8899999999976</v>
      </c>
      <c r="H1247" s="23">
        <v>29</v>
      </c>
      <c r="I1247" s="23">
        <v>53</v>
      </c>
      <c r="J1247" s="23">
        <v>16</v>
      </c>
      <c r="K1247" s="47">
        <v>7865.0400000000018</v>
      </c>
      <c r="L1247" s="23">
        <v>35</v>
      </c>
      <c r="M1247" s="23">
        <v>35</v>
      </c>
      <c r="N1247" s="23">
        <v>26</v>
      </c>
      <c r="O1247" s="52">
        <f t="shared" si="20"/>
        <v>21069.009999999995</v>
      </c>
    </row>
    <row r="1248" spans="1:15" s="19" customFormat="1" ht="24">
      <c r="A1248" s="21" t="s">
        <v>2223</v>
      </c>
      <c r="B1248" s="22" t="s">
        <v>2224</v>
      </c>
      <c r="C1248" s="47">
        <v>3387.4799999999996</v>
      </c>
      <c r="D1248" s="23">
        <v>13</v>
      </c>
      <c r="E1248" s="23">
        <v>136</v>
      </c>
      <c r="F1248" s="23">
        <v>13</v>
      </c>
      <c r="G1248" s="47">
        <v>2076.3000000000002</v>
      </c>
      <c r="H1248" s="23">
        <v>12</v>
      </c>
      <c r="I1248" s="23">
        <v>12</v>
      </c>
      <c r="J1248" s="23">
        <v>10</v>
      </c>
      <c r="K1248" s="47">
        <v>2217.6700000000005</v>
      </c>
      <c r="L1248" s="23">
        <v>11</v>
      </c>
      <c r="M1248" s="23">
        <v>28</v>
      </c>
      <c r="N1248" s="23">
        <v>11</v>
      </c>
      <c r="O1248" s="52">
        <f t="shared" si="20"/>
        <v>7681.4500000000007</v>
      </c>
    </row>
    <row r="1249" spans="1:15" s="19" customFormat="1" ht="24">
      <c r="A1249" s="21" t="s">
        <v>2225</v>
      </c>
      <c r="B1249" s="22" t="s">
        <v>2226</v>
      </c>
      <c r="C1249" s="47">
        <v>694271.52999999491</v>
      </c>
      <c r="D1249" s="23">
        <v>1383</v>
      </c>
      <c r="E1249" s="23">
        <v>3847</v>
      </c>
      <c r="F1249" s="23">
        <v>992</v>
      </c>
      <c r="G1249" s="47">
        <v>645066.479999998</v>
      </c>
      <c r="H1249" s="23">
        <v>1197</v>
      </c>
      <c r="I1249" s="23">
        <v>3585</v>
      </c>
      <c r="J1249" s="23">
        <v>880</v>
      </c>
      <c r="K1249" s="47">
        <v>687052.27000000095</v>
      </c>
      <c r="L1249" s="23">
        <v>1309</v>
      </c>
      <c r="M1249" s="23">
        <v>3384</v>
      </c>
      <c r="N1249" s="23">
        <v>986</v>
      </c>
      <c r="O1249" s="52">
        <f t="shared" si="20"/>
        <v>2026390.2799999937</v>
      </c>
    </row>
    <row r="1250" spans="1:15" s="19" customFormat="1" ht="12">
      <c r="A1250" s="21" t="s">
        <v>2227</v>
      </c>
      <c r="B1250" s="22" t="s">
        <v>2228</v>
      </c>
      <c r="C1250" s="47">
        <v>221006.00999999989</v>
      </c>
      <c r="D1250" s="23">
        <v>593</v>
      </c>
      <c r="E1250" s="23">
        <v>1631</v>
      </c>
      <c r="F1250" s="23">
        <v>509</v>
      </c>
      <c r="G1250" s="47">
        <v>219648.95999999982</v>
      </c>
      <c r="H1250" s="23">
        <v>587</v>
      </c>
      <c r="I1250" s="23">
        <v>1636</v>
      </c>
      <c r="J1250" s="23">
        <v>501</v>
      </c>
      <c r="K1250" s="47">
        <v>196808.21000000086</v>
      </c>
      <c r="L1250" s="23">
        <v>543</v>
      </c>
      <c r="M1250" s="23">
        <v>1498</v>
      </c>
      <c r="N1250" s="23">
        <v>476</v>
      </c>
      <c r="O1250" s="52">
        <f t="shared" si="20"/>
        <v>637463.18000000063</v>
      </c>
    </row>
    <row r="1251" spans="1:15" s="19" customFormat="1" ht="12">
      <c r="A1251" s="21" t="s">
        <v>2229</v>
      </c>
      <c r="B1251" s="22" t="s">
        <v>2230</v>
      </c>
      <c r="C1251" s="47">
        <v>65722.530000000232</v>
      </c>
      <c r="D1251" s="23">
        <v>327</v>
      </c>
      <c r="E1251" s="23">
        <v>512</v>
      </c>
      <c r="F1251" s="23">
        <v>269</v>
      </c>
      <c r="G1251" s="47">
        <v>61638.830000000169</v>
      </c>
      <c r="H1251" s="23">
        <v>257</v>
      </c>
      <c r="I1251" s="23">
        <v>589</v>
      </c>
      <c r="J1251" s="23">
        <v>208</v>
      </c>
      <c r="K1251" s="47">
        <v>53863.489999999896</v>
      </c>
      <c r="L1251" s="23">
        <v>259</v>
      </c>
      <c r="M1251" s="23">
        <v>499</v>
      </c>
      <c r="N1251" s="23">
        <v>218</v>
      </c>
      <c r="O1251" s="52">
        <f t="shared" si="20"/>
        <v>181224.8500000003</v>
      </c>
    </row>
    <row r="1252" spans="1:15" s="19" customFormat="1" ht="12">
      <c r="A1252" s="21" t="s">
        <v>2231</v>
      </c>
      <c r="B1252" s="22" t="s">
        <v>2232</v>
      </c>
      <c r="C1252" s="47">
        <v>30097.880000000074</v>
      </c>
      <c r="D1252" s="23">
        <v>199</v>
      </c>
      <c r="E1252" s="23">
        <v>349</v>
      </c>
      <c r="F1252" s="23">
        <v>167</v>
      </c>
      <c r="G1252" s="47">
        <v>26697.880000000074</v>
      </c>
      <c r="H1252" s="23">
        <v>178</v>
      </c>
      <c r="I1252" s="23">
        <v>319</v>
      </c>
      <c r="J1252" s="23">
        <v>150</v>
      </c>
      <c r="K1252" s="47">
        <v>23548.600000000042</v>
      </c>
      <c r="L1252" s="23">
        <v>162</v>
      </c>
      <c r="M1252" s="23">
        <v>268</v>
      </c>
      <c r="N1252" s="23">
        <v>146</v>
      </c>
      <c r="O1252" s="52">
        <f t="shared" si="20"/>
        <v>80344.36000000019</v>
      </c>
    </row>
    <row r="1253" spans="1:15" s="19" customFormat="1" ht="24">
      <c r="A1253" s="21" t="s">
        <v>2233</v>
      </c>
      <c r="B1253" s="22" t="s">
        <v>2234</v>
      </c>
      <c r="C1253" s="47"/>
      <c r="D1253" s="23" t="s">
        <v>5836</v>
      </c>
      <c r="E1253" s="23" t="s">
        <v>5836</v>
      </c>
      <c r="F1253" s="23" t="s">
        <v>5836</v>
      </c>
      <c r="G1253" s="47">
        <v>395.11</v>
      </c>
      <c r="H1253" s="23">
        <v>2</v>
      </c>
      <c r="I1253" s="23">
        <v>2</v>
      </c>
      <c r="J1253" s="23">
        <v>2</v>
      </c>
      <c r="K1253" s="47">
        <v>307.7</v>
      </c>
      <c r="L1253" s="23">
        <v>1</v>
      </c>
      <c r="M1253" s="23">
        <v>17</v>
      </c>
      <c r="N1253" s="23">
        <v>1</v>
      </c>
      <c r="O1253" s="52">
        <f t="shared" si="20"/>
        <v>702.81</v>
      </c>
    </row>
    <row r="1254" spans="1:15" s="19" customFormat="1" ht="12">
      <c r="A1254" s="21" t="s">
        <v>2235</v>
      </c>
      <c r="B1254" s="22" t="s">
        <v>2236</v>
      </c>
      <c r="C1254" s="47">
        <v>8808.7900000000027</v>
      </c>
      <c r="D1254" s="23">
        <v>81</v>
      </c>
      <c r="E1254" s="23">
        <v>81</v>
      </c>
      <c r="F1254" s="23">
        <v>80</v>
      </c>
      <c r="G1254" s="47">
        <v>28124.450000000059</v>
      </c>
      <c r="H1254" s="23">
        <v>265</v>
      </c>
      <c r="I1254" s="23">
        <v>265</v>
      </c>
      <c r="J1254" s="23">
        <v>261</v>
      </c>
      <c r="K1254" s="47">
        <v>51836.400000000351</v>
      </c>
      <c r="L1254" s="23">
        <v>495</v>
      </c>
      <c r="M1254" s="23">
        <v>495</v>
      </c>
      <c r="N1254" s="23">
        <v>484</v>
      </c>
      <c r="O1254" s="52">
        <f t="shared" si="20"/>
        <v>88769.640000000421</v>
      </c>
    </row>
    <row r="1255" spans="1:15" s="19" customFormat="1" ht="12">
      <c r="A1255" s="21" t="s">
        <v>2237</v>
      </c>
      <c r="B1255" s="22" t="s">
        <v>2238</v>
      </c>
      <c r="C1255" s="47">
        <v>195693.2900000012</v>
      </c>
      <c r="D1255" s="23">
        <v>730</v>
      </c>
      <c r="E1255" s="23">
        <v>1197</v>
      </c>
      <c r="F1255" s="23">
        <v>702</v>
      </c>
      <c r="G1255" s="47">
        <v>197777.44000000154</v>
      </c>
      <c r="H1255" s="23">
        <v>739</v>
      </c>
      <c r="I1255" s="23">
        <v>1207</v>
      </c>
      <c r="J1255" s="23">
        <v>724</v>
      </c>
      <c r="K1255" s="47">
        <v>185856.66999999696</v>
      </c>
      <c r="L1255" s="23">
        <v>740</v>
      </c>
      <c r="M1255" s="23">
        <v>1080</v>
      </c>
      <c r="N1255" s="23">
        <v>716</v>
      </c>
      <c r="O1255" s="52">
        <f t="shared" si="20"/>
        <v>579327.39999999967</v>
      </c>
    </row>
    <row r="1256" spans="1:15" s="19" customFormat="1" ht="12">
      <c r="A1256" s="21" t="s">
        <v>2239</v>
      </c>
      <c r="B1256" s="22" t="s">
        <v>2240</v>
      </c>
      <c r="C1256" s="47">
        <v>112.75</v>
      </c>
      <c r="D1256" s="23">
        <v>1</v>
      </c>
      <c r="E1256" s="23">
        <v>1</v>
      </c>
      <c r="F1256" s="23">
        <v>1</v>
      </c>
      <c r="G1256" s="47">
        <v>685.55</v>
      </c>
      <c r="H1256" s="23">
        <v>2</v>
      </c>
      <c r="I1256" s="23">
        <v>33</v>
      </c>
      <c r="J1256" s="23">
        <v>2</v>
      </c>
      <c r="K1256" s="47">
        <v>945.28</v>
      </c>
      <c r="L1256" s="23">
        <v>8</v>
      </c>
      <c r="M1256" s="23">
        <v>21</v>
      </c>
      <c r="N1256" s="23">
        <v>8</v>
      </c>
      <c r="O1256" s="52">
        <f t="shared" si="20"/>
        <v>1743.58</v>
      </c>
    </row>
    <row r="1257" spans="1:15" s="19" customFormat="1" ht="24">
      <c r="A1257" s="21" t="s">
        <v>2241</v>
      </c>
      <c r="B1257" s="22" t="s">
        <v>2242</v>
      </c>
      <c r="C1257" s="47">
        <v>39681.539999999863</v>
      </c>
      <c r="D1257" s="23">
        <v>219</v>
      </c>
      <c r="E1257" s="23">
        <v>254</v>
      </c>
      <c r="F1257" s="23">
        <v>219</v>
      </c>
      <c r="G1257" s="47">
        <v>23283.42999999996</v>
      </c>
      <c r="H1257" s="23">
        <v>121</v>
      </c>
      <c r="I1257" s="23">
        <v>157</v>
      </c>
      <c r="J1257" s="23">
        <v>120</v>
      </c>
      <c r="K1257" s="47">
        <v>24601.499999999949</v>
      </c>
      <c r="L1257" s="23">
        <v>140</v>
      </c>
      <c r="M1257" s="23">
        <v>156</v>
      </c>
      <c r="N1257" s="23">
        <v>137</v>
      </c>
      <c r="O1257" s="52">
        <f t="shared" si="20"/>
        <v>87566.469999999768</v>
      </c>
    </row>
    <row r="1258" spans="1:15" s="19" customFormat="1" ht="24">
      <c r="A1258" s="21" t="s">
        <v>2243</v>
      </c>
      <c r="B1258" s="22" t="s">
        <v>2244</v>
      </c>
      <c r="C1258" s="47">
        <v>21181.45</v>
      </c>
      <c r="D1258" s="23">
        <v>117</v>
      </c>
      <c r="E1258" s="23">
        <v>123</v>
      </c>
      <c r="F1258" s="23">
        <v>110</v>
      </c>
      <c r="G1258" s="47">
        <v>20950.899999999998</v>
      </c>
      <c r="H1258" s="23">
        <v>114</v>
      </c>
      <c r="I1258" s="23">
        <v>124</v>
      </c>
      <c r="J1258" s="23">
        <v>108</v>
      </c>
      <c r="K1258" s="47">
        <v>27432.210000000079</v>
      </c>
      <c r="L1258" s="23">
        <v>151</v>
      </c>
      <c r="M1258" s="23">
        <v>160</v>
      </c>
      <c r="N1258" s="23">
        <v>138</v>
      </c>
      <c r="O1258" s="52">
        <f t="shared" si="20"/>
        <v>69564.560000000085</v>
      </c>
    </row>
    <row r="1259" spans="1:15" s="19" customFormat="1" ht="12">
      <c r="A1259" s="21" t="s">
        <v>2245</v>
      </c>
      <c r="B1259" s="22" t="s">
        <v>2246</v>
      </c>
      <c r="C1259" s="47">
        <v>107330.61000000076</v>
      </c>
      <c r="D1259" s="23">
        <v>549</v>
      </c>
      <c r="E1259" s="23">
        <v>784</v>
      </c>
      <c r="F1259" s="23">
        <v>531</v>
      </c>
      <c r="G1259" s="47">
        <v>106337.35000000081</v>
      </c>
      <c r="H1259" s="23">
        <v>560</v>
      </c>
      <c r="I1259" s="23">
        <v>764</v>
      </c>
      <c r="J1259" s="23">
        <v>548</v>
      </c>
      <c r="K1259" s="47">
        <v>109610.39000000092</v>
      </c>
      <c r="L1259" s="23">
        <v>622</v>
      </c>
      <c r="M1259" s="23">
        <v>861</v>
      </c>
      <c r="N1259" s="23">
        <v>598</v>
      </c>
      <c r="O1259" s="52">
        <f t="shared" si="20"/>
        <v>323278.35000000248</v>
      </c>
    </row>
    <row r="1260" spans="1:15" s="19" customFormat="1" ht="12">
      <c r="A1260" s="21" t="s">
        <v>2247</v>
      </c>
      <c r="B1260" s="22" t="s">
        <v>2248</v>
      </c>
      <c r="C1260" s="47">
        <v>27373.320000000022</v>
      </c>
      <c r="D1260" s="23">
        <v>168</v>
      </c>
      <c r="E1260" s="23">
        <v>178</v>
      </c>
      <c r="F1260" s="23">
        <v>166</v>
      </c>
      <c r="G1260" s="47">
        <v>26654.590000000022</v>
      </c>
      <c r="H1260" s="23">
        <v>162</v>
      </c>
      <c r="I1260" s="23">
        <v>175</v>
      </c>
      <c r="J1260" s="23">
        <v>161</v>
      </c>
      <c r="K1260" s="47">
        <v>24074.419999999907</v>
      </c>
      <c r="L1260" s="23">
        <v>193</v>
      </c>
      <c r="M1260" s="23">
        <v>203</v>
      </c>
      <c r="N1260" s="23">
        <v>188</v>
      </c>
      <c r="O1260" s="52">
        <f t="shared" si="20"/>
        <v>78102.329999999958</v>
      </c>
    </row>
    <row r="1261" spans="1:15" s="19" customFormat="1" ht="12">
      <c r="A1261" s="21" t="s">
        <v>2249</v>
      </c>
      <c r="B1261" s="22" t="s">
        <v>2250</v>
      </c>
      <c r="C1261" s="47">
        <v>183420.19999999925</v>
      </c>
      <c r="D1261" s="23">
        <v>502</v>
      </c>
      <c r="E1261" s="23">
        <v>1464</v>
      </c>
      <c r="F1261" s="23">
        <v>457</v>
      </c>
      <c r="G1261" s="47">
        <v>162140.26999999973</v>
      </c>
      <c r="H1261" s="23">
        <v>427</v>
      </c>
      <c r="I1261" s="23">
        <v>1320</v>
      </c>
      <c r="J1261" s="23">
        <v>409</v>
      </c>
      <c r="K1261" s="47">
        <v>112820.84999999985</v>
      </c>
      <c r="L1261" s="23">
        <v>307</v>
      </c>
      <c r="M1261" s="23">
        <v>926</v>
      </c>
      <c r="N1261" s="23">
        <v>285</v>
      </c>
      <c r="O1261" s="52">
        <f t="shared" si="20"/>
        <v>458381.31999999884</v>
      </c>
    </row>
    <row r="1262" spans="1:15" s="19" customFormat="1" ht="24">
      <c r="A1262" s="21" t="s">
        <v>2251</v>
      </c>
      <c r="B1262" s="22" t="s">
        <v>2252</v>
      </c>
      <c r="C1262" s="47">
        <v>7526.0200000000032</v>
      </c>
      <c r="D1262" s="23">
        <v>37</v>
      </c>
      <c r="E1262" s="23">
        <v>40</v>
      </c>
      <c r="F1262" s="23">
        <v>36</v>
      </c>
      <c r="G1262" s="47">
        <v>8975.7900000000009</v>
      </c>
      <c r="H1262" s="23">
        <v>45</v>
      </c>
      <c r="I1262" s="23">
        <v>46</v>
      </c>
      <c r="J1262" s="23">
        <v>43</v>
      </c>
      <c r="K1262" s="47">
        <v>15666.440000000015</v>
      </c>
      <c r="L1262" s="23">
        <v>74</v>
      </c>
      <c r="M1262" s="23">
        <v>84</v>
      </c>
      <c r="N1262" s="23">
        <v>70</v>
      </c>
      <c r="O1262" s="52">
        <f t="shared" si="20"/>
        <v>32168.250000000022</v>
      </c>
    </row>
    <row r="1263" spans="1:15" s="19" customFormat="1" ht="12">
      <c r="A1263" s="21" t="s">
        <v>2253</v>
      </c>
      <c r="B1263" s="22" t="s">
        <v>2254</v>
      </c>
      <c r="C1263" s="47">
        <v>29020.600000000009</v>
      </c>
      <c r="D1263" s="23">
        <v>106</v>
      </c>
      <c r="E1263" s="23">
        <v>191</v>
      </c>
      <c r="F1263" s="23">
        <v>98</v>
      </c>
      <c r="G1263" s="47">
        <v>32296.029999999995</v>
      </c>
      <c r="H1263" s="23">
        <v>107</v>
      </c>
      <c r="I1263" s="23">
        <v>230</v>
      </c>
      <c r="J1263" s="23">
        <v>106</v>
      </c>
      <c r="K1263" s="47">
        <v>37758.440000000039</v>
      </c>
      <c r="L1263" s="23">
        <v>115</v>
      </c>
      <c r="M1263" s="23">
        <v>272</v>
      </c>
      <c r="N1263" s="23">
        <v>112</v>
      </c>
      <c r="O1263" s="52">
        <f t="shared" si="20"/>
        <v>99075.070000000036</v>
      </c>
    </row>
    <row r="1264" spans="1:15" s="19" customFormat="1" ht="12">
      <c r="A1264" s="21" t="s">
        <v>2255</v>
      </c>
      <c r="B1264" s="22" t="s">
        <v>2256</v>
      </c>
      <c r="C1264" s="47">
        <v>351673.93000000372</v>
      </c>
      <c r="D1264" s="23">
        <v>1573</v>
      </c>
      <c r="E1264" s="23">
        <v>2044</v>
      </c>
      <c r="F1264" s="23">
        <v>1424</v>
      </c>
      <c r="G1264" s="47">
        <v>395589.83000000415</v>
      </c>
      <c r="H1264" s="23">
        <v>1776</v>
      </c>
      <c r="I1264" s="23">
        <v>2320</v>
      </c>
      <c r="J1264" s="23">
        <v>1622</v>
      </c>
      <c r="K1264" s="47">
        <v>360390.5300000034</v>
      </c>
      <c r="L1264" s="23">
        <v>1598</v>
      </c>
      <c r="M1264" s="23">
        <v>2107</v>
      </c>
      <c r="N1264" s="23">
        <v>1451</v>
      </c>
      <c r="O1264" s="52">
        <f t="shared" si="20"/>
        <v>1107654.2900000112</v>
      </c>
    </row>
    <row r="1265" spans="1:15" s="19" customFormat="1" ht="24">
      <c r="A1265" s="21" t="s">
        <v>2257</v>
      </c>
      <c r="B1265" s="22" t="s">
        <v>2258</v>
      </c>
      <c r="C1265" s="47">
        <v>4145.6599999999989</v>
      </c>
      <c r="D1265" s="23">
        <v>19</v>
      </c>
      <c r="E1265" s="23">
        <v>185</v>
      </c>
      <c r="F1265" s="23">
        <v>19</v>
      </c>
      <c r="G1265" s="47">
        <v>11621.650000000016</v>
      </c>
      <c r="H1265" s="23">
        <v>100</v>
      </c>
      <c r="I1265" s="23">
        <v>305</v>
      </c>
      <c r="J1265" s="23">
        <v>100</v>
      </c>
      <c r="K1265" s="47">
        <v>8748.3299999999908</v>
      </c>
      <c r="L1265" s="23">
        <v>151</v>
      </c>
      <c r="M1265" s="23">
        <v>350</v>
      </c>
      <c r="N1265" s="23">
        <v>149</v>
      </c>
      <c r="O1265" s="52">
        <f t="shared" si="20"/>
        <v>24515.640000000007</v>
      </c>
    </row>
    <row r="1266" spans="1:15" s="19" customFormat="1" ht="24">
      <c r="A1266" s="21" t="s">
        <v>2259</v>
      </c>
      <c r="B1266" s="22" t="s">
        <v>2260</v>
      </c>
      <c r="C1266" s="47">
        <v>15714.780000000042</v>
      </c>
      <c r="D1266" s="23">
        <v>463</v>
      </c>
      <c r="E1266" s="23">
        <v>540</v>
      </c>
      <c r="F1266" s="23">
        <v>397</v>
      </c>
      <c r="G1266" s="47">
        <v>13532.30000000003</v>
      </c>
      <c r="H1266" s="23">
        <v>440</v>
      </c>
      <c r="I1266" s="23">
        <v>515</v>
      </c>
      <c r="J1266" s="23">
        <v>387</v>
      </c>
      <c r="K1266" s="47">
        <v>14307.439999999948</v>
      </c>
      <c r="L1266" s="23">
        <v>450</v>
      </c>
      <c r="M1266" s="23">
        <v>551</v>
      </c>
      <c r="N1266" s="23">
        <v>394</v>
      </c>
      <c r="O1266" s="52">
        <f t="shared" si="20"/>
        <v>43554.520000000019</v>
      </c>
    </row>
    <row r="1267" spans="1:15" s="19" customFormat="1" ht="24">
      <c r="A1267" s="21" t="s">
        <v>2261</v>
      </c>
      <c r="B1267" s="22" t="s">
        <v>2262</v>
      </c>
      <c r="C1267" s="47">
        <v>12620.529999999982</v>
      </c>
      <c r="D1267" s="23">
        <v>74</v>
      </c>
      <c r="E1267" s="23">
        <v>78</v>
      </c>
      <c r="F1267" s="23">
        <v>72</v>
      </c>
      <c r="G1267" s="47">
        <v>15294.959999999983</v>
      </c>
      <c r="H1267" s="23">
        <v>84</v>
      </c>
      <c r="I1267" s="23">
        <v>99</v>
      </c>
      <c r="J1267" s="23">
        <v>83</v>
      </c>
      <c r="K1267" s="47">
        <v>30826.260000000078</v>
      </c>
      <c r="L1267" s="23">
        <v>171</v>
      </c>
      <c r="M1267" s="23">
        <v>206</v>
      </c>
      <c r="N1267" s="23">
        <v>164</v>
      </c>
      <c r="O1267" s="52">
        <f t="shared" si="20"/>
        <v>58741.750000000044</v>
      </c>
    </row>
    <row r="1268" spans="1:15" s="19" customFormat="1" ht="24">
      <c r="A1268" s="21" t="s">
        <v>2263</v>
      </c>
      <c r="B1268" s="22" t="s">
        <v>2264</v>
      </c>
      <c r="C1268" s="47">
        <v>51438.539999999797</v>
      </c>
      <c r="D1268" s="23">
        <v>255</v>
      </c>
      <c r="E1268" s="23">
        <v>270</v>
      </c>
      <c r="F1268" s="23">
        <v>237</v>
      </c>
      <c r="G1268" s="47">
        <v>50752.449999999822</v>
      </c>
      <c r="H1268" s="23">
        <v>247</v>
      </c>
      <c r="I1268" s="23">
        <v>269</v>
      </c>
      <c r="J1268" s="23">
        <v>239</v>
      </c>
      <c r="K1268" s="47">
        <v>31906.480000000047</v>
      </c>
      <c r="L1268" s="23">
        <v>158</v>
      </c>
      <c r="M1268" s="23">
        <v>164</v>
      </c>
      <c r="N1268" s="23">
        <v>148</v>
      </c>
      <c r="O1268" s="52">
        <f t="shared" si="20"/>
        <v>134097.46999999965</v>
      </c>
    </row>
    <row r="1269" spans="1:15" s="19" customFormat="1" ht="24">
      <c r="A1269" s="21" t="s">
        <v>2265</v>
      </c>
      <c r="B1269" s="22" t="s">
        <v>2266</v>
      </c>
      <c r="C1269" s="47">
        <v>285356.54000000842</v>
      </c>
      <c r="D1269" s="23">
        <v>5493</v>
      </c>
      <c r="E1269" s="23">
        <v>5493</v>
      </c>
      <c r="F1269" s="23">
        <v>4737</v>
      </c>
      <c r="G1269" s="47">
        <v>303835.52000000671</v>
      </c>
      <c r="H1269" s="23">
        <v>5976</v>
      </c>
      <c r="I1269" s="23">
        <v>5976</v>
      </c>
      <c r="J1269" s="23">
        <v>5219</v>
      </c>
      <c r="K1269" s="47">
        <v>185788.20000000732</v>
      </c>
      <c r="L1269" s="23">
        <v>3158</v>
      </c>
      <c r="M1269" s="23">
        <v>3158</v>
      </c>
      <c r="N1269" s="23">
        <v>2607</v>
      </c>
      <c r="O1269" s="52">
        <f t="shared" si="20"/>
        <v>774980.26000002248</v>
      </c>
    </row>
    <row r="1270" spans="1:15" s="19" customFormat="1" ht="12">
      <c r="A1270" s="21" t="s">
        <v>2267</v>
      </c>
      <c r="B1270" s="22" t="s">
        <v>2268</v>
      </c>
      <c r="C1270" s="47">
        <v>6942.430000000003</v>
      </c>
      <c r="D1270" s="23">
        <v>46</v>
      </c>
      <c r="E1270" s="23">
        <v>46</v>
      </c>
      <c r="F1270" s="23">
        <v>45</v>
      </c>
      <c r="G1270" s="47">
        <v>5214.5999999999995</v>
      </c>
      <c r="H1270" s="23">
        <v>34</v>
      </c>
      <c r="I1270" s="23">
        <v>34</v>
      </c>
      <c r="J1270" s="23">
        <v>34</v>
      </c>
      <c r="K1270" s="47">
        <v>7209.6100000000024</v>
      </c>
      <c r="L1270" s="23">
        <v>46</v>
      </c>
      <c r="M1270" s="23">
        <v>46</v>
      </c>
      <c r="N1270" s="23">
        <v>46</v>
      </c>
      <c r="O1270" s="52">
        <f t="shared" si="20"/>
        <v>19366.640000000007</v>
      </c>
    </row>
    <row r="1271" spans="1:15" s="19" customFormat="1" ht="36">
      <c r="A1271" s="21" t="s">
        <v>2269</v>
      </c>
      <c r="B1271" s="22" t="s">
        <v>2270</v>
      </c>
      <c r="C1271" s="47">
        <v>1216.46</v>
      </c>
      <c r="D1271" s="23">
        <v>7</v>
      </c>
      <c r="E1271" s="23">
        <v>7</v>
      </c>
      <c r="F1271" s="23">
        <v>7</v>
      </c>
      <c r="G1271" s="47">
        <v>521.34</v>
      </c>
      <c r="H1271" s="23">
        <v>3</v>
      </c>
      <c r="I1271" s="23">
        <v>3</v>
      </c>
      <c r="J1271" s="23">
        <v>3</v>
      </c>
      <c r="K1271" s="47">
        <v>898.70999999999992</v>
      </c>
      <c r="L1271" s="23">
        <v>2</v>
      </c>
      <c r="M1271" s="23">
        <v>2</v>
      </c>
      <c r="N1271" s="23">
        <v>2</v>
      </c>
      <c r="O1271" s="52">
        <f t="shared" si="20"/>
        <v>2636.51</v>
      </c>
    </row>
    <row r="1272" spans="1:15" s="19" customFormat="1" ht="24">
      <c r="A1272" s="21" t="s">
        <v>2271</v>
      </c>
      <c r="B1272" s="22" t="s">
        <v>2272</v>
      </c>
      <c r="C1272" s="47">
        <v>424247.58000000339</v>
      </c>
      <c r="D1272" s="23">
        <v>2628</v>
      </c>
      <c r="E1272" s="23">
        <v>3601</v>
      </c>
      <c r="F1272" s="23">
        <v>2084</v>
      </c>
      <c r="G1272" s="47">
        <v>337653.87999999989</v>
      </c>
      <c r="H1272" s="23">
        <v>2095</v>
      </c>
      <c r="I1272" s="23">
        <v>2737</v>
      </c>
      <c r="J1272" s="23">
        <v>1601</v>
      </c>
      <c r="K1272" s="47">
        <v>342296.61000000109</v>
      </c>
      <c r="L1272" s="23">
        <v>2140</v>
      </c>
      <c r="M1272" s="23">
        <v>2682</v>
      </c>
      <c r="N1272" s="23">
        <v>1667</v>
      </c>
      <c r="O1272" s="52">
        <f t="shared" si="20"/>
        <v>1104198.0700000043</v>
      </c>
    </row>
    <row r="1273" spans="1:15" s="19" customFormat="1" ht="24">
      <c r="A1273" s="21" t="s">
        <v>2273</v>
      </c>
      <c r="B1273" s="22" t="s">
        <v>2274</v>
      </c>
      <c r="C1273" s="47">
        <v>6874.0000000000009</v>
      </c>
      <c r="D1273" s="23">
        <v>19</v>
      </c>
      <c r="E1273" s="23">
        <v>129</v>
      </c>
      <c r="F1273" s="23">
        <v>19</v>
      </c>
      <c r="G1273" s="47">
        <v>5769.69</v>
      </c>
      <c r="H1273" s="23">
        <v>17</v>
      </c>
      <c r="I1273" s="23">
        <v>120</v>
      </c>
      <c r="J1273" s="23">
        <v>17</v>
      </c>
      <c r="K1273" s="47">
        <v>16280.089999999993</v>
      </c>
      <c r="L1273" s="23">
        <v>48</v>
      </c>
      <c r="M1273" s="23">
        <v>155</v>
      </c>
      <c r="N1273" s="23">
        <v>47</v>
      </c>
      <c r="O1273" s="52">
        <f t="shared" si="20"/>
        <v>28923.779999999992</v>
      </c>
    </row>
    <row r="1274" spans="1:15" s="19" customFormat="1" ht="24">
      <c r="A1274" s="21" t="s">
        <v>2275</v>
      </c>
      <c r="B1274" s="22" t="s">
        <v>2276</v>
      </c>
      <c r="C1274" s="47">
        <v>241343.94999998773</v>
      </c>
      <c r="D1274" s="23">
        <v>3354</v>
      </c>
      <c r="E1274" s="23">
        <v>3671</v>
      </c>
      <c r="F1274" s="23">
        <v>2749</v>
      </c>
      <c r="G1274" s="47">
        <v>234715.01999998823</v>
      </c>
      <c r="H1274" s="23">
        <v>3242</v>
      </c>
      <c r="I1274" s="23">
        <v>3530</v>
      </c>
      <c r="J1274" s="23">
        <v>2718</v>
      </c>
      <c r="K1274" s="47">
        <v>218471.08999998929</v>
      </c>
      <c r="L1274" s="23">
        <v>2892</v>
      </c>
      <c r="M1274" s="23">
        <v>3339</v>
      </c>
      <c r="N1274" s="23">
        <v>2438</v>
      </c>
      <c r="O1274" s="52">
        <f t="shared" si="20"/>
        <v>694530.05999996525</v>
      </c>
    </row>
    <row r="1275" spans="1:15" s="19" customFormat="1" ht="24">
      <c r="A1275" s="21" t="s">
        <v>2277</v>
      </c>
      <c r="B1275" s="22" t="s">
        <v>2278</v>
      </c>
      <c r="C1275" s="47">
        <v>156489.12000000107</v>
      </c>
      <c r="D1275" s="23">
        <v>2160</v>
      </c>
      <c r="E1275" s="23">
        <v>2893</v>
      </c>
      <c r="F1275" s="23">
        <v>1795</v>
      </c>
      <c r="G1275" s="47">
        <v>195378.73999999461</v>
      </c>
      <c r="H1275" s="23">
        <v>2720</v>
      </c>
      <c r="I1275" s="23">
        <v>3603</v>
      </c>
      <c r="J1275" s="23">
        <v>2221</v>
      </c>
      <c r="K1275" s="47">
        <v>225820.09000001036</v>
      </c>
      <c r="L1275" s="23">
        <v>3048</v>
      </c>
      <c r="M1275" s="23">
        <v>4209</v>
      </c>
      <c r="N1275" s="23">
        <v>2527</v>
      </c>
      <c r="O1275" s="52">
        <f t="shared" si="20"/>
        <v>577687.95000000601</v>
      </c>
    </row>
    <row r="1276" spans="1:15" s="19" customFormat="1" ht="24">
      <c r="A1276" s="21" t="s">
        <v>2279</v>
      </c>
      <c r="B1276" s="22" t="s">
        <v>2280</v>
      </c>
      <c r="C1276" s="47">
        <v>2437.79</v>
      </c>
      <c r="D1276" s="23">
        <v>20</v>
      </c>
      <c r="E1276" s="23">
        <v>79</v>
      </c>
      <c r="F1276" s="23">
        <v>19</v>
      </c>
      <c r="G1276" s="47">
        <v>787.99</v>
      </c>
      <c r="H1276" s="23">
        <v>10</v>
      </c>
      <c r="I1276" s="23">
        <v>10</v>
      </c>
      <c r="J1276" s="23">
        <v>9</v>
      </c>
      <c r="K1276" s="47">
        <v>1531.47</v>
      </c>
      <c r="L1276" s="23">
        <v>18</v>
      </c>
      <c r="M1276" s="23">
        <v>40</v>
      </c>
      <c r="N1276" s="23">
        <v>18</v>
      </c>
      <c r="O1276" s="52">
        <f t="shared" si="20"/>
        <v>4757.25</v>
      </c>
    </row>
    <row r="1277" spans="1:15" s="19" customFormat="1" ht="24">
      <c r="A1277" s="21" t="s">
        <v>2281</v>
      </c>
      <c r="B1277" s="22" t="s">
        <v>2282</v>
      </c>
      <c r="C1277" s="47">
        <v>53253.42999999976</v>
      </c>
      <c r="D1277" s="23">
        <v>469</v>
      </c>
      <c r="E1277" s="23">
        <v>469</v>
      </c>
      <c r="F1277" s="23">
        <v>424</v>
      </c>
      <c r="G1277" s="47">
        <v>54025.049999999792</v>
      </c>
      <c r="H1277" s="23">
        <v>470</v>
      </c>
      <c r="I1277" s="23">
        <v>470</v>
      </c>
      <c r="J1277" s="23">
        <v>448</v>
      </c>
      <c r="K1277" s="47">
        <v>42395.870000000017</v>
      </c>
      <c r="L1277" s="23">
        <v>369</v>
      </c>
      <c r="M1277" s="23">
        <v>369</v>
      </c>
      <c r="N1277" s="23">
        <v>336</v>
      </c>
      <c r="O1277" s="52">
        <f t="shared" si="20"/>
        <v>149674.34999999957</v>
      </c>
    </row>
    <row r="1278" spans="1:15" s="19" customFormat="1" ht="12">
      <c r="A1278" s="21" t="s">
        <v>2283</v>
      </c>
      <c r="B1278" s="22" t="s">
        <v>2284</v>
      </c>
      <c r="C1278" s="47">
        <v>203396.42999999665</v>
      </c>
      <c r="D1278" s="23">
        <v>1803</v>
      </c>
      <c r="E1278" s="23">
        <v>1803</v>
      </c>
      <c r="F1278" s="23">
        <v>1177</v>
      </c>
      <c r="G1278" s="47">
        <v>202155.51999999667</v>
      </c>
      <c r="H1278" s="23">
        <v>1791</v>
      </c>
      <c r="I1278" s="23">
        <v>1791</v>
      </c>
      <c r="J1278" s="23">
        <v>1220</v>
      </c>
      <c r="K1278" s="47">
        <v>175406.00000000172</v>
      </c>
      <c r="L1278" s="23">
        <v>1675</v>
      </c>
      <c r="M1278" s="23">
        <v>1675</v>
      </c>
      <c r="N1278" s="23">
        <v>1198</v>
      </c>
      <c r="O1278" s="52">
        <f t="shared" si="20"/>
        <v>580957.94999999506</v>
      </c>
    </row>
    <row r="1279" spans="1:15" s="19" customFormat="1" ht="12">
      <c r="A1279" s="21" t="s">
        <v>2285</v>
      </c>
      <c r="B1279" s="22" t="s">
        <v>2286</v>
      </c>
      <c r="C1279" s="47">
        <v>288.61</v>
      </c>
      <c r="D1279" s="23">
        <v>9</v>
      </c>
      <c r="E1279" s="23">
        <v>9</v>
      </c>
      <c r="F1279" s="23">
        <v>8</v>
      </c>
      <c r="G1279" s="47">
        <v>149.97</v>
      </c>
      <c r="H1279" s="23">
        <v>5</v>
      </c>
      <c r="I1279" s="23">
        <v>5</v>
      </c>
      <c r="J1279" s="23">
        <v>5</v>
      </c>
      <c r="K1279" s="47">
        <v>170.88</v>
      </c>
      <c r="L1279" s="23">
        <v>5</v>
      </c>
      <c r="M1279" s="23">
        <v>5</v>
      </c>
      <c r="N1279" s="23">
        <v>5</v>
      </c>
      <c r="O1279" s="52">
        <f t="shared" si="20"/>
        <v>609.46</v>
      </c>
    </row>
    <row r="1280" spans="1:15" s="19" customFormat="1" ht="12">
      <c r="A1280" s="21" t="s">
        <v>2287</v>
      </c>
      <c r="B1280" s="22" t="s">
        <v>2288</v>
      </c>
      <c r="C1280" s="47">
        <v>13757.100000000004</v>
      </c>
      <c r="D1280" s="23">
        <v>158</v>
      </c>
      <c r="E1280" s="23">
        <v>283</v>
      </c>
      <c r="F1280" s="23">
        <v>139</v>
      </c>
      <c r="G1280" s="47">
        <v>13472.220000000007</v>
      </c>
      <c r="H1280" s="23">
        <v>163</v>
      </c>
      <c r="I1280" s="23">
        <v>226</v>
      </c>
      <c r="J1280" s="23">
        <v>145</v>
      </c>
      <c r="K1280" s="47">
        <v>17938.640000000007</v>
      </c>
      <c r="L1280" s="23">
        <v>196</v>
      </c>
      <c r="M1280" s="23">
        <v>366</v>
      </c>
      <c r="N1280" s="23">
        <v>168</v>
      </c>
      <c r="O1280" s="52">
        <f t="shared" si="20"/>
        <v>45167.960000000021</v>
      </c>
    </row>
    <row r="1281" spans="1:15" s="19" customFormat="1" ht="12">
      <c r="A1281" s="21" t="s">
        <v>2289</v>
      </c>
      <c r="B1281" s="22" t="s">
        <v>2290</v>
      </c>
      <c r="C1281" s="47">
        <v>96806.939999998038</v>
      </c>
      <c r="D1281" s="23">
        <v>3587</v>
      </c>
      <c r="E1281" s="23">
        <v>3587</v>
      </c>
      <c r="F1281" s="23">
        <v>3036</v>
      </c>
      <c r="G1281" s="47">
        <v>69497.649999998655</v>
      </c>
      <c r="H1281" s="23">
        <v>2539</v>
      </c>
      <c r="I1281" s="23">
        <v>2559</v>
      </c>
      <c r="J1281" s="23">
        <v>2125</v>
      </c>
      <c r="K1281" s="47">
        <v>77307.989999997633</v>
      </c>
      <c r="L1281" s="23">
        <v>2734</v>
      </c>
      <c r="M1281" s="23">
        <v>2782</v>
      </c>
      <c r="N1281" s="23">
        <v>2305</v>
      </c>
      <c r="O1281" s="52">
        <f t="shared" si="20"/>
        <v>243612.57999999434</v>
      </c>
    </row>
    <row r="1282" spans="1:15" s="19" customFormat="1" ht="12">
      <c r="A1282" s="21" t="s">
        <v>2291</v>
      </c>
      <c r="B1282" s="22" t="s">
        <v>2292</v>
      </c>
      <c r="C1282" s="47">
        <v>227.49</v>
      </c>
      <c r="D1282" s="23">
        <v>3</v>
      </c>
      <c r="E1282" s="23">
        <v>3</v>
      </c>
      <c r="F1282" s="23">
        <v>3</v>
      </c>
      <c r="G1282" s="47">
        <v>151.66</v>
      </c>
      <c r="H1282" s="23">
        <v>2</v>
      </c>
      <c r="I1282" s="23">
        <v>2</v>
      </c>
      <c r="J1282" s="23">
        <v>2</v>
      </c>
      <c r="K1282" s="47">
        <v>618.88</v>
      </c>
      <c r="L1282" s="23">
        <v>8</v>
      </c>
      <c r="M1282" s="23">
        <v>8</v>
      </c>
      <c r="N1282" s="23">
        <v>8</v>
      </c>
      <c r="O1282" s="52">
        <f t="shared" si="20"/>
        <v>998.03</v>
      </c>
    </row>
    <row r="1283" spans="1:15" s="19" customFormat="1" ht="24">
      <c r="A1283" s="21" t="s">
        <v>2293</v>
      </c>
      <c r="B1283" s="22" t="s">
        <v>2294</v>
      </c>
      <c r="C1283" s="47">
        <v>707031.40000002412</v>
      </c>
      <c r="D1283" s="23">
        <v>3011</v>
      </c>
      <c r="E1283" s="23">
        <v>9485</v>
      </c>
      <c r="F1283" s="23">
        <v>2283</v>
      </c>
      <c r="G1283" s="47">
        <v>698817.93000000762</v>
      </c>
      <c r="H1283" s="23">
        <v>2957</v>
      </c>
      <c r="I1283" s="23">
        <v>9456</v>
      </c>
      <c r="J1283" s="23">
        <v>2265</v>
      </c>
      <c r="K1283" s="47">
        <v>795599.49000002956</v>
      </c>
      <c r="L1283" s="23">
        <v>3184</v>
      </c>
      <c r="M1283" s="23">
        <v>9749</v>
      </c>
      <c r="N1283" s="23">
        <v>2462</v>
      </c>
      <c r="O1283" s="52">
        <f t="shared" si="20"/>
        <v>2201448.8200000613</v>
      </c>
    </row>
    <row r="1284" spans="1:15" s="19" customFormat="1" ht="12">
      <c r="A1284" s="21" t="s">
        <v>2295</v>
      </c>
      <c r="B1284" s="22" t="s">
        <v>2296</v>
      </c>
      <c r="C1284" s="47">
        <v>8398.0999999999931</v>
      </c>
      <c r="D1284" s="23">
        <v>118</v>
      </c>
      <c r="E1284" s="23">
        <v>118</v>
      </c>
      <c r="F1284" s="23">
        <v>104</v>
      </c>
      <c r="G1284" s="47">
        <v>5857.8199999999952</v>
      </c>
      <c r="H1284" s="23">
        <v>82</v>
      </c>
      <c r="I1284" s="23">
        <v>82</v>
      </c>
      <c r="J1284" s="23">
        <v>80</v>
      </c>
      <c r="K1284" s="47">
        <v>7658.6399999999994</v>
      </c>
      <c r="L1284" s="23">
        <v>104</v>
      </c>
      <c r="M1284" s="23">
        <v>104</v>
      </c>
      <c r="N1284" s="23">
        <v>99</v>
      </c>
      <c r="O1284" s="52">
        <f t="shared" si="20"/>
        <v>21914.559999999987</v>
      </c>
    </row>
    <row r="1285" spans="1:15" s="19" customFormat="1" ht="12">
      <c r="A1285" s="21" t="s">
        <v>2297</v>
      </c>
      <c r="B1285" s="22" t="s">
        <v>2298</v>
      </c>
      <c r="C1285" s="47">
        <v>2025.9200000000019</v>
      </c>
      <c r="D1285" s="23">
        <v>43</v>
      </c>
      <c r="E1285" s="23">
        <v>43</v>
      </c>
      <c r="F1285" s="23">
        <v>40</v>
      </c>
      <c r="G1285" s="47">
        <v>2345.8100000000013</v>
      </c>
      <c r="H1285" s="23">
        <v>48</v>
      </c>
      <c r="I1285" s="23">
        <v>50</v>
      </c>
      <c r="J1285" s="23">
        <v>48</v>
      </c>
      <c r="K1285" s="47">
        <v>2285.3599999999992</v>
      </c>
      <c r="L1285" s="23">
        <v>39</v>
      </c>
      <c r="M1285" s="23">
        <v>39</v>
      </c>
      <c r="N1285" s="23">
        <v>35</v>
      </c>
      <c r="O1285" s="52">
        <f t="shared" si="20"/>
        <v>6657.090000000002</v>
      </c>
    </row>
    <row r="1286" spans="1:15" s="19" customFormat="1" ht="24">
      <c r="A1286" s="21" t="s">
        <v>2299</v>
      </c>
      <c r="B1286" s="22" t="s">
        <v>2300</v>
      </c>
      <c r="C1286" s="47">
        <v>182936.19</v>
      </c>
      <c r="D1286" s="23">
        <v>481</v>
      </c>
      <c r="E1286" s="23">
        <v>481</v>
      </c>
      <c r="F1286" s="23">
        <v>423</v>
      </c>
      <c r="G1286" s="47">
        <v>168311.40000000034</v>
      </c>
      <c r="H1286" s="23">
        <v>444</v>
      </c>
      <c r="I1286" s="23">
        <v>444</v>
      </c>
      <c r="J1286" s="23">
        <v>381</v>
      </c>
      <c r="K1286" s="47">
        <v>195107.89999999889</v>
      </c>
      <c r="L1286" s="23">
        <v>435</v>
      </c>
      <c r="M1286" s="23">
        <v>435</v>
      </c>
      <c r="N1286" s="23">
        <v>376</v>
      </c>
      <c r="O1286" s="52">
        <f t="shared" si="20"/>
        <v>546355.48999999918</v>
      </c>
    </row>
    <row r="1287" spans="1:15" s="19" customFormat="1" ht="36">
      <c r="A1287" s="21" t="s">
        <v>2301</v>
      </c>
      <c r="B1287" s="22" t="s">
        <v>2302</v>
      </c>
      <c r="C1287" s="47">
        <v>25220.070000000007</v>
      </c>
      <c r="D1287" s="23">
        <v>70</v>
      </c>
      <c r="E1287" s="23">
        <v>775</v>
      </c>
      <c r="F1287" s="23">
        <v>48</v>
      </c>
      <c r="G1287" s="47">
        <v>39676.110000000037</v>
      </c>
      <c r="H1287" s="23">
        <v>124</v>
      </c>
      <c r="I1287" s="23">
        <v>686</v>
      </c>
      <c r="J1287" s="23">
        <v>95</v>
      </c>
      <c r="K1287" s="47">
        <v>74590.639999999825</v>
      </c>
      <c r="L1287" s="23">
        <v>187</v>
      </c>
      <c r="M1287" s="23">
        <v>685</v>
      </c>
      <c r="N1287" s="23">
        <v>143</v>
      </c>
      <c r="O1287" s="52">
        <f t="shared" si="20"/>
        <v>139486.81999999986</v>
      </c>
    </row>
    <row r="1288" spans="1:15" s="19" customFormat="1" ht="24">
      <c r="A1288" s="21" t="s">
        <v>2303</v>
      </c>
      <c r="B1288" s="22" t="s">
        <v>2304</v>
      </c>
      <c r="C1288" s="47">
        <v>35164.899999999958</v>
      </c>
      <c r="D1288" s="23">
        <v>195</v>
      </c>
      <c r="E1288" s="23">
        <v>1323</v>
      </c>
      <c r="F1288" s="23">
        <v>153</v>
      </c>
      <c r="G1288" s="47">
        <v>31611.009999999973</v>
      </c>
      <c r="H1288" s="23">
        <v>187</v>
      </c>
      <c r="I1288" s="23">
        <v>1050</v>
      </c>
      <c r="J1288" s="23">
        <v>152</v>
      </c>
      <c r="K1288" s="47">
        <v>39155.86</v>
      </c>
      <c r="L1288" s="23">
        <v>218</v>
      </c>
      <c r="M1288" s="23">
        <v>1428</v>
      </c>
      <c r="N1288" s="23">
        <v>164</v>
      </c>
      <c r="O1288" s="52">
        <f t="shared" si="20"/>
        <v>105931.76999999993</v>
      </c>
    </row>
    <row r="1289" spans="1:15" s="19" customFormat="1" ht="24">
      <c r="A1289" s="21" t="s">
        <v>2305</v>
      </c>
      <c r="B1289" s="22" t="s">
        <v>2306</v>
      </c>
      <c r="C1289" s="47">
        <v>10021.98</v>
      </c>
      <c r="D1289" s="23">
        <v>13</v>
      </c>
      <c r="E1289" s="23">
        <v>275</v>
      </c>
      <c r="F1289" s="23">
        <v>8</v>
      </c>
      <c r="G1289" s="47">
        <v>18336.11</v>
      </c>
      <c r="H1289" s="23">
        <v>22</v>
      </c>
      <c r="I1289" s="23">
        <v>452</v>
      </c>
      <c r="J1289" s="23">
        <v>9</v>
      </c>
      <c r="K1289" s="47">
        <v>15634.949999999997</v>
      </c>
      <c r="L1289" s="23">
        <v>20</v>
      </c>
      <c r="M1289" s="23">
        <v>374</v>
      </c>
      <c r="N1289" s="23">
        <v>7</v>
      </c>
      <c r="O1289" s="52">
        <f t="shared" si="20"/>
        <v>43993.039999999994</v>
      </c>
    </row>
    <row r="1290" spans="1:15" s="19" customFormat="1" ht="12">
      <c r="A1290" s="21" t="s">
        <v>2307</v>
      </c>
      <c r="B1290" s="22" t="s">
        <v>2308</v>
      </c>
      <c r="C1290" s="47">
        <v>64672.909999999953</v>
      </c>
      <c r="D1290" s="23">
        <v>65</v>
      </c>
      <c r="E1290" s="23">
        <v>885</v>
      </c>
      <c r="F1290" s="23">
        <v>43</v>
      </c>
      <c r="G1290" s="47">
        <v>83871.630000000019</v>
      </c>
      <c r="H1290" s="23">
        <v>87</v>
      </c>
      <c r="I1290" s="23">
        <v>1331</v>
      </c>
      <c r="J1290" s="23">
        <v>56</v>
      </c>
      <c r="K1290" s="47">
        <v>103032.89999999995</v>
      </c>
      <c r="L1290" s="23">
        <v>109</v>
      </c>
      <c r="M1290" s="23">
        <v>1901</v>
      </c>
      <c r="N1290" s="23">
        <v>61</v>
      </c>
      <c r="O1290" s="52">
        <f t="shared" si="20"/>
        <v>251577.43999999994</v>
      </c>
    </row>
    <row r="1291" spans="1:15" s="19" customFormat="1" ht="24">
      <c r="A1291" s="21" t="s">
        <v>2309</v>
      </c>
      <c r="B1291" s="22" t="s">
        <v>2310</v>
      </c>
      <c r="C1291" s="47"/>
      <c r="D1291" s="23" t="s">
        <v>5836</v>
      </c>
      <c r="E1291" s="23" t="s">
        <v>5836</v>
      </c>
      <c r="F1291" s="23" t="s">
        <v>5836</v>
      </c>
      <c r="G1291" s="47"/>
      <c r="H1291" s="23" t="s">
        <v>5836</v>
      </c>
      <c r="I1291" s="23" t="s">
        <v>5836</v>
      </c>
      <c r="J1291" s="23" t="s">
        <v>5836</v>
      </c>
      <c r="K1291" s="47">
        <v>2807.6800000000003</v>
      </c>
      <c r="L1291" s="23">
        <v>3</v>
      </c>
      <c r="M1291" s="23">
        <v>22</v>
      </c>
      <c r="N1291" s="23">
        <v>3</v>
      </c>
      <c r="O1291" s="52">
        <f t="shared" si="20"/>
        <v>2807.6800000000003</v>
      </c>
    </row>
    <row r="1292" spans="1:15" s="19" customFormat="1" ht="24">
      <c r="A1292" s="21" t="s">
        <v>2311</v>
      </c>
      <c r="B1292" s="22" t="s">
        <v>2312</v>
      </c>
      <c r="C1292" s="47">
        <v>162786.63999999996</v>
      </c>
      <c r="D1292" s="23">
        <v>61</v>
      </c>
      <c r="E1292" s="23">
        <v>182</v>
      </c>
      <c r="F1292" s="23">
        <v>34</v>
      </c>
      <c r="G1292" s="47">
        <v>114547.70999999992</v>
      </c>
      <c r="H1292" s="23">
        <v>44</v>
      </c>
      <c r="I1292" s="23">
        <v>110</v>
      </c>
      <c r="J1292" s="23">
        <v>23</v>
      </c>
      <c r="K1292" s="47">
        <v>147690.52999999997</v>
      </c>
      <c r="L1292" s="23">
        <v>58</v>
      </c>
      <c r="M1292" s="23">
        <v>416</v>
      </c>
      <c r="N1292" s="23">
        <v>29</v>
      </c>
      <c r="O1292" s="52">
        <f t="shared" si="20"/>
        <v>425024.87999999983</v>
      </c>
    </row>
    <row r="1293" spans="1:15" s="19" customFormat="1" ht="12">
      <c r="A1293" s="21" t="s">
        <v>2313</v>
      </c>
      <c r="B1293" s="22" t="s">
        <v>2314</v>
      </c>
      <c r="C1293" s="47">
        <v>2716.21</v>
      </c>
      <c r="D1293" s="23">
        <v>6</v>
      </c>
      <c r="E1293" s="23">
        <v>6</v>
      </c>
      <c r="F1293" s="23">
        <v>6</v>
      </c>
      <c r="G1293" s="47">
        <v>14276.010000000002</v>
      </c>
      <c r="H1293" s="23">
        <v>24</v>
      </c>
      <c r="I1293" s="23">
        <v>214</v>
      </c>
      <c r="J1293" s="23">
        <v>19</v>
      </c>
      <c r="K1293" s="47"/>
      <c r="L1293" s="23" t="s">
        <v>5836</v>
      </c>
      <c r="M1293" s="23" t="s">
        <v>5836</v>
      </c>
      <c r="N1293" s="23" t="s">
        <v>5836</v>
      </c>
      <c r="O1293" s="52">
        <f t="shared" si="20"/>
        <v>16992.22</v>
      </c>
    </row>
    <row r="1294" spans="1:15" s="19" customFormat="1" ht="24">
      <c r="A1294" s="21" t="s">
        <v>5689</v>
      </c>
      <c r="B1294" s="22" t="s">
        <v>5690</v>
      </c>
      <c r="C1294" s="47"/>
      <c r="D1294" s="23" t="s">
        <v>5836</v>
      </c>
      <c r="E1294" s="23" t="s">
        <v>5836</v>
      </c>
      <c r="F1294" s="23" t="s">
        <v>5836</v>
      </c>
      <c r="G1294" s="47"/>
      <c r="H1294" s="23" t="s">
        <v>5836</v>
      </c>
      <c r="I1294" s="23" t="s">
        <v>5836</v>
      </c>
      <c r="J1294" s="23" t="s">
        <v>5836</v>
      </c>
      <c r="K1294" s="47">
        <v>31083.65</v>
      </c>
      <c r="L1294" s="23">
        <v>22</v>
      </c>
      <c r="M1294" s="23">
        <v>41</v>
      </c>
      <c r="N1294" s="23">
        <v>18</v>
      </c>
      <c r="O1294" s="52">
        <f t="shared" si="20"/>
        <v>31083.65</v>
      </c>
    </row>
    <row r="1295" spans="1:15" s="19" customFormat="1" ht="12">
      <c r="A1295" s="21" t="s">
        <v>2315</v>
      </c>
      <c r="B1295" s="22" t="s">
        <v>2316</v>
      </c>
      <c r="C1295" s="47">
        <v>58142.370000000046</v>
      </c>
      <c r="D1295" s="23">
        <v>90</v>
      </c>
      <c r="E1295" s="23">
        <v>160</v>
      </c>
      <c r="F1295" s="23">
        <v>73</v>
      </c>
      <c r="G1295" s="47">
        <v>60041.120000000104</v>
      </c>
      <c r="H1295" s="23">
        <v>96</v>
      </c>
      <c r="I1295" s="23">
        <v>331</v>
      </c>
      <c r="J1295" s="23">
        <v>80</v>
      </c>
      <c r="K1295" s="47">
        <v>72185.029999999882</v>
      </c>
      <c r="L1295" s="23">
        <v>108</v>
      </c>
      <c r="M1295" s="23">
        <v>239</v>
      </c>
      <c r="N1295" s="23">
        <v>88</v>
      </c>
      <c r="O1295" s="52">
        <f t="shared" si="20"/>
        <v>190368.52000000002</v>
      </c>
    </row>
    <row r="1296" spans="1:15" s="19" customFormat="1" ht="24">
      <c r="A1296" s="21" t="s">
        <v>2317</v>
      </c>
      <c r="B1296" s="22" t="s">
        <v>2318</v>
      </c>
      <c r="C1296" s="47">
        <v>9137.7999999999993</v>
      </c>
      <c r="D1296" s="23">
        <v>8</v>
      </c>
      <c r="E1296" s="23">
        <v>205</v>
      </c>
      <c r="F1296" s="23">
        <v>4</v>
      </c>
      <c r="G1296" s="47">
        <v>5794.6299999999992</v>
      </c>
      <c r="H1296" s="23">
        <v>5</v>
      </c>
      <c r="I1296" s="23">
        <v>20</v>
      </c>
      <c r="J1296" s="23">
        <v>4</v>
      </c>
      <c r="K1296" s="47">
        <v>14513.55</v>
      </c>
      <c r="L1296" s="23">
        <v>12</v>
      </c>
      <c r="M1296" s="23">
        <v>167</v>
      </c>
      <c r="N1296" s="23">
        <v>8</v>
      </c>
      <c r="O1296" s="52">
        <f t="shared" si="20"/>
        <v>29445.979999999996</v>
      </c>
    </row>
    <row r="1297" spans="1:15" s="19" customFormat="1" ht="12">
      <c r="A1297" s="21" t="s">
        <v>2319</v>
      </c>
      <c r="B1297" s="22" t="s">
        <v>2320</v>
      </c>
      <c r="C1297" s="47">
        <v>212881.38999999958</v>
      </c>
      <c r="D1297" s="23">
        <v>224</v>
      </c>
      <c r="E1297" s="23">
        <v>3202</v>
      </c>
      <c r="F1297" s="23">
        <v>112</v>
      </c>
      <c r="G1297" s="47">
        <v>206227.52999999977</v>
      </c>
      <c r="H1297" s="23">
        <v>210</v>
      </c>
      <c r="I1297" s="23">
        <v>3119</v>
      </c>
      <c r="J1297" s="23">
        <v>107</v>
      </c>
      <c r="K1297" s="47">
        <v>210690.17999999985</v>
      </c>
      <c r="L1297" s="23">
        <v>195</v>
      </c>
      <c r="M1297" s="23">
        <v>3545</v>
      </c>
      <c r="N1297" s="23">
        <v>104</v>
      </c>
      <c r="O1297" s="52">
        <f t="shared" si="20"/>
        <v>629799.09999999916</v>
      </c>
    </row>
    <row r="1298" spans="1:15" s="19" customFormat="1" ht="12">
      <c r="A1298" s="21" t="s">
        <v>2321</v>
      </c>
      <c r="B1298" s="22" t="s">
        <v>2322</v>
      </c>
      <c r="C1298" s="47">
        <v>228650.53</v>
      </c>
      <c r="D1298" s="23">
        <v>152</v>
      </c>
      <c r="E1298" s="23">
        <v>4689</v>
      </c>
      <c r="F1298" s="23">
        <v>73</v>
      </c>
      <c r="G1298" s="47">
        <v>196866.92999999991</v>
      </c>
      <c r="H1298" s="23">
        <v>130</v>
      </c>
      <c r="I1298" s="23">
        <v>4315</v>
      </c>
      <c r="J1298" s="23">
        <v>59</v>
      </c>
      <c r="K1298" s="47">
        <v>226200.91999999993</v>
      </c>
      <c r="L1298" s="23">
        <v>134</v>
      </c>
      <c r="M1298" s="23">
        <v>4123</v>
      </c>
      <c r="N1298" s="23">
        <v>60</v>
      </c>
      <c r="O1298" s="52">
        <f t="shared" si="20"/>
        <v>651718.37999999989</v>
      </c>
    </row>
    <row r="1299" spans="1:15" s="19" customFormat="1" ht="24">
      <c r="A1299" s="21" t="s">
        <v>2323</v>
      </c>
      <c r="B1299" s="22" t="s">
        <v>2324</v>
      </c>
      <c r="C1299" s="47">
        <v>51835.880000000012</v>
      </c>
      <c r="D1299" s="23">
        <v>65</v>
      </c>
      <c r="E1299" s="23">
        <v>593</v>
      </c>
      <c r="F1299" s="23">
        <v>45</v>
      </c>
      <c r="G1299" s="47">
        <v>44762.11000000003</v>
      </c>
      <c r="H1299" s="23">
        <v>65</v>
      </c>
      <c r="I1299" s="23">
        <v>453</v>
      </c>
      <c r="J1299" s="23">
        <v>46</v>
      </c>
      <c r="K1299" s="47">
        <v>41089.330000000024</v>
      </c>
      <c r="L1299" s="23">
        <v>58</v>
      </c>
      <c r="M1299" s="23">
        <v>456</v>
      </c>
      <c r="N1299" s="23">
        <v>41</v>
      </c>
      <c r="O1299" s="52">
        <f t="shared" si="20"/>
        <v>137687.32000000007</v>
      </c>
    </row>
    <row r="1300" spans="1:15" s="19" customFormat="1" ht="12">
      <c r="A1300" s="21" t="s">
        <v>2325</v>
      </c>
      <c r="B1300" s="22" t="s">
        <v>2326</v>
      </c>
      <c r="C1300" s="47">
        <v>361722.29</v>
      </c>
      <c r="D1300" s="23">
        <v>860</v>
      </c>
      <c r="E1300" s="23">
        <v>8982</v>
      </c>
      <c r="F1300" s="23">
        <v>395</v>
      </c>
      <c r="G1300" s="47">
        <v>309956.83000000037</v>
      </c>
      <c r="H1300" s="23">
        <v>751</v>
      </c>
      <c r="I1300" s="23">
        <v>7737</v>
      </c>
      <c r="J1300" s="23">
        <v>326</v>
      </c>
      <c r="K1300" s="47">
        <v>314934.98999999987</v>
      </c>
      <c r="L1300" s="23">
        <v>730</v>
      </c>
      <c r="M1300" s="23">
        <v>7863</v>
      </c>
      <c r="N1300" s="23">
        <v>323</v>
      </c>
      <c r="O1300" s="52">
        <f t="shared" si="20"/>
        <v>986614.11000000022</v>
      </c>
    </row>
    <row r="1301" spans="1:15" s="19" customFormat="1" ht="24">
      <c r="A1301" s="21" t="s">
        <v>2327</v>
      </c>
      <c r="B1301" s="22" t="s">
        <v>2328</v>
      </c>
      <c r="C1301" s="47">
        <v>8066.0099999999993</v>
      </c>
      <c r="D1301" s="23">
        <v>7</v>
      </c>
      <c r="E1301" s="23">
        <v>169</v>
      </c>
      <c r="F1301" s="23">
        <v>4</v>
      </c>
      <c r="G1301" s="47">
        <v>3478.5</v>
      </c>
      <c r="H1301" s="23">
        <v>3</v>
      </c>
      <c r="I1301" s="23">
        <v>99</v>
      </c>
      <c r="J1301" s="23">
        <v>2</v>
      </c>
      <c r="K1301" s="47">
        <v>4501.18</v>
      </c>
      <c r="L1301" s="23">
        <v>5</v>
      </c>
      <c r="M1301" s="23">
        <v>94</v>
      </c>
      <c r="N1301" s="23">
        <v>4</v>
      </c>
      <c r="O1301" s="52">
        <f t="shared" si="20"/>
        <v>16045.689999999999</v>
      </c>
    </row>
    <row r="1302" spans="1:15" s="19" customFormat="1" ht="12">
      <c r="A1302" s="21" t="s">
        <v>2329</v>
      </c>
      <c r="B1302" s="22" t="s">
        <v>2330</v>
      </c>
      <c r="C1302" s="47">
        <v>105241.27999999993</v>
      </c>
      <c r="D1302" s="23">
        <v>140</v>
      </c>
      <c r="E1302" s="23">
        <v>2194</v>
      </c>
      <c r="F1302" s="23">
        <v>83</v>
      </c>
      <c r="G1302" s="47">
        <v>98156.269999999888</v>
      </c>
      <c r="H1302" s="23">
        <v>113</v>
      </c>
      <c r="I1302" s="23">
        <v>2336</v>
      </c>
      <c r="J1302" s="23">
        <v>69</v>
      </c>
      <c r="K1302" s="47">
        <v>96962.45</v>
      </c>
      <c r="L1302" s="23">
        <v>106</v>
      </c>
      <c r="M1302" s="23">
        <v>2095</v>
      </c>
      <c r="N1302" s="23">
        <v>59</v>
      </c>
      <c r="O1302" s="52">
        <f t="shared" si="20"/>
        <v>300359.99999999983</v>
      </c>
    </row>
    <row r="1303" spans="1:15" s="19" customFormat="1" ht="24">
      <c r="A1303" s="21" t="s">
        <v>2331</v>
      </c>
      <c r="B1303" s="22" t="s">
        <v>2332</v>
      </c>
      <c r="C1303" s="47">
        <v>26235.549999999992</v>
      </c>
      <c r="D1303" s="23">
        <v>29</v>
      </c>
      <c r="E1303" s="23">
        <v>945</v>
      </c>
      <c r="F1303" s="23">
        <v>22</v>
      </c>
      <c r="G1303" s="47">
        <v>8025.5899999999992</v>
      </c>
      <c r="H1303" s="23">
        <v>10</v>
      </c>
      <c r="I1303" s="23">
        <v>208</v>
      </c>
      <c r="J1303" s="23">
        <v>9</v>
      </c>
      <c r="K1303" s="47"/>
      <c r="L1303" s="23" t="s">
        <v>5836</v>
      </c>
      <c r="M1303" s="23" t="s">
        <v>5836</v>
      </c>
      <c r="N1303" s="23" t="s">
        <v>5836</v>
      </c>
      <c r="O1303" s="52">
        <f t="shared" ref="O1303:O1359" si="21">C1303+G1303+K1303</f>
        <v>34261.139999999992</v>
      </c>
    </row>
    <row r="1304" spans="1:15" s="19" customFormat="1" ht="12">
      <c r="A1304" s="21" t="s">
        <v>2333</v>
      </c>
      <c r="B1304" s="22" t="s">
        <v>2334</v>
      </c>
      <c r="C1304" s="47">
        <v>566469.78000000038</v>
      </c>
      <c r="D1304" s="23">
        <v>416</v>
      </c>
      <c r="E1304" s="23">
        <v>11662</v>
      </c>
      <c r="F1304" s="23">
        <v>190</v>
      </c>
      <c r="G1304" s="47">
        <v>539562.55000000028</v>
      </c>
      <c r="H1304" s="23">
        <v>374</v>
      </c>
      <c r="I1304" s="23">
        <v>10768</v>
      </c>
      <c r="J1304" s="23">
        <v>179</v>
      </c>
      <c r="K1304" s="47">
        <v>583553.53000000014</v>
      </c>
      <c r="L1304" s="23">
        <v>354</v>
      </c>
      <c r="M1304" s="23">
        <v>11295</v>
      </c>
      <c r="N1304" s="23">
        <v>174</v>
      </c>
      <c r="O1304" s="52">
        <f t="shared" si="21"/>
        <v>1689585.8600000008</v>
      </c>
    </row>
    <row r="1305" spans="1:15" s="19" customFormat="1" ht="12">
      <c r="A1305" s="21" t="s">
        <v>2335</v>
      </c>
      <c r="B1305" s="22" t="s">
        <v>2336</v>
      </c>
      <c r="C1305" s="47">
        <v>24053.43</v>
      </c>
      <c r="D1305" s="23">
        <v>29</v>
      </c>
      <c r="E1305" s="23">
        <v>620</v>
      </c>
      <c r="F1305" s="23">
        <v>14</v>
      </c>
      <c r="G1305" s="47">
        <v>48578.940000000039</v>
      </c>
      <c r="H1305" s="23">
        <v>55</v>
      </c>
      <c r="I1305" s="23">
        <v>1345</v>
      </c>
      <c r="J1305" s="23">
        <v>30</v>
      </c>
      <c r="K1305" s="47">
        <v>53482.97</v>
      </c>
      <c r="L1305" s="23">
        <v>50</v>
      </c>
      <c r="M1305" s="23">
        <v>1549</v>
      </c>
      <c r="N1305" s="23">
        <v>26</v>
      </c>
      <c r="O1305" s="52">
        <f t="shared" si="21"/>
        <v>126115.34000000004</v>
      </c>
    </row>
    <row r="1306" spans="1:15" s="19" customFormat="1" ht="12">
      <c r="A1306" s="21" t="s">
        <v>2337</v>
      </c>
      <c r="B1306" s="22" t="s">
        <v>2338</v>
      </c>
      <c r="C1306" s="47">
        <v>80905.259999999951</v>
      </c>
      <c r="D1306" s="23">
        <v>145</v>
      </c>
      <c r="E1306" s="23">
        <v>1013</v>
      </c>
      <c r="F1306" s="23">
        <v>93</v>
      </c>
      <c r="G1306" s="47">
        <v>66589.749999999942</v>
      </c>
      <c r="H1306" s="23">
        <v>119</v>
      </c>
      <c r="I1306" s="23">
        <v>939</v>
      </c>
      <c r="J1306" s="23">
        <v>90</v>
      </c>
      <c r="K1306" s="47">
        <v>131664.61000000022</v>
      </c>
      <c r="L1306" s="23">
        <v>185</v>
      </c>
      <c r="M1306" s="23">
        <v>2541</v>
      </c>
      <c r="N1306" s="23">
        <v>112</v>
      </c>
      <c r="O1306" s="52">
        <f t="shared" si="21"/>
        <v>279159.62000000011</v>
      </c>
    </row>
    <row r="1307" spans="1:15" s="19" customFormat="1" ht="12">
      <c r="A1307" s="21" t="s">
        <v>2339</v>
      </c>
      <c r="B1307" s="22" t="s">
        <v>2340</v>
      </c>
      <c r="C1307" s="47">
        <v>58061.79</v>
      </c>
      <c r="D1307" s="23">
        <v>122</v>
      </c>
      <c r="E1307" s="23">
        <v>972</v>
      </c>
      <c r="F1307" s="23">
        <v>71</v>
      </c>
      <c r="G1307" s="47">
        <v>57788.450000000041</v>
      </c>
      <c r="H1307" s="23">
        <v>131</v>
      </c>
      <c r="I1307" s="23">
        <v>953</v>
      </c>
      <c r="J1307" s="23">
        <v>69</v>
      </c>
      <c r="K1307" s="47">
        <v>61702.780000000079</v>
      </c>
      <c r="L1307" s="23">
        <v>145</v>
      </c>
      <c r="M1307" s="23">
        <v>1062</v>
      </c>
      <c r="N1307" s="23">
        <v>92</v>
      </c>
      <c r="O1307" s="52">
        <f t="shared" si="21"/>
        <v>177553.02000000014</v>
      </c>
    </row>
    <row r="1308" spans="1:15" s="19" customFormat="1" ht="24">
      <c r="A1308" s="21" t="s">
        <v>2341</v>
      </c>
      <c r="B1308" s="22" t="s">
        <v>2342</v>
      </c>
      <c r="C1308" s="47">
        <v>277.5</v>
      </c>
      <c r="D1308" s="23">
        <v>1</v>
      </c>
      <c r="E1308" s="23">
        <v>1</v>
      </c>
      <c r="F1308" s="23">
        <v>1</v>
      </c>
      <c r="G1308" s="47"/>
      <c r="H1308" s="23" t="s">
        <v>5836</v>
      </c>
      <c r="I1308" s="23" t="s">
        <v>5836</v>
      </c>
      <c r="J1308" s="23" t="s">
        <v>5836</v>
      </c>
      <c r="K1308" s="47"/>
      <c r="L1308" s="23" t="s">
        <v>5836</v>
      </c>
      <c r="M1308" s="23" t="s">
        <v>5836</v>
      </c>
      <c r="N1308" s="23" t="s">
        <v>5836</v>
      </c>
      <c r="O1308" s="52">
        <f t="shared" si="21"/>
        <v>277.5</v>
      </c>
    </row>
    <row r="1309" spans="1:15" s="19" customFormat="1" ht="12">
      <c r="A1309" s="21" t="s">
        <v>2343</v>
      </c>
      <c r="B1309" s="22" t="s">
        <v>2344</v>
      </c>
      <c r="C1309" s="47">
        <v>177295.5500000001</v>
      </c>
      <c r="D1309" s="23">
        <v>334</v>
      </c>
      <c r="E1309" s="23">
        <v>2380</v>
      </c>
      <c r="F1309" s="23">
        <v>207</v>
      </c>
      <c r="G1309" s="47">
        <v>172442.06000000023</v>
      </c>
      <c r="H1309" s="23">
        <v>329</v>
      </c>
      <c r="I1309" s="23">
        <v>1987</v>
      </c>
      <c r="J1309" s="23">
        <v>201</v>
      </c>
      <c r="K1309" s="47">
        <v>183397.65999999945</v>
      </c>
      <c r="L1309" s="23">
        <v>358</v>
      </c>
      <c r="M1309" s="23">
        <v>1545</v>
      </c>
      <c r="N1309" s="23">
        <v>231</v>
      </c>
      <c r="O1309" s="52">
        <f t="shared" si="21"/>
        <v>533135.26999999979</v>
      </c>
    </row>
    <row r="1310" spans="1:15" s="19" customFormat="1" ht="12">
      <c r="A1310" s="21" t="s">
        <v>2345</v>
      </c>
      <c r="B1310" s="22" t="s">
        <v>2346</v>
      </c>
      <c r="C1310" s="47">
        <v>392445.73000000132</v>
      </c>
      <c r="D1310" s="23">
        <v>635</v>
      </c>
      <c r="E1310" s="23">
        <v>4296</v>
      </c>
      <c r="F1310" s="23">
        <v>424</v>
      </c>
      <c r="G1310" s="47">
        <v>414713.35000000044</v>
      </c>
      <c r="H1310" s="23">
        <v>698</v>
      </c>
      <c r="I1310" s="23">
        <v>4201</v>
      </c>
      <c r="J1310" s="23">
        <v>455</v>
      </c>
      <c r="K1310" s="47">
        <v>330159.28999999992</v>
      </c>
      <c r="L1310" s="23">
        <v>521</v>
      </c>
      <c r="M1310" s="23">
        <v>4889</v>
      </c>
      <c r="N1310" s="23">
        <v>304</v>
      </c>
      <c r="O1310" s="52">
        <f t="shared" si="21"/>
        <v>1137318.3700000015</v>
      </c>
    </row>
    <row r="1311" spans="1:15" s="19" customFormat="1" ht="12">
      <c r="A1311" s="21" t="s">
        <v>2347</v>
      </c>
      <c r="B1311" s="22" t="s">
        <v>2348</v>
      </c>
      <c r="C1311" s="47">
        <v>26475.929999999997</v>
      </c>
      <c r="D1311" s="23">
        <v>26</v>
      </c>
      <c r="E1311" s="23">
        <v>109</v>
      </c>
      <c r="F1311" s="23">
        <v>17</v>
      </c>
      <c r="G1311" s="47">
        <v>30655.179999999982</v>
      </c>
      <c r="H1311" s="23">
        <v>37</v>
      </c>
      <c r="I1311" s="23">
        <v>37</v>
      </c>
      <c r="J1311" s="23">
        <v>26</v>
      </c>
      <c r="K1311" s="47">
        <v>68929.090000000055</v>
      </c>
      <c r="L1311" s="23">
        <v>68</v>
      </c>
      <c r="M1311" s="23">
        <v>222</v>
      </c>
      <c r="N1311" s="23">
        <v>43</v>
      </c>
      <c r="O1311" s="52">
        <f t="shared" si="21"/>
        <v>126060.20000000004</v>
      </c>
    </row>
    <row r="1312" spans="1:15" s="19" customFormat="1" ht="12">
      <c r="A1312" s="21" t="s">
        <v>2349</v>
      </c>
      <c r="B1312" s="22" t="s">
        <v>2350</v>
      </c>
      <c r="C1312" s="47">
        <v>10301.379999999992</v>
      </c>
      <c r="D1312" s="23">
        <v>84</v>
      </c>
      <c r="E1312" s="23">
        <v>192</v>
      </c>
      <c r="F1312" s="23">
        <v>76</v>
      </c>
      <c r="G1312" s="47">
        <v>11283.679999999991</v>
      </c>
      <c r="H1312" s="23">
        <v>82</v>
      </c>
      <c r="I1312" s="23">
        <v>250</v>
      </c>
      <c r="J1312" s="23">
        <v>78</v>
      </c>
      <c r="K1312" s="47">
        <v>10401.310000000005</v>
      </c>
      <c r="L1312" s="23">
        <v>69</v>
      </c>
      <c r="M1312" s="23">
        <v>230</v>
      </c>
      <c r="N1312" s="23">
        <v>65</v>
      </c>
      <c r="O1312" s="52">
        <f t="shared" si="21"/>
        <v>31986.369999999988</v>
      </c>
    </row>
    <row r="1313" spans="1:15" s="19" customFormat="1" ht="12">
      <c r="A1313" s="21" t="s">
        <v>2351</v>
      </c>
      <c r="B1313" s="22" t="s">
        <v>2352</v>
      </c>
      <c r="C1313" s="47"/>
      <c r="D1313" s="23" t="s">
        <v>5836</v>
      </c>
      <c r="E1313" s="23" t="s">
        <v>5836</v>
      </c>
      <c r="F1313" s="23" t="s">
        <v>5836</v>
      </c>
      <c r="G1313" s="47">
        <v>286.39999999999998</v>
      </c>
      <c r="H1313" s="23">
        <v>1</v>
      </c>
      <c r="I1313" s="23">
        <v>16</v>
      </c>
      <c r="J1313" s="23">
        <v>1</v>
      </c>
      <c r="K1313" s="47"/>
      <c r="L1313" s="23" t="s">
        <v>5836</v>
      </c>
      <c r="M1313" s="23" t="s">
        <v>5836</v>
      </c>
      <c r="N1313" s="23" t="s">
        <v>5836</v>
      </c>
      <c r="O1313" s="52">
        <f t="shared" si="21"/>
        <v>286.39999999999998</v>
      </c>
    </row>
    <row r="1314" spans="1:15" s="19" customFormat="1" ht="12">
      <c r="A1314" s="21" t="s">
        <v>2353</v>
      </c>
      <c r="B1314" s="22" t="s">
        <v>2354</v>
      </c>
      <c r="C1314" s="47">
        <v>871.14</v>
      </c>
      <c r="D1314" s="23">
        <v>5</v>
      </c>
      <c r="E1314" s="23">
        <v>5</v>
      </c>
      <c r="F1314" s="23">
        <v>4</v>
      </c>
      <c r="G1314" s="47">
        <v>903.82</v>
      </c>
      <c r="H1314" s="23">
        <v>4</v>
      </c>
      <c r="I1314" s="23">
        <v>20</v>
      </c>
      <c r="J1314" s="23">
        <v>4</v>
      </c>
      <c r="K1314" s="47">
        <v>2478.25</v>
      </c>
      <c r="L1314" s="23">
        <v>10</v>
      </c>
      <c r="M1314" s="23">
        <v>43</v>
      </c>
      <c r="N1314" s="23">
        <v>8</v>
      </c>
      <c r="O1314" s="52">
        <f t="shared" si="21"/>
        <v>4253.21</v>
      </c>
    </row>
    <row r="1315" spans="1:15" s="19" customFormat="1" ht="24">
      <c r="A1315" s="21" t="s">
        <v>2355</v>
      </c>
      <c r="B1315" s="22" t="s">
        <v>2356</v>
      </c>
      <c r="C1315" s="47"/>
      <c r="D1315" s="23" t="s">
        <v>5836</v>
      </c>
      <c r="E1315" s="23" t="s">
        <v>5836</v>
      </c>
      <c r="F1315" s="23" t="s">
        <v>5836</v>
      </c>
      <c r="G1315" s="47">
        <v>4496.67</v>
      </c>
      <c r="H1315" s="23">
        <v>2</v>
      </c>
      <c r="I1315" s="23">
        <v>46</v>
      </c>
      <c r="J1315" s="23">
        <v>1</v>
      </c>
      <c r="K1315" s="47">
        <v>7232.93</v>
      </c>
      <c r="L1315" s="23">
        <v>3</v>
      </c>
      <c r="M1315" s="23">
        <v>188</v>
      </c>
      <c r="N1315" s="23">
        <v>1</v>
      </c>
      <c r="O1315" s="52">
        <f t="shared" si="21"/>
        <v>11729.6</v>
      </c>
    </row>
    <row r="1316" spans="1:15" s="19" customFormat="1" ht="24">
      <c r="A1316" s="21" t="s">
        <v>2357</v>
      </c>
      <c r="B1316" s="22" t="s">
        <v>2358</v>
      </c>
      <c r="C1316" s="47">
        <v>641613.16999999725</v>
      </c>
      <c r="D1316" s="23">
        <v>487</v>
      </c>
      <c r="E1316" s="23">
        <v>10281</v>
      </c>
      <c r="F1316" s="23">
        <v>219</v>
      </c>
      <c r="G1316" s="47">
        <v>639929.21999999951</v>
      </c>
      <c r="H1316" s="23">
        <v>439</v>
      </c>
      <c r="I1316" s="23">
        <v>9346</v>
      </c>
      <c r="J1316" s="23">
        <v>230</v>
      </c>
      <c r="K1316" s="47">
        <v>576020.97999999765</v>
      </c>
      <c r="L1316" s="23">
        <v>385</v>
      </c>
      <c r="M1316" s="23">
        <v>9056</v>
      </c>
      <c r="N1316" s="23">
        <v>217</v>
      </c>
      <c r="O1316" s="52">
        <f t="shared" si="21"/>
        <v>1857563.3699999945</v>
      </c>
    </row>
    <row r="1317" spans="1:15" s="19" customFormat="1" ht="24">
      <c r="A1317" s="21" t="s">
        <v>2359</v>
      </c>
      <c r="B1317" s="22" t="s">
        <v>2360</v>
      </c>
      <c r="C1317" s="47">
        <v>3547.1400000000003</v>
      </c>
      <c r="D1317" s="23">
        <v>19</v>
      </c>
      <c r="E1317" s="23">
        <v>19</v>
      </c>
      <c r="F1317" s="23">
        <v>18</v>
      </c>
      <c r="G1317" s="47">
        <v>4667.329999999999</v>
      </c>
      <c r="H1317" s="23">
        <v>23</v>
      </c>
      <c r="I1317" s="23">
        <v>23</v>
      </c>
      <c r="J1317" s="23">
        <v>21</v>
      </c>
      <c r="K1317" s="47">
        <v>6968.3999999999951</v>
      </c>
      <c r="L1317" s="23">
        <v>36</v>
      </c>
      <c r="M1317" s="23">
        <v>36</v>
      </c>
      <c r="N1317" s="23">
        <v>32</v>
      </c>
      <c r="O1317" s="52">
        <f t="shared" si="21"/>
        <v>15182.869999999995</v>
      </c>
    </row>
    <row r="1318" spans="1:15" s="19" customFormat="1" ht="12">
      <c r="A1318" s="21" t="s">
        <v>2361</v>
      </c>
      <c r="B1318" s="22" t="s">
        <v>2362</v>
      </c>
      <c r="C1318" s="47">
        <v>4064.8799999999992</v>
      </c>
      <c r="D1318" s="23">
        <v>25</v>
      </c>
      <c r="E1318" s="23">
        <v>140</v>
      </c>
      <c r="F1318" s="23">
        <v>19</v>
      </c>
      <c r="G1318" s="47">
        <v>2405.35</v>
      </c>
      <c r="H1318" s="23">
        <v>17</v>
      </c>
      <c r="I1318" s="23">
        <v>63</v>
      </c>
      <c r="J1318" s="23">
        <v>15</v>
      </c>
      <c r="K1318" s="47">
        <v>6338.7800000000007</v>
      </c>
      <c r="L1318" s="23">
        <v>44</v>
      </c>
      <c r="M1318" s="23">
        <v>170</v>
      </c>
      <c r="N1318" s="23">
        <v>34</v>
      </c>
      <c r="O1318" s="52">
        <f t="shared" si="21"/>
        <v>12809.01</v>
      </c>
    </row>
    <row r="1319" spans="1:15" s="19" customFormat="1" ht="24">
      <c r="A1319" s="21" t="s">
        <v>5691</v>
      </c>
      <c r="B1319" s="22" t="s">
        <v>5692</v>
      </c>
      <c r="C1319" s="47"/>
      <c r="D1319" s="23" t="s">
        <v>5836</v>
      </c>
      <c r="E1319" s="23" t="s">
        <v>5836</v>
      </c>
      <c r="F1319" s="23" t="s">
        <v>5836</v>
      </c>
      <c r="G1319" s="47"/>
      <c r="H1319" s="23" t="s">
        <v>5836</v>
      </c>
      <c r="I1319" s="23" t="s">
        <v>5836</v>
      </c>
      <c r="J1319" s="23" t="s">
        <v>5836</v>
      </c>
      <c r="K1319" s="47">
        <v>36501.609999999986</v>
      </c>
      <c r="L1319" s="23">
        <v>35</v>
      </c>
      <c r="M1319" s="23">
        <v>219</v>
      </c>
      <c r="N1319" s="23">
        <v>26</v>
      </c>
      <c r="O1319" s="52">
        <f t="shared" si="21"/>
        <v>36501.609999999986</v>
      </c>
    </row>
    <row r="1320" spans="1:15" s="19" customFormat="1" ht="24">
      <c r="A1320" s="21" t="s">
        <v>5693</v>
      </c>
      <c r="B1320" s="22" t="s">
        <v>5694</v>
      </c>
      <c r="C1320" s="47"/>
      <c r="D1320" s="23" t="s">
        <v>5836</v>
      </c>
      <c r="E1320" s="23" t="s">
        <v>5836</v>
      </c>
      <c r="F1320" s="23" t="s">
        <v>5836</v>
      </c>
      <c r="G1320" s="47"/>
      <c r="H1320" s="23" t="s">
        <v>5836</v>
      </c>
      <c r="I1320" s="23" t="s">
        <v>5836</v>
      </c>
      <c r="J1320" s="23" t="s">
        <v>5836</v>
      </c>
      <c r="K1320" s="47">
        <v>30470.139999999992</v>
      </c>
      <c r="L1320" s="23">
        <v>33</v>
      </c>
      <c r="M1320" s="23">
        <v>80</v>
      </c>
      <c r="N1320" s="23">
        <v>21</v>
      </c>
      <c r="O1320" s="52">
        <f t="shared" si="21"/>
        <v>30470.139999999992</v>
      </c>
    </row>
    <row r="1321" spans="1:15" s="19" customFormat="1" ht="12">
      <c r="A1321" s="21" t="s">
        <v>2363</v>
      </c>
      <c r="B1321" s="22" t="s">
        <v>2364</v>
      </c>
      <c r="C1321" s="47">
        <v>16614.310000000005</v>
      </c>
      <c r="D1321" s="23">
        <v>43</v>
      </c>
      <c r="E1321" s="23">
        <v>278</v>
      </c>
      <c r="F1321" s="23">
        <v>41</v>
      </c>
      <c r="G1321" s="47">
        <v>21248.510000000006</v>
      </c>
      <c r="H1321" s="23">
        <v>51</v>
      </c>
      <c r="I1321" s="23">
        <v>197</v>
      </c>
      <c r="J1321" s="23">
        <v>46</v>
      </c>
      <c r="K1321" s="47">
        <v>20975.740000000013</v>
      </c>
      <c r="L1321" s="23">
        <v>59</v>
      </c>
      <c r="M1321" s="23">
        <v>214</v>
      </c>
      <c r="N1321" s="23">
        <v>53</v>
      </c>
      <c r="O1321" s="52">
        <f t="shared" si="21"/>
        <v>58838.560000000019</v>
      </c>
    </row>
    <row r="1322" spans="1:15" s="19" customFormat="1" ht="24">
      <c r="A1322" s="21" t="s">
        <v>2365</v>
      </c>
      <c r="B1322" s="22" t="s">
        <v>2366</v>
      </c>
      <c r="C1322" s="47">
        <v>1593048.6499999831</v>
      </c>
      <c r="D1322" s="23">
        <v>1679</v>
      </c>
      <c r="E1322" s="23">
        <v>2424</v>
      </c>
      <c r="F1322" s="23">
        <v>1230</v>
      </c>
      <c r="G1322" s="47">
        <v>1791355.699999976</v>
      </c>
      <c r="H1322" s="23">
        <v>1914</v>
      </c>
      <c r="I1322" s="23">
        <v>3458</v>
      </c>
      <c r="J1322" s="23">
        <v>1422</v>
      </c>
      <c r="K1322" s="47">
        <v>1822468.27000002</v>
      </c>
      <c r="L1322" s="23">
        <v>1929</v>
      </c>
      <c r="M1322" s="23">
        <v>4448</v>
      </c>
      <c r="N1322" s="23">
        <v>1397</v>
      </c>
      <c r="O1322" s="52">
        <f t="shared" si="21"/>
        <v>5206872.6199999787</v>
      </c>
    </row>
    <row r="1323" spans="1:15" s="19" customFormat="1" ht="24">
      <c r="A1323" s="21" t="s">
        <v>2367</v>
      </c>
      <c r="B1323" s="22" t="s">
        <v>2368</v>
      </c>
      <c r="C1323" s="47">
        <v>3885639.7000000752</v>
      </c>
      <c r="D1323" s="23">
        <v>3008</v>
      </c>
      <c r="E1323" s="23">
        <v>3732</v>
      </c>
      <c r="F1323" s="23">
        <v>2922</v>
      </c>
      <c r="G1323" s="47">
        <v>4283532.920000081</v>
      </c>
      <c r="H1323" s="23">
        <v>3298</v>
      </c>
      <c r="I1323" s="23">
        <v>4138</v>
      </c>
      <c r="J1323" s="23">
        <v>3178</v>
      </c>
      <c r="K1323" s="47">
        <v>4001766.3800001703</v>
      </c>
      <c r="L1323" s="23">
        <v>3147</v>
      </c>
      <c r="M1323" s="23">
        <v>3943</v>
      </c>
      <c r="N1323" s="23">
        <v>3047</v>
      </c>
      <c r="O1323" s="52">
        <f t="shared" si="21"/>
        <v>12170939.000000326</v>
      </c>
    </row>
    <row r="1324" spans="1:15" s="19" customFormat="1" ht="24">
      <c r="A1324" s="21" t="s">
        <v>2369</v>
      </c>
      <c r="B1324" s="22" t="s">
        <v>2370</v>
      </c>
      <c r="C1324" s="47">
        <v>723155.26000000571</v>
      </c>
      <c r="D1324" s="23">
        <v>678</v>
      </c>
      <c r="E1324" s="23">
        <v>937</v>
      </c>
      <c r="F1324" s="23">
        <v>638</v>
      </c>
      <c r="G1324" s="47">
        <v>689403.1700000061</v>
      </c>
      <c r="H1324" s="23">
        <v>643</v>
      </c>
      <c r="I1324" s="23">
        <v>916</v>
      </c>
      <c r="J1324" s="23">
        <v>622</v>
      </c>
      <c r="K1324" s="47">
        <v>624686.23999999906</v>
      </c>
      <c r="L1324" s="23">
        <v>613</v>
      </c>
      <c r="M1324" s="23">
        <v>848</v>
      </c>
      <c r="N1324" s="23">
        <v>585</v>
      </c>
      <c r="O1324" s="52">
        <f t="shared" si="21"/>
        <v>2037244.6700000109</v>
      </c>
    </row>
    <row r="1325" spans="1:15" s="19" customFormat="1" ht="24">
      <c r="A1325" s="21" t="s">
        <v>2371</v>
      </c>
      <c r="B1325" s="22" t="s">
        <v>2370</v>
      </c>
      <c r="C1325" s="47">
        <v>853010.2800000041</v>
      </c>
      <c r="D1325" s="23">
        <v>879</v>
      </c>
      <c r="E1325" s="23">
        <v>1039</v>
      </c>
      <c r="F1325" s="23">
        <v>870</v>
      </c>
      <c r="G1325" s="47">
        <v>812212.2000000024</v>
      </c>
      <c r="H1325" s="23">
        <v>829</v>
      </c>
      <c r="I1325" s="23">
        <v>1023</v>
      </c>
      <c r="J1325" s="23">
        <v>823</v>
      </c>
      <c r="K1325" s="47">
        <v>828602.99000000581</v>
      </c>
      <c r="L1325" s="23">
        <v>867</v>
      </c>
      <c r="M1325" s="23">
        <v>1085</v>
      </c>
      <c r="N1325" s="23">
        <v>857</v>
      </c>
      <c r="O1325" s="52">
        <f t="shared" si="21"/>
        <v>2493825.4700000123</v>
      </c>
    </row>
    <row r="1326" spans="1:15" s="19" customFormat="1" ht="36">
      <c r="A1326" s="21" t="s">
        <v>5695</v>
      </c>
      <c r="B1326" s="22" t="s">
        <v>5696</v>
      </c>
      <c r="C1326" s="47"/>
      <c r="D1326" s="23" t="s">
        <v>5836</v>
      </c>
      <c r="E1326" s="23" t="s">
        <v>5836</v>
      </c>
      <c r="F1326" s="23" t="s">
        <v>5836</v>
      </c>
      <c r="G1326" s="47"/>
      <c r="H1326" s="23" t="s">
        <v>5836</v>
      </c>
      <c r="I1326" s="23" t="s">
        <v>5836</v>
      </c>
      <c r="J1326" s="23" t="s">
        <v>5836</v>
      </c>
      <c r="K1326" s="47">
        <v>31230</v>
      </c>
      <c r="L1326" s="23">
        <v>171</v>
      </c>
      <c r="M1326" s="23">
        <v>171</v>
      </c>
      <c r="N1326" s="23">
        <v>168</v>
      </c>
      <c r="O1326" s="52">
        <f t="shared" si="21"/>
        <v>31230</v>
      </c>
    </row>
    <row r="1327" spans="1:15" s="19" customFormat="1" ht="24">
      <c r="A1327" s="21" t="s">
        <v>2372</v>
      </c>
      <c r="B1327" s="22" t="s">
        <v>2373</v>
      </c>
      <c r="C1327" s="47">
        <v>1234469.7100000212</v>
      </c>
      <c r="D1327" s="23">
        <v>2968</v>
      </c>
      <c r="E1327" s="23">
        <v>3199</v>
      </c>
      <c r="F1327" s="23">
        <v>1937</v>
      </c>
      <c r="G1327" s="47">
        <v>1323472.2400000214</v>
      </c>
      <c r="H1327" s="23">
        <v>3262</v>
      </c>
      <c r="I1327" s="23">
        <v>3470</v>
      </c>
      <c r="J1327" s="23">
        <v>2029</v>
      </c>
      <c r="K1327" s="47">
        <v>1345778.1900000416</v>
      </c>
      <c r="L1327" s="23">
        <v>3041</v>
      </c>
      <c r="M1327" s="23">
        <v>3413</v>
      </c>
      <c r="N1327" s="23">
        <v>1984</v>
      </c>
      <c r="O1327" s="52">
        <f t="shared" si="21"/>
        <v>3903720.1400000844</v>
      </c>
    </row>
    <row r="1328" spans="1:15" s="19" customFormat="1" ht="24">
      <c r="A1328" s="21" t="s">
        <v>2374</v>
      </c>
      <c r="B1328" s="22" t="s">
        <v>2375</v>
      </c>
      <c r="C1328" s="47">
        <v>5431.5899999999983</v>
      </c>
      <c r="D1328" s="23">
        <v>15</v>
      </c>
      <c r="E1328" s="23">
        <v>184</v>
      </c>
      <c r="F1328" s="23">
        <v>15</v>
      </c>
      <c r="G1328" s="47">
        <v>8820.7000000000007</v>
      </c>
      <c r="H1328" s="23">
        <v>15</v>
      </c>
      <c r="I1328" s="23">
        <v>415</v>
      </c>
      <c r="J1328" s="23">
        <v>14</v>
      </c>
      <c r="K1328" s="47">
        <v>7755.619999999999</v>
      </c>
      <c r="L1328" s="23">
        <v>15</v>
      </c>
      <c r="M1328" s="23">
        <v>319</v>
      </c>
      <c r="N1328" s="23">
        <v>13</v>
      </c>
      <c r="O1328" s="52">
        <f t="shared" si="21"/>
        <v>22007.909999999996</v>
      </c>
    </row>
    <row r="1329" spans="1:15" s="19" customFormat="1" ht="24">
      <c r="A1329" s="21" t="s">
        <v>2376</v>
      </c>
      <c r="B1329" s="22" t="s">
        <v>2377</v>
      </c>
      <c r="C1329" s="47"/>
      <c r="D1329" s="23" t="s">
        <v>5836</v>
      </c>
      <c r="E1329" s="23" t="s">
        <v>5836</v>
      </c>
      <c r="F1329" s="23" t="s">
        <v>5836</v>
      </c>
      <c r="G1329" s="47">
        <v>1485.56</v>
      </c>
      <c r="H1329" s="23">
        <v>2</v>
      </c>
      <c r="I1329" s="23">
        <v>77</v>
      </c>
      <c r="J1329" s="23">
        <v>2</v>
      </c>
      <c r="K1329" s="47">
        <v>561.38</v>
      </c>
      <c r="L1329" s="23">
        <v>2</v>
      </c>
      <c r="M1329" s="23">
        <v>2</v>
      </c>
      <c r="N1329" s="23">
        <v>2</v>
      </c>
      <c r="O1329" s="52">
        <f t="shared" si="21"/>
        <v>2046.94</v>
      </c>
    </row>
    <row r="1330" spans="1:15" s="19" customFormat="1" ht="24">
      <c r="A1330" s="21" t="s">
        <v>2378</v>
      </c>
      <c r="B1330" s="22" t="s">
        <v>2379</v>
      </c>
      <c r="C1330" s="47">
        <v>52962.150000000009</v>
      </c>
      <c r="D1330" s="23">
        <v>209</v>
      </c>
      <c r="E1330" s="23">
        <v>209</v>
      </c>
      <c r="F1330" s="23">
        <v>125</v>
      </c>
      <c r="G1330" s="47">
        <v>56229.319999999942</v>
      </c>
      <c r="H1330" s="23">
        <v>228</v>
      </c>
      <c r="I1330" s="23">
        <v>228</v>
      </c>
      <c r="J1330" s="23">
        <v>140</v>
      </c>
      <c r="K1330" s="47">
        <v>58422.050000000017</v>
      </c>
      <c r="L1330" s="23">
        <v>230</v>
      </c>
      <c r="M1330" s="23">
        <v>230</v>
      </c>
      <c r="N1330" s="23">
        <v>140</v>
      </c>
      <c r="O1330" s="52">
        <f t="shared" si="21"/>
        <v>167613.51999999996</v>
      </c>
    </row>
    <row r="1331" spans="1:15" s="19" customFormat="1" ht="12">
      <c r="A1331" s="21" t="s">
        <v>2380</v>
      </c>
      <c r="B1331" s="22" t="s">
        <v>2381</v>
      </c>
      <c r="C1331" s="47">
        <v>302.62</v>
      </c>
      <c r="D1331" s="23">
        <v>2</v>
      </c>
      <c r="E1331" s="23">
        <v>2</v>
      </c>
      <c r="F1331" s="23">
        <v>2</v>
      </c>
      <c r="G1331" s="47">
        <v>151.31</v>
      </c>
      <c r="H1331" s="23">
        <v>1</v>
      </c>
      <c r="I1331" s="23">
        <v>1</v>
      </c>
      <c r="J1331" s="23">
        <v>1</v>
      </c>
      <c r="K1331" s="47">
        <v>1291.76</v>
      </c>
      <c r="L1331" s="23">
        <v>3</v>
      </c>
      <c r="M1331" s="23">
        <v>44</v>
      </c>
      <c r="N1331" s="23">
        <v>3</v>
      </c>
      <c r="O1331" s="52">
        <f t="shared" si="21"/>
        <v>1745.69</v>
      </c>
    </row>
    <row r="1332" spans="1:15" s="19" customFormat="1" ht="24">
      <c r="A1332" s="21" t="s">
        <v>2382</v>
      </c>
      <c r="B1332" s="22" t="s">
        <v>2383</v>
      </c>
      <c r="C1332" s="47">
        <v>162.36000000000001</v>
      </c>
      <c r="D1332" s="23">
        <v>1</v>
      </c>
      <c r="E1332" s="23">
        <v>1</v>
      </c>
      <c r="F1332" s="23">
        <v>1</v>
      </c>
      <c r="G1332" s="47">
        <v>371.42</v>
      </c>
      <c r="H1332" s="23">
        <v>2</v>
      </c>
      <c r="I1332" s="23">
        <v>2</v>
      </c>
      <c r="J1332" s="23">
        <v>2</v>
      </c>
      <c r="K1332" s="47">
        <v>211.76</v>
      </c>
      <c r="L1332" s="23">
        <v>1</v>
      </c>
      <c r="M1332" s="23">
        <v>1</v>
      </c>
      <c r="N1332" s="23">
        <v>1</v>
      </c>
      <c r="O1332" s="52">
        <f t="shared" si="21"/>
        <v>745.54</v>
      </c>
    </row>
    <row r="1333" spans="1:15" s="19" customFormat="1" ht="24">
      <c r="A1333" s="21" t="s">
        <v>2384</v>
      </c>
      <c r="B1333" s="22" t="s">
        <v>2385</v>
      </c>
      <c r="C1333" s="47">
        <v>24791.15</v>
      </c>
      <c r="D1333" s="23">
        <v>36</v>
      </c>
      <c r="E1333" s="23">
        <v>60</v>
      </c>
      <c r="F1333" s="23">
        <v>29</v>
      </c>
      <c r="G1333" s="47">
        <v>62334.880000000041</v>
      </c>
      <c r="H1333" s="23">
        <v>87</v>
      </c>
      <c r="I1333" s="23">
        <v>136</v>
      </c>
      <c r="J1333" s="23">
        <v>53</v>
      </c>
      <c r="K1333" s="47">
        <v>49630.969999999994</v>
      </c>
      <c r="L1333" s="23">
        <v>74</v>
      </c>
      <c r="M1333" s="23">
        <v>242</v>
      </c>
      <c r="N1333" s="23">
        <v>48</v>
      </c>
      <c r="O1333" s="52">
        <f t="shared" si="21"/>
        <v>136757.00000000003</v>
      </c>
    </row>
    <row r="1334" spans="1:15" s="19" customFormat="1" ht="24">
      <c r="A1334" s="21" t="s">
        <v>2386</v>
      </c>
      <c r="B1334" s="22" t="s">
        <v>2387</v>
      </c>
      <c r="C1334" s="47">
        <v>19117.819999999989</v>
      </c>
      <c r="D1334" s="23">
        <v>38</v>
      </c>
      <c r="E1334" s="23">
        <v>78</v>
      </c>
      <c r="F1334" s="23">
        <v>31</v>
      </c>
      <c r="G1334" s="47">
        <v>27166.62</v>
      </c>
      <c r="H1334" s="23">
        <v>59</v>
      </c>
      <c r="I1334" s="23">
        <v>71</v>
      </c>
      <c r="J1334" s="23">
        <v>44</v>
      </c>
      <c r="K1334" s="47">
        <v>36199.030000000042</v>
      </c>
      <c r="L1334" s="23">
        <v>84</v>
      </c>
      <c r="M1334" s="23">
        <v>335</v>
      </c>
      <c r="N1334" s="23">
        <v>50</v>
      </c>
      <c r="O1334" s="52">
        <f t="shared" si="21"/>
        <v>82483.47000000003</v>
      </c>
    </row>
    <row r="1335" spans="1:15" s="19" customFormat="1" ht="24">
      <c r="A1335" s="21" t="s">
        <v>5697</v>
      </c>
      <c r="B1335" s="22" t="s">
        <v>5698</v>
      </c>
      <c r="C1335" s="47"/>
      <c r="D1335" s="23" t="s">
        <v>5836</v>
      </c>
      <c r="E1335" s="23" t="s">
        <v>5836</v>
      </c>
      <c r="F1335" s="23" t="s">
        <v>5836</v>
      </c>
      <c r="G1335" s="47"/>
      <c r="H1335" s="23" t="s">
        <v>5836</v>
      </c>
      <c r="I1335" s="23" t="s">
        <v>5836</v>
      </c>
      <c r="J1335" s="23" t="s">
        <v>5836</v>
      </c>
      <c r="K1335" s="47">
        <v>41189.090000000011</v>
      </c>
      <c r="L1335" s="23">
        <v>32</v>
      </c>
      <c r="M1335" s="23">
        <v>787</v>
      </c>
      <c r="N1335" s="23">
        <v>16</v>
      </c>
      <c r="O1335" s="52">
        <f t="shared" si="21"/>
        <v>41189.090000000011</v>
      </c>
    </row>
    <row r="1336" spans="1:15" s="19" customFormat="1" ht="24">
      <c r="A1336" s="21" t="s">
        <v>2388</v>
      </c>
      <c r="B1336" s="22" t="s">
        <v>2389</v>
      </c>
      <c r="C1336" s="47">
        <v>253575.13000002212</v>
      </c>
      <c r="D1336" s="23">
        <v>11477</v>
      </c>
      <c r="E1336" s="23">
        <v>11477</v>
      </c>
      <c r="F1336" s="23">
        <v>6213</v>
      </c>
      <c r="G1336" s="47">
        <v>274741.44000000955</v>
      </c>
      <c r="H1336" s="23">
        <v>12403</v>
      </c>
      <c r="I1336" s="23">
        <v>12403</v>
      </c>
      <c r="J1336" s="23">
        <v>6521</v>
      </c>
      <c r="K1336" s="47">
        <v>287787.95000002068</v>
      </c>
      <c r="L1336" s="23">
        <v>11783</v>
      </c>
      <c r="M1336" s="23">
        <v>11783</v>
      </c>
      <c r="N1336" s="23">
        <v>6325</v>
      </c>
      <c r="O1336" s="52">
        <f t="shared" si="21"/>
        <v>816104.52000005241</v>
      </c>
    </row>
    <row r="1337" spans="1:15" s="19" customFormat="1" ht="24">
      <c r="A1337" s="21" t="s">
        <v>2390</v>
      </c>
      <c r="B1337" s="22" t="s">
        <v>2391</v>
      </c>
      <c r="C1337" s="47">
        <v>238758.79999995546</v>
      </c>
      <c r="D1337" s="23">
        <v>11339</v>
      </c>
      <c r="E1337" s="23">
        <v>33628</v>
      </c>
      <c r="F1337" s="23">
        <v>6060</v>
      </c>
      <c r="G1337" s="47">
        <v>260520.29999994594</v>
      </c>
      <c r="H1337" s="23">
        <v>12485</v>
      </c>
      <c r="I1337" s="23">
        <v>36695</v>
      </c>
      <c r="J1337" s="23">
        <v>6525</v>
      </c>
      <c r="K1337" s="47">
        <v>227793.51999995581</v>
      </c>
      <c r="L1337" s="23">
        <v>11849</v>
      </c>
      <c r="M1337" s="23">
        <v>34639</v>
      </c>
      <c r="N1337" s="23">
        <v>6311</v>
      </c>
      <c r="O1337" s="52">
        <f t="shared" si="21"/>
        <v>727072.61999985715</v>
      </c>
    </row>
    <row r="1338" spans="1:15" s="19" customFormat="1" ht="24">
      <c r="A1338" s="21" t="s">
        <v>2392</v>
      </c>
      <c r="B1338" s="22" t="s">
        <v>2393</v>
      </c>
      <c r="C1338" s="47">
        <v>127446.83999999976</v>
      </c>
      <c r="D1338" s="23">
        <v>222</v>
      </c>
      <c r="E1338" s="23">
        <v>3673</v>
      </c>
      <c r="F1338" s="23">
        <v>129</v>
      </c>
      <c r="G1338" s="47">
        <v>123327.97999999973</v>
      </c>
      <c r="H1338" s="23">
        <v>248</v>
      </c>
      <c r="I1338" s="23">
        <v>3224</v>
      </c>
      <c r="J1338" s="23">
        <v>146</v>
      </c>
      <c r="K1338" s="47">
        <v>128262.91999999981</v>
      </c>
      <c r="L1338" s="23">
        <v>246</v>
      </c>
      <c r="M1338" s="23">
        <v>3433</v>
      </c>
      <c r="N1338" s="23">
        <v>140</v>
      </c>
      <c r="O1338" s="52">
        <f t="shared" si="21"/>
        <v>379037.73999999929</v>
      </c>
    </row>
    <row r="1339" spans="1:15" s="19" customFormat="1" ht="24">
      <c r="A1339" s="21" t="s">
        <v>2394</v>
      </c>
      <c r="B1339" s="22" t="s">
        <v>2395</v>
      </c>
      <c r="C1339" s="47">
        <v>3041.0600000000009</v>
      </c>
      <c r="D1339" s="23">
        <v>20</v>
      </c>
      <c r="E1339" s="23">
        <v>64</v>
      </c>
      <c r="F1339" s="23">
        <v>20</v>
      </c>
      <c r="G1339" s="47">
        <v>2602.38</v>
      </c>
      <c r="H1339" s="23">
        <v>14</v>
      </c>
      <c r="I1339" s="23">
        <v>98</v>
      </c>
      <c r="J1339" s="23">
        <v>14</v>
      </c>
      <c r="K1339" s="47">
        <v>3205.1699999999996</v>
      </c>
      <c r="L1339" s="23">
        <v>16</v>
      </c>
      <c r="M1339" s="23">
        <v>126</v>
      </c>
      <c r="N1339" s="23">
        <v>16</v>
      </c>
      <c r="O1339" s="52">
        <f t="shared" si="21"/>
        <v>8848.61</v>
      </c>
    </row>
    <row r="1340" spans="1:15" s="19" customFormat="1" ht="24">
      <c r="A1340" s="21" t="s">
        <v>2396</v>
      </c>
      <c r="B1340" s="22" t="s">
        <v>2397</v>
      </c>
      <c r="C1340" s="47">
        <v>53377.359999999964</v>
      </c>
      <c r="D1340" s="23">
        <v>137</v>
      </c>
      <c r="E1340" s="23">
        <v>189</v>
      </c>
      <c r="F1340" s="23">
        <v>130</v>
      </c>
      <c r="G1340" s="47">
        <v>73766.399999999921</v>
      </c>
      <c r="H1340" s="23">
        <v>189</v>
      </c>
      <c r="I1340" s="23">
        <v>215</v>
      </c>
      <c r="J1340" s="23">
        <v>182</v>
      </c>
      <c r="K1340" s="47">
        <v>80904.909999999989</v>
      </c>
      <c r="L1340" s="23">
        <v>203</v>
      </c>
      <c r="M1340" s="23">
        <v>222</v>
      </c>
      <c r="N1340" s="23">
        <v>194</v>
      </c>
      <c r="O1340" s="52">
        <f t="shared" si="21"/>
        <v>208048.66999999987</v>
      </c>
    </row>
    <row r="1341" spans="1:15" s="19" customFormat="1" ht="24">
      <c r="A1341" s="21" t="s">
        <v>2398</v>
      </c>
      <c r="B1341" s="22" t="s">
        <v>2399</v>
      </c>
      <c r="C1341" s="47">
        <v>197777.4899999995</v>
      </c>
      <c r="D1341" s="23">
        <v>494</v>
      </c>
      <c r="E1341" s="23">
        <v>644</v>
      </c>
      <c r="F1341" s="23">
        <v>418</v>
      </c>
      <c r="G1341" s="47">
        <v>199262.19000000061</v>
      </c>
      <c r="H1341" s="23">
        <v>488</v>
      </c>
      <c r="I1341" s="23">
        <v>506</v>
      </c>
      <c r="J1341" s="23">
        <v>413</v>
      </c>
      <c r="K1341" s="47">
        <v>218413.00000000017</v>
      </c>
      <c r="L1341" s="23">
        <v>524</v>
      </c>
      <c r="M1341" s="23">
        <v>661</v>
      </c>
      <c r="N1341" s="23">
        <v>428</v>
      </c>
      <c r="O1341" s="52">
        <f t="shared" si="21"/>
        <v>615452.68000000028</v>
      </c>
    </row>
    <row r="1342" spans="1:15" s="19" customFormat="1" ht="12">
      <c r="A1342" s="21" t="s">
        <v>2400</v>
      </c>
      <c r="B1342" s="22" t="s">
        <v>2401</v>
      </c>
      <c r="C1342" s="47">
        <v>71042.820000000007</v>
      </c>
      <c r="D1342" s="23">
        <v>259</v>
      </c>
      <c r="E1342" s="23">
        <v>1127</v>
      </c>
      <c r="F1342" s="23">
        <v>173</v>
      </c>
      <c r="G1342" s="47">
        <v>82259.500000000146</v>
      </c>
      <c r="H1342" s="23">
        <v>271</v>
      </c>
      <c r="I1342" s="23">
        <v>1609</v>
      </c>
      <c r="J1342" s="23">
        <v>169</v>
      </c>
      <c r="K1342" s="47">
        <v>104471.94999999956</v>
      </c>
      <c r="L1342" s="23">
        <v>357</v>
      </c>
      <c r="M1342" s="23">
        <v>1800</v>
      </c>
      <c r="N1342" s="23">
        <v>208</v>
      </c>
      <c r="O1342" s="52">
        <f t="shared" si="21"/>
        <v>257774.26999999973</v>
      </c>
    </row>
    <row r="1343" spans="1:15" s="19" customFormat="1" ht="12">
      <c r="A1343" s="21" t="s">
        <v>2402</v>
      </c>
      <c r="B1343" s="22" t="s">
        <v>2403</v>
      </c>
      <c r="C1343" s="47">
        <v>29192.789999999928</v>
      </c>
      <c r="D1343" s="23">
        <v>311</v>
      </c>
      <c r="E1343" s="23">
        <v>650</v>
      </c>
      <c r="F1343" s="23">
        <v>300</v>
      </c>
      <c r="G1343" s="47">
        <v>35721.149999999936</v>
      </c>
      <c r="H1343" s="23">
        <v>352</v>
      </c>
      <c r="I1343" s="23">
        <v>803</v>
      </c>
      <c r="J1343" s="23">
        <v>336</v>
      </c>
      <c r="K1343" s="47">
        <v>60555.060000000354</v>
      </c>
      <c r="L1343" s="23">
        <v>626</v>
      </c>
      <c r="M1343" s="23">
        <v>1207</v>
      </c>
      <c r="N1343" s="23">
        <v>608</v>
      </c>
      <c r="O1343" s="52">
        <f t="shared" si="21"/>
        <v>125469.00000000022</v>
      </c>
    </row>
    <row r="1344" spans="1:15" s="19" customFormat="1" ht="24">
      <c r="A1344" s="21" t="s">
        <v>2404</v>
      </c>
      <c r="B1344" s="22" t="s">
        <v>2405</v>
      </c>
      <c r="C1344" s="47">
        <v>2385.42</v>
      </c>
      <c r="D1344" s="23">
        <v>9</v>
      </c>
      <c r="E1344" s="23">
        <v>110</v>
      </c>
      <c r="F1344" s="23">
        <v>8</v>
      </c>
      <c r="G1344" s="47">
        <v>6379.7199999999993</v>
      </c>
      <c r="H1344" s="23">
        <v>12</v>
      </c>
      <c r="I1344" s="23">
        <v>125</v>
      </c>
      <c r="J1344" s="23">
        <v>8</v>
      </c>
      <c r="K1344" s="47">
        <v>2889.2</v>
      </c>
      <c r="L1344" s="23">
        <v>6</v>
      </c>
      <c r="M1344" s="23">
        <v>52</v>
      </c>
      <c r="N1344" s="23">
        <v>5</v>
      </c>
      <c r="O1344" s="52">
        <f t="shared" si="21"/>
        <v>11654.34</v>
      </c>
    </row>
    <row r="1345" spans="1:15" s="19" customFormat="1" ht="24">
      <c r="A1345" s="21" t="s">
        <v>2406</v>
      </c>
      <c r="B1345" s="22" t="s">
        <v>2407</v>
      </c>
      <c r="C1345" s="47">
        <v>89391.06999999976</v>
      </c>
      <c r="D1345" s="23">
        <v>426</v>
      </c>
      <c r="E1345" s="23">
        <v>1776</v>
      </c>
      <c r="F1345" s="23">
        <v>331</v>
      </c>
      <c r="G1345" s="47">
        <v>87011.079999999973</v>
      </c>
      <c r="H1345" s="23">
        <v>437</v>
      </c>
      <c r="I1345" s="23">
        <v>1414</v>
      </c>
      <c r="J1345" s="23">
        <v>366</v>
      </c>
      <c r="K1345" s="47">
        <v>79473.830000000104</v>
      </c>
      <c r="L1345" s="23">
        <v>406</v>
      </c>
      <c r="M1345" s="23">
        <v>1412</v>
      </c>
      <c r="N1345" s="23">
        <v>330</v>
      </c>
      <c r="O1345" s="52">
        <f t="shared" si="21"/>
        <v>255875.97999999984</v>
      </c>
    </row>
    <row r="1346" spans="1:15" s="19" customFormat="1" ht="24">
      <c r="A1346" s="21" t="s">
        <v>2408</v>
      </c>
      <c r="B1346" s="22" t="s">
        <v>2409</v>
      </c>
      <c r="C1346" s="47">
        <v>3734.87</v>
      </c>
      <c r="D1346" s="23">
        <v>19</v>
      </c>
      <c r="E1346" s="23">
        <v>64</v>
      </c>
      <c r="F1346" s="23">
        <v>17</v>
      </c>
      <c r="G1346" s="47">
        <v>1752.7299999999998</v>
      </c>
      <c r="H1346" s="23">
        <v>10</v>
      </c>
      <c r="I1346" s="23">
        <v>42</v>
      </c>
      <c r="J1346" s="23">
        <v>8</v>
      </c>
      <c r="K1346" s="47">
        <v>1667.8099999999997</v>
      </c>
      <c r="L1346" s="23">
        <v>9</v>
      </c>
      <c r="M1346" s="23">
        <v>26</v>
      </c>
      <c r="N1346" s="23">
        <v>7</v>
      </c>
      <c r="O1346" s="52">
        <f t="shared" si="21"/>
        <v>7155.4099999999989</v>
      </c>
    </row>
    <row r="1347" spans="1:15" s="19" customFormat="1" ht="12">
      <c r="A1347" s="21" t="s">
        <v>2410</v>
      </c>
      <c r="B1347" s="22" t="s">
        <v>2411</v>
      </c>
      <c r="C1347" s="47">
        <v>760.08</v>
      </c>
      <c r="D1347" s="23">
        <v>4</v>
      </c>
      <c r="E1347" s="23">
        <v>28</v>
      </c>
      <c r="F1347" s="23">
        <v>4</v>
      </c>
      <c r="G1347" s="47">
        <v>529.26</v>
      </c>
      <c r="H1347" s="23">
        <v>3</v>
      </c>
      <c r="I1347" s="23">
        <v>5</v>
      </c>
      <c r="J1347" s="23">
        <v>1</v>
      </c>
      <c r="K1347" s="47"/>
      <c r="L1347" s="23" t="s">
        <v>5836</v>
      </c>
      <c r="M1347" s="23" t="s">
        <v>5836</v>
      </c>
      <c r="N1347" s="23" t="s">
        <v>5836</v>
      </c>
      <c r="O1347" s="52">
        <f t="shared" si="21"/>
        <v>1289.3400000000001</v>
      </c>
    </row>
    <row r="1348" spans="1:15" s="19" customFormat="1" ht="12">
      <c r="A1348" s="21" t="s">
        <v>2412</v>
      </c>
      <c r="B1348" s="22" t="s">
        <v>2413</v>
      </c>
      <c r="C1348" s="47">
        <v>49530.830000000053</v>
      </c>
      <c r="D1348" s="23">
        <v>224</v>
      </c>
      <c r="E1348" s="23">
        <v>887</v>
      </c>
      <c r="F1348" s="23">
        <v>193</v>
      </c>
      <c r="G1348" s="47">
        <v>42784.94999999999</v>
      </c>
      <c r="H1348" s="23">
        <v>206</v>
      </c>
      <c r="I1348" s="23">
        <v>828</v>
      </c>
      <c r="J1348" s="23">
        <v>172</v>
      </c>
      <c r="K1348" s="47">
        <v>54438.929999999804</v>
      </c>
      <c r="L1348" s="23">
        <v>284</v>
      </c>
      <c r="M1348" s="23">
        <v>861</v>
      </c>
      <c r="N1348" s="23">
        <v>245</v>
      </c>
      <c r="O1348" s="52">
        <f t="shared" si="21"/>
        <v>146754.70999999985</v>
      </c>
    </row>
    <row r="1349" spans="1:15" s="19" customFormat="1" ht="24">
      <c r="A1349" s="21" t="s">
        <v>2414</v>
      </c>
      <c r="B1349" s="22" t="s">
        <v>2415</v>
      </c>
      <c r="C1349" s="47">
        <v>25933.779999999992</v>
      </c>
      <c r="D1349" s="23">
        <v>139</v>
      </c>
      <c r="E1349" s="23">
        <v>506</v>
      </c>
      <c r="F1349" s="23">
        <v>113</v>
      </c>
      <c r="G1349" s="47">
        <v>23421.269999999975</v>
      </c>
      <c r="H1349" s="23">
        <v>135</v>
      </c>
      <c r="I1349" s="23">
        <v>426</v>
      </c>
      <c r="J1349" s="23">
        <v>108</v>
      </c>
      <c r="K1349" s="47">
        <v>25527.639999999938</v>
      </c>
      <c r="L1349" s="23">
        <v>133</v>
      </c>
      <c r="M1349" s="23">
        <v>511</v>
      </c>
      <c r="N1349" s="23">
        <v>108</v>
      </c>
      <c r="O1349" s="52">
        <f t="shared" si="21"/>
        <v>74882.6899999999</v>
      </c>
    </row>
    <row r="1350" spans="1:15" s="19" customFormat="1" ht="12">
      <c r="A1350" s="21" t="s">
        <v>2416</v>
      </c>
      <c r="B1350" s="22" t="s">
        <v>2417</v>
      </c>
      <c r="C1350" s="47">
        <v>282394.26000000152</v>
      </c>
      <c r="D1350" s="23">
        <v>1503</v>
      </c>
      <c r="E1350" s="23">
        <v>3106</v>
      </c>
      <c r="F1350" s="23">
        <v>935</v>
      </c>
      <c r="G1350" s="47">
        <v>302872.24999999913</v>
      </c>
      <c r="H1350" s="23">
        <v>1590</v>
      </c>
      <c r="I1350" s="23">
        <v>3733</v>
      </c>
      <c r="J1350" s="23">
        <v>998</v>
      </c>
      <c r="K1350" s="47">
        <v>308444.92999999801</v>
      </c>
      <c r="L1350" s="23">
        <v>1659</v>
      </c>
      <c r="M1350" s="23">
        <v>3799</v>
      </c>
      <c r="N1350" s="23">
        <v>1017</v>
      </c>
      <c r="O1350" s="52">
        <f t="shared" si="21"/>
        <v>893711.43999999878</v>
      </c>
    </row>
    <row r="1351" spans="1:15" s="19" customFormat="1" ht="24">
      <c r="A1351" s="21" t="s">
        <v>2418</v>
      </c>
      <c r="B1351" s="22" t="s">
        <v>2419</v>
      </c>
      <c r="C1351" s="47">
        <v>90486.129999999961</v>
      </c>
      <c r="D1351" s="23">
        <v>277</v>
      </c>
      <c r="E1351" s="23">
        <v>1778</v>
      </c>
      <c r="F1351" s="23">
        <v>171</v>
      </c>
      <c r="G1351" s="47">
        <v>96574.7699999998</v>
      </c>
      <c r="H1351" s="23">
        <v>294</v>
      </c>
      <c r="I1351" s="23">
        <v>1809</v>
      </c>
      <c r="J1351" s="23">
        <v>184</v>
      </c>
      <c r="K1351" s="47">
        <v>96537.390000000072</v>
      </c>
      <c r="L1351" s="23">
        <v>272</v>
      </c>
      <c r="M1351" s="23">
        <v>2071</v>
      </c>
      <c r="N1351" s="23">
        <v>159</v>
      </c>
      <c r="O1351" s="52">
        <f t="shared" si="21"/>
        <v>283598.2899999998</v>
      </c>
    </row>
    <row r="1352" spans="1:15" s="19" customFormat="1" ht="48">
      <c r="A1352" s="21" t="s">
        <v>2420</v>
      </c>
      <c r="B1352" s="22" t="s">
        <v>2421</v>
      </c>
      <c r="C1352" s="47">
        <v>53216.989999999983</v>
      </c>
      <c r="D1352" s="23">
        <v>73</v>
      </c>
      <c r="E1352" s="23">
        <v>357</v>
      </c>
      <c r="F1352" s="23">
        <v>41</v>
      </c>
      <c r="G1352" s="47">
        <v>52939.539999999994</v>
      </c>
      <c r="H1352" s="23">
        <v>64</v>
      </c>
      <c r="I1352" s="23">
        <v>505</v>
      </c>
      <c r="J1352" s="23">
        <v>37</v>
      </c>
      <c r="K1352" s="47">
        <v>55954.319999999992</v>
      </c>
      <c r="L1352" s="23">
        <v>76</v>
      </c>
      <c r="M1352" s="23">
        <v>309</v>
      </c>
      <c r="N1352" s="23">
        <v>44</v>
      </c>
      <c r="O1352" s="52">
        <f t="shared" si="21"/>
        <v>162110.84999999998</v>
      </c>
    </row>
    <row r="1353" spans="1:15" s="19" customFormat="1" ht="48">
      <c r="A1353" s="21" t="s">
        <v>2422</v>
      </c>
      <c r="B1353" s="22" t="s">
        <v>2423</v>
      </c>
      <c r="C1353" s="47">
        <v>704671.59999999963</v>
      </c>
      <c r="D1353" s="23">
        <v>576</v>
      </c>
      <c r="E1353" s="23">
        <v>7106</v>
      </c>
      <c r="F1353" s="23">
        <v>342</v>
      </c>
      <c r="G1353" s="47">
        <v>697650.00999999698</v>
      </c>
      <c r="H1353" s="23">
        <v>538</v>
      </c>
      <c r="I1353" s="23">
        <v>6276</v>
      </c>
      <c r="J1353" s="23">
        <v>332</v>
      </c>
      <c r="K1353" s="47">
        <v>782662.10000000533</v>
      </c>
      <c r="L1353" s="23">
        <v>578</v>
      </c>
      <c r="M1353" s="23">
        <v>6440</v>
      </c>
      <c r="N1353" s="23">
        <v>350</v>
      </c>
      <c r="O1353" s="52">
        <f t="shared" si="21"/>
        <v>2184983.7100000018</v>
      </c>
    </row>
    <row r="1354" spans="1:15" s="19" customFormat="1" ht="72">
      <c r="A1354" s="21" t="s">
        <v>2424</v>
      </c>
      <c r="B1354" s="22" t="s">
        <v>2425</v>
      </c>
      <c r="C1354" s="47">
        <v>305476.65999999986</v>
      </c>
      <c r="D1354" s="23">
        <v>209</v>
      </c>
      <c r="E1354" s="23">
        <v>2814</v>
      </c>
      <c r="F1354" s="23">
        <v>141</v>
      </c>
      <c r="G1354" s="47">
        <v>283888.45000000013</v>
      </c>
      <c r="H1354" s="23">
        <v>205</v>
      </c>
      <c r="I1354" s="23">
        <v>2982</v>
      </c>
      <c r="J1354" s="23">
        <v>129</v>
      </c>
      <c r="K1354" s="47">
        <v>219787.99000000028</v>
      </c>
      <c r="L1354" s="23">
        <v>152</v>
      </c>
      <c r="M1354" s="23">
        <v>1537</v>
      </c>
      <c r="N1354" s="23">
        <v>107</v>
      </c>
      <c r="O1354" s="52">
        <f t="shared" si="21"/>
        <v>809153.10000000033</v>
      </c>
    </row>
    <row r="1355" spans="1:15" s="19" customFormat="1" ht="36">
      <c r="A1355" s="21" t="s">
        <v>2426</v>
      </c>
      <c r="B1355" s="22" t="s">
        <v>2427</v>
      </c>
      <c r="C1355" s="47">
        <v>1173.6500000000001</v>
      </c>
      <c r="D1355" s="23">
        <v>2</v>
      </c>
      <c r="E1355" s="23">
        <v>21</v>
      </c>
      <c r="F1355" s="23">
        <v>1</v>
      </c>
      <c r="G1355" s="47">
        <v>6689.25</v>
      </c>
      <c r="H1355" s="23">
        <v>9</v>
      </c>
      <c r="I1355" s="23">
        <v>256</v>
      </c>
      <c r="J1355" s="23">
        <v>6</v>
      </c>
      <c r="K1355" s="47">
        <v>4239.58</v>
      </c>
      <c r="L1355" s="23">
        <v>4</v>
      </c>
      <c r="M1355" s="23">
        <v>188</v>
      </c>
      <c r="N1355" s="23">
        <v>3</v>
      </c>
      <c r="O1355" s="52">
        <f t="shared" si="21"/>
        <v>12102.48</v>
      </c>
    </row>
    <row r="1356" spans="1:15" s="19" customFormat="1" ht="12">
      <c r="A1356" s="21" t="s">
        <v>2428</v>
      </c>
      <c r="B1356" s="22" t="s">
        <v>2429</v>
      </c>
      <c r="C1356" s="47">
        <v>151136.07000000012</v>
      </c>
      <c r="D1356" s="23">
        <v>348</v>
      </c>
      <c r="E1356" s="23">
        <v>3170</v>
      </c>
      <c r="F1356" s="23">
        <v>175</v>
      </c>
      <c r="G1356" s="47">
        <v>131783.90000000005</v>
      </c>
      <c r="H1356" s="23">
        <v>297</v>
      </c>
      <c r="I1356" s="23">
        <v>2728</v>
      </c>
      <c r="J1356" s="23">
        <v>153</v>
      </c>
      <c r="K1356" s="47">
        <v>138630.76999999996</v>
      </c>
      <c r="L1356" s="23">
        <v>293</v>
      </c>
      <c r="M1356" s="23">
        <v>2584</v>
      </c>
      <c r="N1356" s="23">
        <v>142</v>
      </c>
      <c r="O1356" s="52">
        <f t="shared" si="21"/>
        <v>421550.74000000017</v>
      </c>
    </row>
    <row r="1357" spans="1:15" s="19" customFormat="1" ht="24">
      <c r="A1357" s="21" t="s">
        <v>2430</v>
      </c>
      <c r="B1357" s="22" t="s">
        <v>2431</v>
      </c>
      <c r="C1357" s="47">
        <v>620635.54999999586</v>
      </c>
      <c r="D1357" s="23">
        <v>804</v>
      </c>
      <c r="E1357" s="23">
        <v>1552</v>
      </c>
      <c r="F1357" s="23">
        <v>466</v>
      </c>
      <c r="G1357" s="47">
        <v>614871.41000000073</v>
      </c>
      <c r="H1357" s="23">
        <v>780</v>
      </c>
      <c r="I1357" s="23">
        <v>1532</v>
      </c>
      <c r="J1357" s="23">
        <v>467</v>
      </c>
      <c r="K1357" s="47">
        <v>659242.56000000052</v>
      </c>
      <c r="L1357" s="23">
        <v>848</v>
      </c>
      <c r="M1357" s="23">
        <v>1552</v>
      </c>
      <c r="N1357" s="23">
        <v>499</v>
      </c>
      <c r="O1357" s="52">
        <f t="shared" si="21"/>
        <v>1894749.5199999972</v>
      </c>
    </row>
    <row r="1358" spans="1:15" s="19" customFormat="1" ht="24">
      <c r="A1358" s="21" t="s">
        <v>2432</v>
      </c>
      <c r="B1358" s="22" t="s">
        <v>2433</v>
      </c>
      <c r="C1358" s="47">
        <v>77124.730000000025</v>
      </c>
      <c r="D1358" s="23">
        <v>51</v>
      </c>
      <c r="E1358" s="23">
        <v>1118</v>
      </c>
      <c r="F1358" s="23">
        <v>22</v>
      </c>
      <c r="G1358" s="47">
        <v>59686.710000000006</v>
      </c>
      <c r="H1358" s="23">
        <v>40</v>
      </c>
      <c r="I1358" s="23">
        <v>777</v>
      </c>
      <c r="J1358" s="23">
        <v>21</v>
      </c>
      <c r="K1358" s="47">
        <v>57239.14999999998</v>
      </c>
      <c r="L1358" s="23">
        <v>34</v>
      </c>
      <c r="M1358" s="23">
        <v>596</v>
      </c>
      <c r="N1358" s="23">
        <v>19</v>
      </c>
      <c r="O1358" s="52">
        <f t="shared" si="21"/>
        <v>194050.59000000003</v>
      </c>
    </row>
    <row r="1359" spans="1:15" s="19" customFormat="1" ht="12">
      <c r="A1359" s="21" t="s">
        <v>2434</v>
      </c>
      <c r="B1359" s="22" t="s">
        <v>2435</v>
      </c>
      <c r="C1359" s="47">
        <v>55522.579999999987</v>
      </c>
      <c r="D1359" s="23">
        <v>99</v>
      </c>
      <c r="E1359" s="23">
        <v>859</v>
      </c>
      <c r="F1359" s="23">
        <v>63</v>
      </c>
      <c r="G1359" s="47">
        <v>50065.360000000015</v>
      </c>
      <c r="H1359" s="23">
        <v>96</v>
      </c>
      <c r="I1359" s="23">
        <v>756</v>
      </c>
      <c r="J1359" s="23">
        <v>67</v>
      </c>
      <c r="K1359" s="47">
        <v>56450.039999999935</v>
      </c>
      <c r="L1359" s="23">
        <v>109</v>
      </c>
      <c r="M1359" s="23">
        <v>840</v>
      </c>
      <c r="N1359" s="23">
        <v>67</v>
      </c>
      <c r="O1359" s="52">
        <f t="shared" si="21"/>
        <v>162037.97999999992</v>
      </c>
    </row>
    <row r="1360" spans="1:15" s="19" customFormat="1" ht="24">
      <c r="A1360" s="21" t="s">
        <v>2436</v>
      </c>
      <c r="B1360" s="22" t="s">
        <v>2437</v>
      </c>
      <c r="C1360" s="47">
        <v>459.42</v>
      </c>
      <c r="D1360" s="23">
        <v>1</v>
      </c>
      <c r="E1360" s="23">
        <v>10</v>
      </c>
      <c r="F1360" s="23">
        <v>1</v>
      </c>
      <c r="G1360" s="47"/>
      <c r="H1360" s="23" t="s">
        <v>5836</v>
      </c>
      <c r="I1360" s="23" t="s">
        <v>5836</v>
      </c>
      <c r="J1360" s="23" t="s">
        <v>5836</v>
      </c>
      <c r="K1360" s="47"/>
      <c r="L1360" s="23" t="s">
        <v>5836</v>
      </c>
      <c r="M1360" s="23" t="s">
        <v>5836</v>
      </c>
      <c r="N1360" s="23" t="s">
        <v>5836</v>
      </c>
      <c r="O1360" s="52">
        <f t="shared" ref="O1360:O1406" si="22">C1360+G1360+K1360</f>
        <v>459.42</v>
      </c>
    </row>
    <row r="1361" spans="1:15" s="19" customFormat="1" ht="12">
      <c r="A1361" s="21" t="s">
        <v>2438</v>
      </c>
      <c r="B1361" s="22" t="s">
        <v>2439</v>
      </c>
      <c r="C1361" s="47">
        <v>2110.5500000000002</v>
      </c>
      <c r="D1361" s="23">
        <v>12</v>
      </c>
      <c r="E1361" s="23">
        <v>12</v>
      </c>
      <c r="F1361" s="23">
        <v>11</v>
      </c>
      <c r="G1361" s="47">
        <v>1184.93</v>
      </c>
      <c r="H1361" s="23">
        <v>8</v>
      </c>
      <c r="I1361" s="23">
        <v>20</v>
      </c>
      <c r="J1361" s="23">
        <v>7</v>
      </c>
      <c r="K1361" s="47">
        <v>2953.67</v>
      </c>
      <c r="L1361" s="23">
        <v>11</v>
      </c>
      <c r="M1361" s="23">
        <v>63</v>
      </c>
      <c r="N1361" s="23">
        <v>7</v>
      </c>
      <c r="O1361" s="52">
        <f t="shared" si="22"/>
        <v>6249.1500000000005</v>
      </c>
    </row>
    <row r="1362" spans="1:15" s="19" customFormat="1" ht="24">
      <c r="A1362" s="21" t="s">
        <v>2440</v>
      </c>
      <c r="B1362" s="22" t="s">
        <v>5699</v>
      </c>
      <c r="C1362" s="47">
        <v>464776.00999999524</v>
      </c>
      <c r="D1362" s="23">
        <v>1083</v>
      </c>
      <c r="E1362" s="23">
        <v>8702</v>
      </c>
      <c r="F1362" s="23">
        <v>572</v>
      </c>
      <c r="G1362" s="47">
        <v>479444.79999999551</v>
      </c>
      <c r="H1362" s="23">
        <v>1054</v>
      </c>
      <c r="I1362" s="23">
        <v>9858</v>
      </c>
      <c r="J1362" s="23">
        <v>554</v>
      </c>
      <c r="K1362" s="47">
        <v>541373.96999999834</v>
      </c>
      <c r="L1362" s="23">
        <v>1175</v>
      </c>
      <c r="M1362" s="23">
        <v>11059</v>
      </c>
      <c r="N1362" s="23">
        <v>623</v>
      </c>
      <c r="O1362" s="52">
        <f t="shared" si="22"/>
        <v>1485594.7799999891</v>
      </c>
    </row>
    <row r="1363" spans="1:15" s="19" customFormat="1" ht="24">
      <c r="A1363" s="21" t="s">
        <v>2441</v>
      </c>
      <c r="B1363" s="22" t="s">
        <v>2442</v>
      </c>
      <c r="C1363" s="47">
        <v>332657.65000000264</v>
      </c>
      <c r="D1363" s="23">
        <v>1057</v>
      </c>
      <c r="E1363" s="23">
        <v>1604</v>
      </c>
      <c r="F1363" s="23">
        <v>683</v>
      </c>
      <c r="G1363" s="47">
        <v>331396.24000000185</v>
      </c>
      <c r="H1363" s="23">
        <v>1052</v>
      </c>
      <c r="I1363" s="23">
        <v>1817</v>
      </c>
      <c r="J1363" s="23">
        <v>688</v>
      </c>
      <c r="K1363" s="47">
        <v>302824.93000000075</v>
      </c>
      <c r="L1363" s="23">
        <v>1068</v>
      </c>
      <c r="M1363" s="23">
        <v>1584</v>
      </c>
      <c r="N1363" s="23">
        <v>690</v>
      </c>
      <c r="O1363" s="52">
        <f t="shared" si="22"/>
        <v>966878.8200000053</v>
      </c>
    </row>
    <row r="1364" spans="1:15" s="19" customFormat="1" ht="24">
      <c r="A1364" s="21" t="s">
        <v>2443</v>
      </c>
      <c r="B1364" s="22" t="s">
        <v>2444</v>
      </c>
      <c r="C1364" s="47">
        <v>519.1</v>
      </c>
      <c r="D1364" s="23">
        <v>1</v>
      </c>
      <c r="E1364" s="23">
        <v>29</v>
      </c>
      <c r="F1364" s="23">
        <v>1</v>
      </c>
      <c r="G1364" s="47">
        <v>501.2</v>
      </c>
      <c r="H1364" s="23">
        <v>1</v>
      </c>
      <c r="I1364" s="23">
        <v>28</v>
      </c>
      <c r="J1364" s="23">
        <v>1</v>
      </c>
      <c r="K1364" s="47">
        <v>850</v>
      </c>
      <c r="L1364" s="23">
        <v>2</v>
      </c>
      <c r="M1364" s="23">
        <v>2</v>
      </c>
      <c r="N1364" s="23">
        <v>2</v>
      </c>
      <c r="O1364" s="52">
        <f t="shared" si="22"/>
        <v>1870.3</v>
      </c>
    </row>
    <row r="1365" spans="1:15" s="19" customFormat="1" ht="12">
      <c r="A1365" s="21" t="s">
        <v>2445</v>
      </c>
      <c r="B1365" s="22" t="s">
        <v>2446</v>
      </c>
      <c r="C1365" s="47">
        <v>175479.29999999923</v>
      </c>
      <c r="D1365" s="23">
        <v>1170</v>
      </c>
      <c r="E1365" s="23">
        <v>1185</v>
      </c>
      <c r="F1365" s="23">
        <v>1162</v>
      </c>
      <c r="G1365" s="47">
        <v>175409.03999999931</v>
      </c>
      <c r="H1365" s="23">
        <v>1176</v>
      </c>
      <c r="I1365" s="23">
        <v>1186</v>
      </c>
      <c r="J1365" s="23">
        <v>1165</v>
      </c>
      <c r="K1365" s="47">
        <v>200353.53000000137</v>
      </c>
      <c r="L1365" s="23">
        <v>1341</v>
      </c>
      <c r="M1365" s="23">
        <v>1385</v>
      </c>
      <c r="N1365" s="23">
        <v>1322</v>
      </c>
      <c r="O1365" s="52">
        <f t="shared" si="22"/>
        <v>551241.86999999988</v>
      </c>
    </row>
    <row r="1366" spans="1:15" s="19" customFormat="1" ht="24">
      <c r="A1366" s="21" t="s">
        <v>2447</v>
      </c>
      <c r="B1366" s="22" t="s">
        <v>2448</v>
      </c>
      <c r="C1366" s="47">
        <v>12311.390000000003</v>
      </c>
      <c r="D1366" s="23">
        <v>21</v>
      </c>
      <c r="E1366" s="23">
        <v>275</v>
      </c>
      <c r="F1366" s="23">
        <v>11</v>
      </c>
      <c r="G1366" s="47">
        <v>10865.95</v>
      </c>
      <c r="H1366" s="23">
        <v>18</v>
      </c>
      <c r="I1366" s="23">
        <v>200</v>
      </c>
      <c r="J1366" s="23">
        <v>15</v>
      </c>
      <c r="K1366" s="47">
        <v>13708.769999999999</v>
      </c>
      <c r="L1366" s="23">
        <v>45</v>
      </c>
      <c r="M1366" s="23">
        <v>295</v>
      </c>
      <c r="N1366" s="23">
        <v>43</v>
      </c>
      <c r="O1366" s="52">
        <f t="shared" si="22"/>
        <v>36886.11</v>
      </c>
    </row>
    <row r="1367" spans="1:15" s="19" customFormat="1" ht="24">
      <c r="A1367" s="21" t="s">
        <v>2449</v>
      </c>
      <c r="B1367" s="22" t="s">
        <v>2450</v>
      </c>
      <c r="C1367" s="47">
        <v>183831.04999999923</v>
      </c>
      <c r="D1367" s="23">
        <v>511</v>
      </c>
      <c r="E1367" s="23">
        <v>3355</v>
      </c>
      <c r="F1367" s="23">
        <v>315</v>
      </c>
      <c r="G1367" s="47">
        <v>177365.34999999939</v>
      </c>
      <c r="H1367" s="23">
        <v>489</v>
      </c>
      <c r="I1367" s="23">
        <v>3540</v>
      </c>
      <c r="J1367" s="23">
        <v>288</v>
      </c>
      <c r="K1367" s="47">
        <v>211485.81999999934</v>
      </c>
      <c r="L1367" s="23">
        <v>609</v>
      </c>
      <c r="M1367" s="23">
        <v>4035</v>
      </c>
      <c r="N1367" s="23">
        <v>371</v>
      </c>
      <c r="O1367" s="52">
        <f t="shared" si="22"/>
        <v>572682.21999999799</v>
      </c>
    </row>
    <row r="1368" spans="1:15" s="19" customFormat="1" ht="12">
      <c r="A1368" s="21" t="s">
        <v>2451</v>
      </c>
      <c r="B1368" s="22" t="s">
        <v>2452</v>
      </c>
      <c r="C1368" s="47">
        <v>183498.02000000019</v>
      </c>
      <c r="D1368" s="23">
        <v>259</v>
      </c>
      <c r="E1368" s="23">
        <v>3219</v>
      </c>
      <c r="F1368" s="23">
        <v>145</v>
      </c>
      <c r="G1368" s="47">
        <v>154128.5</v>
      </c>
      <c r="H1368" s="23">
        <v>211</v>
      </c>
      <c r="I1368" s="23">
        <v>2509</v>
      </c>
      <c r="J1368" s="23">
        <v>117</v>
      </c>
      <c r="K1368" s="47">
        <v>131606.11999999994</v>
      </c>
      <c r="L1368" s="23">
        <v>171</v>
      </c>
      <c r="M1368" s="23">
        <v>2253</v>
      </c>
      <c r="N1368" s="23">
        <v>106</v>
      </c>
      <c r="O1368" s="52">
        <f t="shared" si="22"/>
        <v>469232.64000000013</v>
      </c>
    </row>
    <row r="1369" spans="1:15" s="19" customFormat="1" ht="12">
      <c r="A1369" s="21" t="s">
        <v>2453</v>
      </c>
      <c r="B1369" s="22" t="s">
        <v>5700</v>
      </c>
      <c r="C1369" s="47">
        <v>120068.16000000009</v>
      </c>
      <c r="D1369" s="23">
        <v>94</v>
      </c>
      <c r="E1369" s="23">
        <v>662</v>
      </c>
      <c r="F1369" s="23">
        <v>56</v>
      </c>
      <c r="G1369" s="47">
        <v>87234.52999999997</v>
      </c>
      <c r="H1369" s="23">
        <v>71</v>
      </c>
      <c r="I1369" s="23">
        <v>423</v>
      </c>
      <c r="J1369" s="23">
        <v>41</v>
      </c>
      <c r="K1369" s="47">
        <v>92708.209999999919</v>
      </c>
      <c r="L1369" s="23">
        <v>74</v>
      </c>
      <c r="M1369" s="23">
        <v>348</v>
      </c>
      <c r="N1369" s="23">
        <v>40</v>
      </c>
      <c r="O1369" s="52">
        <f t="shared" si="22"/>
        <v>300010.89999999997</v>
      </c>
    </row>
    <row r="1370" spans="1:15" s="19" customFormat="1" ht="12">
      <c r="A1370" s="21" t="s">
        <v>2454</v>
      </c>
      <c r="B1370" s="22" t="s">
        <v>2455</v>
      </c>
      <c r="C1370" s="47">
        <v>937.5</v>
      </c>
      <c r="D1370" s="23">
        <v>20</v>
      </c>
      <c r="E1370" s="23">
        <v>20</v>
      </c>
      <c r="F1370" s="23">
        <v>19</v>
      </c>
      <c r="G1370" s="47">
        <v>866.6</v>
      </c>
      <c r="H1370" s="23">
        <v>17</v>
      </c>
      <c r="I1370" s="23">
        <v>22</v>
      </c>
      <c r="J1370" s="23">
        <v>17</v>
      </c>
      <c r="K1370" s="47">
        <v>1167.0899999999999</v>
      </c>
      <c r="L1370" s="23">
        <v>25</v>
      </c>
      <c r="M1370" s="23">
        <v>25</v>
      </c>
      <c r="N1370" s="23">
        <v>25</v>
      </c>
      <c r="O1370" s="52">
        <f t="shared" si="22"/>
        <v>2971.1899999999996</v>
      </c>
    </row>
    <row r="1371" spans="1:15" s="19" customFormat="1" ht="12">
      <c r="A1371" s="21" t="s">
        <v>2456</v>
      </c>
      <c r="B1371" s="22" t="s">
        <v>2457</v>
      </c>
      <c r="C1371" s="47">
        <v>5753.9800000000014</v>
      </c>
      <c r="D1371" s="23">
        <v>11</v>
      </c>
      <c r="E1371" s="23">
        <v>78</v>
      </c>
      <c r="F1371" s="23">
        <v>8</v>
      </c>
      <c r="G1371" s="47">
        <v>11301.890000000003</v>
      </c>
      <c r="H1371" s="23">
        <v>23</v>
      </c>
      <c r="I1371" s="23">
        <v>109</v>
      </c>
      <c r="J1371" s="23">
        <v>16</v>
      </c>
      <c r="K1371" s="47">
        <v>7725.4900000000007</v>
      </c>
      <c r="L1371" s="23">
        <v>15</v>
      </c>
      <c r="M1371" s="23">
        <v>106</v>
      </c>
      <c r="N1371" s="23">
        <v>12</v>
      </c>
      <c r="O1371" s="52">
        <f t="shared" si="22"/>
        <v>24781.360000000004</v>
      </c>
    </row>
    <row r="1372" spans="1:15" s="19" customFormat="1" ht="12">
      <c r="A1372" s="21" t="s">
        <v>2458</v>
      </c>
      <c r="B1372" s="22" t="s">
        <v>2459</v>
      </c>
      <c r="C1372" s="47">
        <v>28638.370000000017</v>
      </c>
      <c r="D1372" s="23">
        <v>49</v>
      </c>
      <c r="E1372" s="23">
        <v>99</v>
      </c>
      <c r="F1372" s="23">
        <v>33</v>
      </c>
      <c r="G1372" s="47">
        <v>20807.780000000006</v>
      </c>
      <c r="H1372" s="23">
        <v>33</v>
      </c>
      <c r="I1372" s="23">
        <v>138</v>
      </c>
      <c r="J1372" s="23">
        <v>23</v>
      </c>
      <c r="K1372" s="47">
        <v>21580.009999999991</v>
      </c>
      <c r="L1372" s="23">
        <v>38</v>
      </c>
      <c r="M1372" s="23">
        <v>240</v>
      </c>
      <c r="N1372" s="23">
        <v>23</v>
      </c>
      <c r="O1372" s="52">
        <f t="shared" si="22"/>
        <v>71026.160000000018</v>
      </c>
    </row>
    <row r="1373" spans="1:15" s="19" customFormat="1" ht="12">
      <c r="A1373" s="21" t="s">
        <v>2460</v>
      </c>
      <c r="B1373" s="22" t="s">
        <v>2461</v>
      </c>
      <c r="C1373" s="47">
        <v>43231.559999999343</v>
      </c>
      <c r="D1373" s="23">
        <v>782</v>
      </c>
      <c r="E1373" s="23">
        <v>858</v>
      </c>
      <c r="F1373" s="23">
        <v>737</v>
      </c>
      <c r="G1373" s="47">
        <v>61893.519999998098</v>
      </c>
      <c r="H1373" s="23">
        <v>1106</v>
      </c>
      <c r="I1373" s="23">
        <v>1320</v>
      </c>
      <c r="J1373" s="23">
        <v>1001</v>
      </c>
      <c r="K1373" s="47">
        <v>61853.220000000234</v>
      </c>
      <c r="L1373" s="23">
        <v>1113</v>
      </c>
      <c r="M1373" s="23">
        <v>1263</v>
      </c>
      <c r="N1373" s="23">
        <v>1014</v>
      </c>
      <c r="O1373" s="52">
        <f t="shared" si="22"/>
        <v>166978.29999999766</v>
      </c>
    </row>
    <row r="1374" spans="1:15" s="19" customFormat="1" ht="12">
      <c r="A1374" s="21" t="s">
        <v>2462</v>
      </c>
      <c r="B1374" s="22" t="s">
        <v>5701</v>
      </c>
      <c r="C1374" s="47">
        <v>48142.809999999547</v>
      </c>
      <c r="D1374" s="23">
        <v>843</v>
      </c>
      <c r="E1374" s="23">
        <v>1454</v>
      </c>
      <c r="F1374" s="23">
        <v>759</v>
      </c>
      <c r="G1374" s="47">
        <v>59146.23000000052</v>
      </c>
      <c r="H1374" s="23">
        <v>1148</v>
      </c>
      <c r="I1374" s="23">
        <v>1591</v>
      </c>
      <c r="J1374" s="23">
        <v>1020</v>
      </c>
      <c r="K1374" s="47">
        <v>60034.139999999505</v>
      </c>
      <c r="L1374" s="23">
        <v>1162</v>
      </c>
      <c r="M1374" s="23">
        <v>1740</v>
      </c>
      <c r="N1374" s="23">
        <v>1048</v>
      </c>
      <c r="O1374" s="52">
        <f t="shared" si="22"/>
        <v>167323.17999999959</v>
      </c>
    </row>
    <row r="1375" spans="1:15" s="19" customFormat="1" ht="12">
      <c r="A1375" s="21" t="s">
        <v>2463</v>
      </c>
      <c r="B1375" s="22" t="s">
        <v>2464</v>
      </c>
      <c r="C1375" s="47">
        <v>1919.5499999999997</v>
      </c>
      <c r="D1375" s="23">
        <v>11</v>
      </c>
      <c r="E1375" s="23">
        <v>11</v>
      </c>
      <c r="F1375" s="23">
        <v>11</v>
      </c>
      <c r="G1375" s="47">
        <v>1914.0499999999997</v>
      </c>
      <c r="H1375" s="23">
        <v>15</v>
      </c>
      <c r="I1375" s="23">
        <v>15</v>
      </c>
      <c r="J1375" s="23">
        <v>14</v>
      </c>
      <c r="K1375" s="47">
        <v>3443.4000000000005</v>
      </c>
      <c r="L1375" s="23">
        <v>17</v>
      </c>
      <c r="M1375" s="23">
        <v>17</v>
      </c>
      <c r="N1375" s="23">
        <v>17</v>
      </c>
      <c r="O1375" s="52">
        <f t="shared" si="22"/>
        <v>7277</v>
      </c>
    </row>
    <row r="1376" spans="1:15" s="19" customFormat="1" ht="24">
      <c r="A1376" s="21" t="s">
        <v>2465</v>
      </c>
      <c r="B1376" s="22" t="s">
        <v>2466</v>
      </c>
      <c r="C1376" s="47">
        <v>2204.4300000000003</v>
      </c>
      <c r="D1376" s="23">
        <v>4</v>
      </c>
      <c r="E1376" s="23">
        <v>33</v>
      </c>
      <c r="F1376" s="23">
        <v>2</v>
      </c>
      <c r="G1376" s="47">
        <v>564.15</v>
      </c>
      <c r="H1376" s="23">
        <v>1</v>
      </c>
      <c r="I1376" s="23">
        <v>1</v>
      </c>
      <c r="J1376" s="23">
        <v>1</v>
      </c>
      <c r="K1376" s="47">
        <v>1054.28</v>
      </c>
      <c r="L1376" s="23">
        <v>2</v>
      </c>
      <c r="M1376" s="23">
        <v>25</v>
      </c>
      <c r="N1376" s="23">
        <v>1</v>
      </c>
      <c r="O1376" s="52">
        <f t="shared" si="22"/>
        <v>3822.8600000000006</v>
      </c>
    </row>
    <row r="1377" spans="1:15" s="19" customFormat="1" ht="24">
      <c r="A1377" s="21" t="s">
        <v>2467</v>
      </c>
      <c r="B1377" s="22" t="s">
        <v>2468</v>
      </c>
      <c r="C1377" s="47">
        <v>631.47</v>
      </c>
      <c r="D1377" s="23">
        <v>1</v>
      </c>
      <c r="E1377" s="23">
        <v>1</v>
      </c>
      <c r="F1377" s="23">
        <v>1</v>
      </c>
      <c r="G1377" s="47"/>
      <c r="H1377" s="23" t="s">
        <v>5836</v>
      </c>
      <c r="I1377" s="23" t="s">
        <v>5836</v>
      </c>
      <c r="J1377" s="23" t="s">
        <v>5836</v>
      </c>
      <c r="K1377" s="47"/>
      <c r="L1377" s="23" t="s">
        <v>5836</v>
      </c>
      <c r="M1377" s="23" t="s">
        <v>5836</v>
      </c>
      <c r="N1377" s="23" t="s">
        <v>5836</v>
      </c>
      <c r="O1377" s="52">
        <f t="shared" si="22"/>
        <v>631.47</v>
      </c>
    </row>
    <row r="1378" spans="1:15" s="19" customFormat="1" ht="12">
      <c r="A1378" s="21" t="s">
        <v>2469</v>
      </c>
      <c r="B1378" s="22" t="s">
        <v>2470</v>
      </c>
      <c r="C1378" s="47">
        <v>1254.46</v>
      </c>
      <c r="D1378" s="23">
        <v>4</v>
      </c>
      <c r="E1378" s="23">
        <v>21</v>
      </c>
      <c r="F1378" s="23">
        <v>3</v>
      </c>
      <c r="G1378" s="47">
        <v>2648.3499999999995</v>
      </c>
      <c r="H1378" s="23">
        <v>10</v>
      </c>
      <c r="I1378" s="23">
        <v>10</v>
      </c>
      <c r="J1378" s="23">
        <v>6</v>
      </c>
      <c r="K1378" s="47">
        <v>1159.0700000000002</v>
      </c>
      <c r="L1378" s="23">
        <v>4</v>
      </c>
      <c r="M1378" s="23">
        <v>4</v>
      </c>
      <c r="N1378" s="23">
        <v>3</v>
      </c>
      <c r="O1378" s="52">
        <f t="shared" si="22"/>
        <v>5061.8799999999992</v>
      </c>
    </row>
    <row r="1379" spans="1:15" s="19" customFormat="1" ht="24">
      <c r="A1379" s="21" t="s">
        <v>2471</v>
      </c>
      <c r="B1379" s="22" t="s">
        <v>2472</v>
      </c>
      <c r="C1379" s="47">
        <v>1529.7400000000005</v>
      </c>
      <c r="D1379" s="23">
        <v>13</v>
      </c>
      <c r="E1379" s="23">
        <v>33</v>
      </c>
      <c r="F1379" s="23">
        <v>8</v>
      </c>
      <c r="G1379" s="47">
        <v>706.55000000000018</v>
      </c>
      <c r="H1379" s="23">
        <v>7</v>
      </c>
      <c r="I1379" s="23">
        <v>7</v>
      </c>
      <c r="J1379" s="23">
        <v>6</v>
      </c>
      <c r="K1379" s="47">
        <v>908.05000000000018</v>
      </c>
      <c r="L1379" s="23">
        <v>11</v>
      </c>
      <c r="M1379" s="23">
        <v>11</v>
      </c>
      <c r="N1379" s="23">
        <v>10</v>
      </c>
      <c r="O1379" s="52">
        <f t="shared" si="22"/>
        <v>3144.3400000000011</v>
      </c>
    </row>
    <row r="1380" spans="1:15" s="19" customFormat="1" ht="24">
      <c r="A1380" s="21" t="s">
        <v>2473</v>
      </c>
      <c r="B1380" s="22" t="s">
        <v>2474</v>
      </c>
      <c r="C1380" s="47">
        <v>544.54999999999995</v>
      </c>
      <c r="D1380" s="23">
        <v>2</v>
      </c>
      <c r="E1380" s="23">
        <v>18</v>
      </c>
      <c r="F1380" s="23">
        <v>1</v>
      </c>
      <c r="G1380" s="47"/>
      <c r="H1380" s="23" t="s">
        <v>5836</v>
      </c>
      <c r="I1380" s="23" t="s">
        <v>5836</v>
      </c>
      <c r="J1380" s="23" t="s">
        <v>5836</v>
      </c>
      <c r="K1380" s="47">
        <v>885.63</v>
      </c>
      <c r="L1380" s="23">
        <v>3</v>
      </c>
      <c r="M1380" s="23">
        <v>32</v>
      </c>
      <c r="N1380" s="23">
        <v>3</v>
      </c>
      <c r="O1380" s="52">
        <f t="shared" si="22"/>
        <v>1430.1799999999998</v>
      </c>
    </row>
    <row r="1381" spans="1:15" s="19" customFormat="1" ht="24">
      <c r="A1381" s="21" t="s">
        <v>2475</v>
      </c>
      <c r="B1381" s="22" t="s">
        <v>2476</v>
      </c>
      <c r="C1381" s="47">
        <v>710.17000000000007</v>
      </c>
      <c r="D1381" s="23">
        <v>5</v>
      </c>
      <c r="E1381" s="23">
        <v>5</v>
      </c>
      <c r="F1381" s="23">
        <v>5</v>
      </c>
      <c r="G1381" s="47">
        <v>1251.25</v>
      </c>
      <c r="H1381" s="23">
        <v>9</v>
      </c>
      <c r="I1381" s="23">
        <v>9</v>
      </c>
      <c r="J1381" s="23">
        <v>6</v>
      </c>
      <c r="K1381" s="47">
        <v>1451.4099999999999</v>
      </c>
      <c r="L1381" s="23">
        <v>13</v>
      </c>
      <c r="M1381" s="23">
        <v>13</v>
      </c>
      <c r="N1381" s="23">
        <v>11</v>
      </c>
      <c r="O1381" s="52">
        <f t="shared" si="22"/>
        <v>3412.83</v>
      </c>
    </row>
    <row r="1382" spans="1:15" s="19" customFormat="1" ht="24">
      <c r="A1382" s="21" t="s">
        <v>2477</v>
      </c>
      <c r="B1382" s="22" t="s">
        <v>5702</v>
      </c>
      <c r="C1382" s="47">
        <v>3575.9300000000021</v>
      </c>
      <c r="D1382" s="23">
        <v>39</v>
      </c>
      <c r="E1382" s="23">
        <v>39</v>
      </c>
      <c r="F1382" s="23">
        <v>38</v>
      </c>
      <c r="G1382" s="47">
        <v>3485.4000000000028</v>
      </c>
      <c r="H1382" s="23">
        <v>38</v>
      </c>
      <c r="I1382" s="23">
        <v>38</v>
      </c>
      <c r="J1382" s="23">
        <v>36</v>
      </c>
      <c r="K1382" s="47">
        <v>6381.2999999999956</v>
      </c>
      <c r="L1382" s="23">
        <v>55</v>
      </c>
      <c r="M1382" s="23">
        <v>55</v>
      </c>
      <c r="N1382" s="23">
        <v>48</v>
      </c>
      <c r="O1382" s="52">
        <f t="shared" si="22"/>
        <v>13442.630000000001</v>
      </c>
    </row>
    <row r="1383" spans="1:15" s="19" customFormat="1" ht="24">
      <c r="A1383" s="21" t="s">
        <v>2478</v>
      </c>
      <c r="B1383" s="22" t="s">
        <v>2479</v>
      </c>
      <c r="C1383" s="47">
        <v>1073.4799999999996</v>
      </c>
      <c r="D1383" s="23">
        <v>23</v>
      </c>
      <c r="E1383" s="23">
        <v>23</v>
      </c>
      <c r="F1383" s="23">
        <v>23</v>
      </c>
      <c r="G1383" s="47">
        <v>1404.6599999999999</v>
      </c>
      <c r="H1383" s="23">
        <v>30</v>
      </c>
      <c r="I1383" s="23">
        <v>30</v>
      </c>
      <c r="J1383" s="23">
        <v>29</v>
      </c>
      <c r="K1383" s="47">
        <v>1550.3899999999999</v>
      </c>
      <c r="L1383" s="23">
        <v>22</v>
      </c>
      <c r="M1383" s="23">
        <v>22</v>
      </c>
      <c r="N1383" s="23">
        <v>21</v>
      </c>
      <c r="O1383" s="52">
        <f t="shared" si="22"/>
        <v>4028.5299999999993</v>
      </c>
    </row>
    <row r="1384" spans="1:15" s="19" customFormat="1" ht="24">
      <c r="A1384" s="21" t="s">
        <v>2480</v>
      </c>
      <c r="B1384" s="22" t="s">
        <v>2481</v>
      </c>
      <c r="C1384" s="47">
        <v>22920.32</v>
      </c>
      <c r="D1384" s="23">
        <v>55</v>
      </c>
      <c r="E1384" s="23">
        <v>373</v>
      </c>
      <c r="F1384" s="23">
        <v>26</v>
      </c>
      <c r="G1384" s="47">
        <v>22659.680000000004</v>
      </c>
      <c r="H1384" s="23">
        <v>52</v>
      </c>
      <c r="I1384" s="23">
        <v>400</v>
      </c>
      <c r="J1384" s="23">
        <v>29</v>
      </c>
      <c r="K1384" s="47">
        <v>24234.810000000016</v>
      </c>
      <c r="L1384" s="23">
        <v>59</v>
      </c>
      <c r="M1384" s="23">
        <v>400</v>
      </c>
      <c r="N1384" s="23">
        <v>32</v>
      </c>
      <c r="O1384" s="52">
        <f t="shared" si="22"/>
        <v>69814.810000000012</v>
      </c>
    </row>
    <row r="1385" spans="1:15" s="19" customFormat="1" ht="24">
      <c r="A1385" s="21" t="s">
        <v>2482</v>
      </c>
      <c r="B1385" s="22" t="s">
        <v>2483</v>
      </c>
      <c r="C1385" s="47">
        <v>1033.1600000000001</v>
      </c>
      <c r="D1385" s="23">
        <v>2</v>
      </c>
      <c r="E1385" s="23">
        <v>31</v>
      </c>
      <c r="F1385" s="23">
        <v>2</v>
      </c>
      <c r="G1385" s="47">
        <v>992.32</v>
      </c>
      <c r="H1385" s="23">
        <v>2</v>
      </c>
      <c r="I1385" s="23">
        <v>2</v>
      </c>
      <c r="J1385" s="23">
        <v>2</v>
      </c>
      <c r="K1385" s="47">
        <v>965.22</v>
      </c>
      <c r="L1385" s="23">
        <v>2</v>
      </c>
      <c r="M1385" s="23">
        <v>2</v>
      </c>
      <c r="N1385" s="23">
        <v>2</v>
      </c>
      <c r="O1385" s="52">
        <f t="shared" si="22"/>
        <v>2990.7</v>
      </c>
    </row>
    <row r="1386" spans="1:15" s="19" customFormat="1" ht="24">
      <c r="A1386" s="21" t="s">
        <v>2484</v>
      </c>
      <c r="B1386" s="22" t="s">
        <v>2485</v>
      </c>
      <c r="C1386" s="47">
        <v>2816.3300000000004</v>
      </c>
      <c r="D1386" s="23">
        <v>6</v>
      </c>
      <c r="E1386" s="23">
        <v>60</v>
      </c>
      <c r="F1386" s="23">
        <v>4</v>
      </c>
      <c r="G1386" s="47">
        <v>963.13000000000011</v>
      </c>
      <c r="H1386" s="23">
        <v>3</v>
      </c>
      <c r="I1386" s="23">
        <v>3</v>
      </c>
      <c r="J1386" s="23">
        <v>2</v>
      </c>
      <c r="K1386" s="47"/>
      <c r="L1386" s="23" t="s">
        <v>5836</v>
      </c>
      <c r="M1386" s="23" t="s">
        <v>5836</v>
      </c>
      <c r="N1386" s="23" t="s">
        <v>5836</v>
      </c>
      <c r="O1386" s="52">
        <f t="shared" si="22"/>
        <v>3779.4600000000005</v>
      </c>
    </row>
    <row r="1387" spans="1:15" s="19" customFormat="1" ht="24">
      <c r="A1387" s="21" t="s">
        <v>5703</v>
      </c>
      <c r="B1387" s="22" t="s">
        <v>5704</v>
      </c>
      <c r="C1387" s="47"/>
      <c r="D1387" s="23" t="s">
        <v>5836</v>
      </c>
      <c r="E1387" s="23" t="s">
        <v>5836</v>
      </c>
      <c r="F1387" s="23" t="s">
        <v>5836</v>
      </c>
      <c r="G1387" s="47"/>
      <c r="H1387" s="23" t="s">
        <v>5836</v>
      </c>
      <c r="I1387" s="23" t="s">
        <v>5836</v>
      </c>
      <c r="J1387" s="23" t="s">
        <v>5836</v>
      </c>
      <c r="K1387" s="47">
        <v>673.35</v>
      </c>
      <c r="L1387" s="23">
        <v>1</v>
      </c>
      <c r="M1387" s="23">
        <v>1</v>
      </c>
      <c r="N1387" s="23">
        <v>1</v>
      </c>
      <c r="O1387" s="52">
        <f t="shared" si="22"/>
        <v>673.35</v>
      </c>
    </row>
    <row r="1388" spans="1:15" s="19" customFormat="1" ht="12">
      <c r="A1388" s="21" t="s">
        <v>2486</v>
      </c>
      <c r="B1388" s="22" t="s">
        <v>2487</v>
      </c>
      <c r="C1388" s="47">
        <v>17544.34</v>
      </c>
      <c r="D1388" s="23">
        <v>20</v>
      </c>
      <c r="E1388" s="23">
        <v>220</v>
      </c>
      <c r="F1388" s="23">
        <v>14</v>
      </c>
      <c r="G1388" s="47">
        <v>29894.829999999998</v>
      </c>
      <c r="H1388" s="23">
        <v>28</v>
      </c>
      <c r="I1388" s="23">
        <v>833</v>
      </c>
      <c r="J1388" s="23">
        <v>19</v>
      </c>
      <c r="K1388" s="47">
        <v>16408.219999999998</v>
      </c>
      <c r="L1388" s="23">
        <v>15</v>
      </c>
      <c r="M1388" s="23">
        <v>381</v>
      </c>
      <c r="N1388" s="23">
        <v>10</v>
      </c>
      <c r="O1388" s="52">
        <f t="shared" si="22"/>
        <v>63847.39</v>
      </c>
    </row>
    <row r="1389" spans="1:15" s="19" customFormat="1" ht="12">
      <c r="A1389" s="21" t="s">
        <v>2488</v>
      </c>
      <c r="B1389" s="22" t="s">
        <v>5705</v>
      </c>
      <c r="C1389" s="47">
        <v>10048.64</v>
      </c>
      <c r="D1389" s="23">
        <v>8</v>
      </c>
      <c r="E1389" s="23">
        <v>341</v>
      </c>
      <c r="F1389" s="23">
        <v>6</v>
      </c>
      <c r="G1389" s="47">
        <v>5573.34</v>
      </c>
      <c r="H1389" s="23">
        <v>8</v>
      </c>
      <c r="I1389" s="23">
        <v>21</v>
      </c>
      <c r="J1389" s="23">
        <v>4</v>
      </c>
      <c r="K1389" s="47">
        <v>5629.3899999999994</v>
      </c>
      <c r="L1389" s="23">
        <v>8</v>
      </c>
      <c r="M1389" s="23">
        <v>55</v>
      </c>
      <c r="N1389" s="23">
        <v>3</v>
      </c>
      <c r="O1389" s="52">
        <f t="shared" si="22"/>
        <v>21251.37</v>
      </c>
    </row>
    <row r="1390" spans="1:15" s="19" customFormat="1" ht="24">
      <c r="A1390" s="21" t="s">
        <v>2489</v>
      </c>
      <c r="B1390" s="22" t="s">
        <v>2490</v>
      </c>
      <c r="C1390" s="47">
        <v>375382.76000000013</v>
      </c>
      <c r="D1390" s="23">
        <v>255</v>
      </c>
      <c r="E1390" s="23">
        <v>4104</v>
      </c>
      <c r="F1390" s="23">
        <v>84</v>
      </c>
      <c r="G1390" s="47">
        <v>305765.58999999973</v>
      </c>
      <c r="H1390" s="23">
        <v>206</v>
      </c>
      <c r="I1390" s="23">
        <v>3381</v>
      </c>
      <c r="J1390" s="23">
        <v>73</v>
      </c>
      <c r="K1390" s="47">
        <v>356912.11999999941</v>
      </c>
      <c r="L1390" s="23">
        <v>249</v>
      </c>
      <c r="M1390" s="23">
        <v>4175</v>
      </c>
      <c r="N1390" s="23">
        <v>77</v>
      </c>
      <c r="O1390" s="52">
        <f t="shared" si="22"/>
        <v>1038060.4699999993</v>
      </c>
    </row>
    <row r="1391" spans="1:15" s="19" customFormat="1" ht="12">
      <c r="A1391" s="21" t="s">
        <v>2491</v>
      </c>
      <c r="B1391" s="22" t="s">
        <v>2492</v>
      </c>
      <c r="C1391" s="47">
        <v>55246.359999999986</v>
      </c>
      <c r="D1391" s="23">
        <v>81</v>
      </c>
      <c r="E1391" s="23">
        <v>779</v>
      </c>
      <c r="F1391" s="23">
        <v>41</v>
      </c>
      <c r="G1391" s="47">
        <v>56608.609999999957</v>
      </c>
      <c r="H1391" s="23">
        <v>87</v>
      </c>
      <c r="I1391" s="23">
        <v>830</v>
      </c>
      <c r="J1391" s="23">
        <v>44</v>
      </c>
      <c r="K1391" s="47">
        <v>39168.67</v>
      </c>
      <c r="L1391" s="23">
        <v>59</v>
      </c>
      <c r="M1391" s="23">
        <v>511</v>
      </c>
      <c r="N1391" s="23">
        <v>29</v>
      </c>
      <c r="O1391" s="52">
        <f t="shared" si="22"/>
        <v>151023.63999999996</v>
      </c>
    </row>
    <row r="1392" spans="1:15" s="19" customFormat="1" ht="24">
      <c r="A1392" s="21" t="s">
        <v>2493</v>
      </c>
      <c r="B1392" s="22" t="s">
        <v>2494</v>
      </c>
      <c r="C1392" s="47">
        <v>143855.19999999998</v>
      </c>
      <c r="D1392" s="23">
        <v>146</v>
      </c>
      <c r="E1392" s="23">
        <v>887</v>
      </c>
      <c r="F1392" s="23">
        <v>86</v>
      </c>
      <c r="G1392" s="47">
        <v>161884.35999999999</v>
      </c>
      <c r="H1392" s="23">
        <v>166</v>
      </c>
      <c r="I1392" s="23">
        <v>1555</v>
      </c>
      <c r="J1392" s="23">
        <v>89</v>
      </c>
      <c r="K1392" s="47">
        <v>112076.56000000003</v>
      </c>
      <c r="L1392" s="23">
        <v>111</v>
      </c>
      <c r="M1392" s="23">
        <v>1085</v>
      </c>
      <c r="N1392" s="23">
        <v>57</v>
      </c>
      <c r="O1392" s="52">
        <f t="shared" si="22"/>
        <v>417816.12</v>
      </c>
    </row>
    <row r="1393" spans="1:15" s="19" customFormat="1" ht="24">
      <c r="A1393" s="21" t="s">
        <v>2495</v>
      </c>
      <c r="B1393" s="22" t="s">
        <v>2496</v>
      </c>
      <c r="C1393" s="47">
        <v>24003.050000000003</v>
      </c>
      <c r="D1393" s="23">
        <v>13</v>
      </c>
      <c r="E1393" s="23">
        <v>333</v>
      </c>
      <c r="F1393" s="23">
        <v>9</v>
      </c>
      <c r="G1393" s="47">
        <v>34292.199999999997</v>
      </c>
      <c r="H1393" s="23">
        <v>20</v>
      </c>
      <c r="I1393" s="23">
        <v>401</v>
      </c>
      <c r="J1393" s="23">
        <v>13</v>
      </c>
      <c r="K1393" s="47">
        <v>47829.47</v>
      </c>
      <c r="L1393" s="23">
        <v>23</v>
      </c>
      <c r="M1393" s="23">
        <v>726</v>
      </c>
      <c r="N1393" s="23">
        <v>13</v>
      </c>
      <c r="O1393" s="52">
        <f t="shared" si="22"/>
        <v>106124.72</v>
      </c>
    </row>
    <row r="1394" spans="1:15" s="19" customFormat="1" ht="24">
      <c r="A1394" s="21" t="s">
        <v>2497</v>
      </c>
      <c r="B1394" s="22" t="s">
        <v>2498</v>
      </c>
      <c r="C1394" s="47">
        <v>3763.01</v>
      </c>
      <c r="D1394" s="23">
        <v>4</v>
      </c>
      <c r="E1394" s="23">
        <v>81</v>
      </c>
      <c r="F1394" s="23">
        <v>2</v>
      </c>
      <c r="G1394" s="47"/>
      <c r="H1394" s="23" t="s">
        <v>5836</v>
      </c>
      <c r="I1394" s="23" t="s">
        <v>5836</v>
      </c>
      <c r="J1394" s="23" t="s">
        <v>5836</v>
      </c>
      <c r="K1394" s="47"/>
      <c r="L1394" s="23" t="s">
        <v>5836</v>
      </c>
      <c r="M1394" s="23" t="s">
        <v>5836</v>
      </c>
      <c r="N1394" s="23" t="s">
        <v>5836</v>
      </c>
      <c r="O1394" s="52">
        <f t="shared" si="22"/>
        <v>3763.01</v>
      </c>
    </row>
    <row r="1395" spans="1:15" s="19" customFormat="1" ht="24">
      <c r="A1395" s="21" t="s">
        <v>2499</v>
      </c>
      <c r="B1395" s="22" t="s">
        <v>2500</v>
      </c>
      <c r="C1395" s="47">
        <v>36209.979999999981</v>
      </c>
      <c r="D1395" s="23">
        <v>289</v>
      </c>
      <c r="E1395" s="23">
        <v>289</v>
      </c>
      <c r="F1395" s="23">
        <v>285</v>
      </c>
      <c r="G1395" s="47">
        <v>19188.460000000021</v>
      </c>
      <c r="H1395" s="23">
        <v>153</v>
      </c>
      <c r="I1395" s="23">
        <v>153</v>
      </c>
      <c r="J1395" s="23">
        <v>142</v>
      </c>
      <c r="K1395" s="47">
        <v>18598.439999999995</v>
      </c>
      <c r="L1395" s="23">
        <v>168</v>
      </c>
      <c r="M1395" s="23">
        <v>168</v>
      </c>
      <c r="N1395" s="23">
        <v>161</v>
      </c>
      <c r="O1395" s="52">
        <f t="shared" si="22"/>
        <v>73996.88</v>
      </c>
    </row>
    <row r="1396" spans="1:15" s="19" customFormat="1" ht="24">
      <c r="A1396" s="21" t="s">
        <v>2501</v>
      </c>
      <c r="B1396" s="22" t="s">
        <v>2502</v>
      </c>
      <c r="C1396" s="47">
        <v>115792.21000000072</v>
      </c>
      <c r="D1396" s="23">
        <v>1155</v>
      </c>
      <c r="E1396" s="23">
        <v>1155</v>
      </c>
      <c r="F1396" s="23">
        <v>1114</v>
      </c>
      <c r="G1396" s="47">
        <v>83776.680000000488</v>
      </c>
      <c r="H1396" s="23">
        <v>832</v>
      </c>
      <c r="I1396" s="23">
        <v>832</v>
      </c>
      <c r="J1396" s="23">
        <v>801</v>
      </c>
      <c r="K1396" s="47">
        <v>103417.13000000139</v>
      </c>
      <c r="L1396" s="23">
        <v>937</v>
      </c>
      <c r="M1396" s="23">
        <v>937</v>
      </c>
      <c r="N1396" s="23">
        <v>899</v>
      </c>
      <c r="O1396" s="52">
        <f t="shared" si="22"/>
        <v>302986.02000000258</v>
      </c>
    </row>
    <row r="1397" spans="1:15" s="19" customFormat="1" ht="24">
      <c r="A1397" s="21" t="s">
        <v>5706</v>
      </c>
      <c r="B1397" s="22" t="s">
        <v>5707</v>
      </c>
      <c r="C1397" s="47"/>
      <c r="D1397" s="23" t="s">
        <v>5836</v>
      </c>
      <c r="E1397" s="23" t="s">
        <v>5836</v>
      </c>
      <c r="F1397" s="23" t="s">
        <v>5836</v>
      </c>
      <c r="G1397" s="47"/>
      <c r="H1397" s="23" t="s">
        <v>5836</v>
      </c>
      <c r="I1397" s="23" t="s">
        <v>5836</v>
      </c>
      <c r="J1397" s="23" t="s">
        <v>5836</v>
      </c>
      <c r="K1397" s="47">
        <v>36.44</v>
      </c>
      <c r="L1397" s="23">
        <v>1</v>
      </c>
      <c r="M1397" s="23">
        <v>1</v>
      </c>
      <c r="N1397" s="23">
        <v>1</v>
      </c>
      <c r="O1397" s="52">
        <f t="shared" si="22"/>
        <v>36.44</v>
      </c>
    </row>
    <row r="1398" spans="1:15" s="19" customFormat="1" ht="24">
      <c r="A1398" s="21" t="s">
        <v>2503</v>
      </c>
      <c r="B1398" s="22" t="s">
        <v>2504</v>
      </c>
      <c r="C1398" s="47">
        <v>31302.959999999614</v>
      </c>
      <c r="D1398" s="23">
        <v>1027</v>
      </c>
      <c r="E1398" s="23">
        <v>1027</v>
      </c>
      <c r="F1398" s="23">
        <v>981</v>
      </c>
      <c r="G1398" s="47">
        <v>27675.839999999665</v>
      </c>
      <c r="H1398" s="23">
        <v>908</v>
      </c>
      <c r="I1398" s="23">
        <v>908</v>
      </c>
      <c r="J1398" s="23">
        <v>867</v>
      </c>
      <c r="K1398" s="47">
        <v>35944.200000000223</v>
      </c>
      <c r="L1398" s="23">
        <v>1051</v>
      </c>
      <c r="M1398" s="23">
        <v>1051</v>
      </c>
      <c r="N1398" s="23">
        <v>1013</v>
      </c>
      <c r="O1398" s="52">
        <f t="shared" si="22"/>
        <v>94922.999999999505</v>
      </c>
    </row>
    <row r="1399" spans="1:15" s="19" customFormat="1" ht="24">
      <c r="A1399" s="21" t="s">
        <v>2505</v>
      </c>
      <c r="B1399" s="22" t="s">
        <v>2506</v>
      </c>
      <c r="C1399" s="47">
        <v>20306.499999999753</v>
      </c>
      <c r="D1399" s="23">
        <v>850</v>
      </c>
      <c r="E1399" s="23">
        <v>850</v>
      </c>
      <c r="F1399" s="23">
        <v>814</v>
      </c>
      <c r="G1399" s="47">
        <v>17535.25999999982</v>
      </c>
      <c r="H1399" s="23">
        <v>734</v>
      </c>
      <c r="I1399" s="23">
        <v>734</v>
      </c>
      <c r="J1399" s="23">
        <v>704</v>
      </c>
      <c r="K1399" s="47">
        <v>21169.800000000108</v>
      </c>
      <c r="L1399" s="23">
        <v>825</v>
      </c>
      <c r="M1399" s="23">
        <v>825</v>
      </c>
      <c r="N1399" s="23">
        <v>792</v>
      </c>
      <c r="O1399" s="52">
        <f t="shared" si="22"/>
        <v>59011.559999999678</v>
      </c>
    </row>
    <row r="1400" spans="1:15" s="19" customFormat="1" ht="24">
      <c r="A1400" s="21" t="s">
        <v>2507</v>
      </c>
      <c r="B1400" s="22" t="s">
        <v>2508</v>
      </c>
      <c r="C1400" s="47">
        <v>4216.739999999998</v>
      </c>
      <c r="D1400" s="23">
        <v>42</v>
      </c>
      <c r="E1400" s="23">
        <v>42</v>
      </c>
      <c r="F1400" s="23">
        <v>38</v>
      </c>
      <c r="G1400" s="47">
        <v>2997.5399999999986</v>
      </c>
      <c r="H1400" s="23">
        <v>30</v>
      </c>
      <c r="I1400" s="23">
        <v>30</v>
      </c>
      <c r="J1400" s="23">
        <v>27</v>
      </c>
      <c r="K1400" s="47">
        <v>1738.35</v>
      </c>
      <c r="L1400" s="23">
        <v>15</v>
      </c>
      <c r="M1400" s="23">
        <v>15</v>
      </c>
      <c r="N1400" s="23">
        <v>13</v>
      </c>
      <c r="O1400" s="52">
        <f t="shared" si="22"/>
        <v>8952.6299999999974</v>
      </c>
    </row>
    <row r="1401" spans="1:15" s="19" customFormat="1" ht="24">
      <c r="A1401" s="21" t="s">
        <v>2509</v>
      </c>
      <c r="B1401" s="22" t="s">
        <v>2510</v>
      </c>
      <c r="C1401" s="47"/>
      <c r="D1401" s="23" t="s">
        <v>5836</v>
      </c>
      <c r="E1401" s="23" t="s">
        <v>5836</v>
      </c>
      <c r="F1401" s="23" t="s">
        <v>5836</v>
      </c>
      <c r="G1401" s="47"/>
      <c r="H1401" s="23" t="s">
        <v>5836</v>
      </c>
      <c r="I1401" s="23" t="s">
        <v>5836</v>
      </c>
      <c r="J1401" s="23" t="s">
        <v>5836</v>
      </c>
      <c r="K1401" s="47">
        <v>249.4</v>
      </c>
      <c r="L1401" s="23">
        <v>1</v>
      </c>
      <c r="M1401" s="23">
        <v>1</v>
      </c>
      <c r="N1401" s="23">
        <v>1</v>
      </c>
      <c r="O1401" s="52">
        <f t="shared" si="22"/>
        <v>249.4</v>
      </c>
    </row>
    <row r="1402" spans="1:15" s="19" customFormat="1" ht="12">
      <c r="A1402" s="21" t="s">
        <v>2511</v>
      </c>
      <c r="B1402" s="22" t="s">
        <v>2512</v>
      </c>
      <c r="C1402" s="47">
        <v>61587.700000000339</v>
      </c>
      <c r="D1402" s="23">
        <v>531</v>
      </c>
      <c r="E1402" s="23">
        <v>531</v>
      </c>
      <c r="F1402" s="23">
        <v>382</v>
      </c>
      <c r="G1402" s="47">
        <v>65772.190000000424</v>
      </c>
      <c r="H1402" s="23">
        <v>566</v>
      </c>
      <c r="I1402" s="23">
        <v>566</v>
      </c>
      <c r="J1402" s="23">
        <v>393</v>
      </c>
      <c r="K1402" s="47">
        <v>65410.909999999574</v>
      </c>
      <c r="L1402" s="23">
        <v>569</v>
      </c>
      <c r="M1402" s="23">
        <v>569</v>
      </c>
      <c r="N1402" s="23">
        <v>395</v>
      </c>
      <c r="O1402" s="52">
        <f t="shared" si="22"/>
        <v>192770.80000000034</v>
      </c>
    </row>
    <row r="1403" spans="1:15" s="19" customFormat="1" ht="24">
      <c r="A1403" s="21" t="s">
        <v>2513</v>
      </c>
      <c r="B1403" s="22" t="s">
        <v>2514</v>
      </c>
      <c r="C1403" s="47">
        <v>6005.9999999999973</v>
      </c>
      <c r="D1403" s="23">
        <v>39</v>
      </c>
      <c r="E1403" s="23">
        <v>50</v>
      </c>
      <c r="F1403" s="23">
        <v>30</v>
      </c>
      <c r="G1403" s="47">
        <v>4152.9000000000015</v>
      </c>
      <c r="H1403" s="23">
        <v>28</v>
      </c>
      <c r="I1403" s="23">
        <v>28</v>
      </c>
      <c r="J1403" s="23">
        <v>25</v>
      </c>
      <c r="K1403" s="47">
        <v>5540.9899999999961</v>
      </c>
      <c r="L1403" s="23">
        <v>32</v>
      </c>
      <c r="M1403" s="23">
        <v>49</v>
      </c>
      <c r="N1403" s="23">
        <v>28</v>
      </c>
      <c r="O1403" s="52">
        <f t="shared" si="22"/>
        <v>15699.889999999994</v>
      </c>
    </row>
    <row r="1404" spans="1:15" s="19" customFormat="1" ht="12">
      <c r="A1404" s="21" t="s">
        <v>2515</v>
      </c>
      <c r="B1404" s="22" t="s">
        <v>2516</v>
      </c>
      <c r="C1404" s="47">
        <v>162.76</v>
      </c>
      <c r="D1404" s="23">
        <v>4</v>
      </c>
      <c r="E1404" s="23">
        <v>4</v>
      </c>
      <c r="F1404" s="23">
        <v>4</v>
      </c>
      <c r="G1404" s="47">
        <v>499.36</v>
      </c>
      <c r="H1404" s="23">
        <v>3</v>
      </c>
      <c r="I1404" s="23">
        <v>26</v>
      </c>
      <c r="J1404" s="23">
        <v>3</v>
      </c>
      <c r="K1404" s="47">
        <v>831.56</v>
      </c>
      <c r="L1404" s="23">
        <v>7</v>
      </c>
      <c r="M1404" s="23">
        <v>40</v>
      </c>
      <c r="N1404" s="23">
        <v>5</v>
      </c>
      <c r="O1404" s="52">
        <f t="shared" si="22"/>
        <v>1493.6799999999998</v>
      </c>
    </row>
    <row r="1405" spans="1:15" s="19" customFormat="1" ht="24">
      <c r="A1405" s="21" t="s">
        <v>2517</v>
      </c>
      <c r="B1405" s="22" t="s">
        <v>2518</v>
      </c>
      <c r="C1405" s="47">
        <v>6824.9599999999991</v>
      </c>
      <c r="D1405" s="23">
        <v>55</v>
      </c>
      <c r="E1405" s="23">
        <v>144</v>
      </c>
      <c r="F1405" s="23">
        <v>36</v>
      </c>
      <c r="G1405" s="47">
        <v>4807.5200000000013</v>
      </c>
      <c r="H1405" s="23">
        <v>42</v>
      </c>
      <c r="I1405" s="23">
        <v>86</v>
      </c>
      <c r="J1405" s="23">
        <v>28</v>
      </c>
      <c r="K1405" s="47">
        <v>4465.58</v>
      </c>
      <c r="L1405" s="23">
        <v>34</v>
      </c>
      <c r="M1405" s="23">
        <v>91</v>
      </c>
      <c r="N1405" s="23">
        <v>24</v>
      </c>
      <c r="O1405" s="52">
        <f t="shared" si="22"/>
        <v>16098.06</v>
      </c>
    </row>
    <row r="1406" spans="1:15" s="19" customFormat="1" ht="24">
      <c r="A1406" s="21" t="s">
        <v>2519</v>
      </c>
      <c r="B1406" s="22" t="s">
        <v>2520</v>
      </c>
      <c r="C1406" s="47">
        <v>1180.94</v>
      </c>
      <c r="D1406" s="23">
        <v>9</v>
      </c>
      <c r="E1406" s="23">
        <v>29</v>
      </c>
      <c r="F1406" s="23">
        <v>9</v>
      </c>
      <c r="G1406" s="47">
        <v>1485.6699999999996</v>
      </c>
      <c r="H1406" s="23">
        <v>6</v>
      </c>
      <c r="I1406" s="23">
        <v>78</v>
      </c>
      <c r="J1406" s="23">
        <v>5</v>
      </c>
      <c r="K1406" s="47">
        <v>542.94000000000005</v>
      </c>
      <c r="L1406" s="23">
        <v>3</v>
      </c>
      <c r="M1406" s="23">
        <v>20</v>
      </c>
      <c r="N1406" s="23">
        <v>3</v>
      </c>
      <c r="O1406" s="52">
        <f t="shared" si="22"/>
        <v>3209.5499999999997</v>
      </c>
    </row>
    <row r="1407" spans="1:15" s="19" customFormat="1" ht="24">
      <c r="A1407" s="21" t="s">
        <v>2521</v>
      </c>
      <c r="B1407" s="22" t="s">
        <v>2522</v>
      </c>
      <c r="C1407" s="47">
        <v>182770.91999999667</v>
      </c>
      <c r="D1407" s="23">
        <v>1785</v>
      </c>
      <c r="E1407" s="23">
        <v>1785</v>
      </c>
      <c r="F1407" s="23">
        <v>1320</v>
      </c>
      <c r="G1407" s="47">
        <v>194565.01999999551</v>
      </c>
      <c r="H1407" s="23">
        <v>1901</v>
      </c>
      <c r="I1407" s="23">
        <v>1901</v>
      </c>
      <c r="J1407" s="23">
        <v>1401</v>
      </c>
      <c r="K1407" s="47">
        <v>258240.38999999268</v>
      </c>
      <c r="L1407" s="23">
        <v>2454</v>
      </c>
      <c r="M1407" s="23">
        <v>2454</v>
      </c>
      <c r="N1407" s="23">
        <v>1520</v>
      </c>
      <c r="O1407" s="52">
        <f t="shared" ref="O1407:O1459" si="23">C1407+G1407+K1407</f>
        <v>635576.32999998482</v>
      </c>
    </row>
    <row r="1408" spans="1:15" s="19" customFormat="1" ht="24">
      <c r="A1408" s="21" t="s">
        <v>2523</v>
      </c>
      <c r="B1408" s="22" t="s">
        <v>2524</v>
      </c>
      <c r="C1408" s="47">
        <v>24999.450000000026</v>
      </c>
      <c r="D1408" s="23">
        <v>148</v>
      </c>
      <c r="E1408" s="23">
        <v>148</v>
      </c>
      <c r="F1408" s="23">
        <v>122</v>
      </c>
      <c r="G1408" s="47">
        <v>33485.540000000052</v>
      </c>
      <c r="H1408" s="23">
        <v>199</v>
      </c>
      <c r="I1408" s="23">
        <v>199</v>
      </c>
      <c r="J1408" s="23">
        <v>134</v>
      </c>
      <c r="K1408" s="47">
        <v>28966.300000000061</v>
      </c>
      <c r="L1408" s="23">
        <v>173</v>
      </c>
      <c r="M1408" s="23">
        <v>173</v>
      </c>
      <c r="N1408" s="23">
        <v>123</v>
      </c>
      <c r="O1408" s="52">
        <f t="shared" si="23"/>
        <v>87451.290000000139</v>
      </c>
    </row>
    <row r="1409" spans="1:15" s="19" customFormat="1" ht="12">
      <c r="A1409" s="21" t="s">
        <v>2525</v>
      </c>
      <c r="B1409" s="22" t="s">
        <v>5708</v>
      </c>
      <c r="C1409" s="47">
        <v>212319.88000000134</v>
      </c>
      <c r="D1409" s="23">
        <v>482</v>
      </c>
      <c r="E1409" s="23">
        <v>1244</v>
      </c>
      <c r="F1409" s="23">
        <v>413</v>
      </c>
      <c r="G1409" s="47">
        <v>272834.86000000226</v>
      </c>
      <c r="H1409" s="23">
        <v>599</v>
      </c>
      <c r="I1409" s="23">
        <v>1438</v>
      </c>
      <c r="J1409" s="23">
        <v>492</v>
      </c>
      <c r="K1409" s="47">
        <v>221744.09000000154</v>
      </c>
      <c r="L1409" s="23">
        <v>492</v>
      </c>
      <c r="M1409" s="23">
        <v>1066</v>
      </c>
      <c r="N1409" s="23">
        <v>421</v>
      </c>
      <c r="O1409" s="52">
        <f t="shared" si="23"/>
        <v>706898.8300000052</v>
      </c>
    </row>
    <row r="1410" spans="1:15" s="19" customFormat="1" ht="24">
      <c r="A1410" s="21" t="s">
        <v>2526</v>
      </c>
      <c r="B1410" s="22" t="s">
        <v>2527</v>
      </c>
      <c r="C1410" s="47">
        <v>53103.929999999695</v>
      </c>
      <c r="D1410" s="23">
        <v>460</v>
      </c>
      <c r="E1410" s="23">
        <v>460</v>
      </c>
      <c r="F1410" s="23">
        <v>381</v>
      </c>
      <c r="G1410" s="47">
        <v>52277.889999999716</v>
      </c>
      <c r="H1410" s="23">
        <v>452</v>
      </c>
      <c r="I1410" s="23">
        <v>452</v>
      </c>
      <c r="J1410" s="23">
        <v>365</v>
      </c>
      <c r="K1410" s="47">
        <v>56411.759999999726</v>
      </c>
      <c r="L1410" s="23">
        <v>498</v>
      </c>
      <c r="M1410" s="23">
        <v>498</v>
      </c>
      <c r="N1410" s="23">
        <v>386</v>
      </c>
      <c r="O1410" s="52">
        <f t="shared" si="23"/>
        <v>161793.57999999914</v>
      </c>
    </row>
    <row r="1411" spans="1:15" s="19" customFormat="1" ht="12">
      <c r="A1411" s="21" t="s">
        <v>2528</v>
      </c>
      <c r="B1411" s="22" t="s">
        <v>5709</v>
      </c>
      <c r="C1411" s="47">
        <v>40800.019999999975</v>
      </c>
      <c r="D1411" s="23">
        <v>126</v>
      </c>
      <c r="E1411" s="23">
        <v>788</v>
      </c>
      <c r="F1411" s="23">
        <v>102</v>
      </c>
      <c r="G1411" s="47">
        <v>53105.119999999966</v>
      </c>
      <c r="H1411" s="23">
        <v>154</v>
      </c>
      <c r="I1411" s="23">
        <v>1152</v>
      </c>
      <c r="J1411" s="23">
        <v>114</v>
      </c>
      <c r="K1411" s="47">
        <v>31976.599999999969</v>
      </c>
      <c r="L1411" s="23">
        <v>105</v>
      </c>
      <c r="M1411" s="23">
        <v>723</v>
      </c>
      <c r="N1411" s="23">
        <v>75</v>
      </c>
      <c r="O1411" s="52">
        <f t="shared" si="23"/>
        <v>125881.7399999999</v>
      </c>
    </row>
    <row r="1412" spans="1:15" s="19" customFormat="1" ht="12">
      <c r="A1412" s="21" t="s">
        <v>2529</v>
      </c>
      <c r="B1412" s="22" t="s">
        <v>2530</v>
      </c>
      <c r="C1412" s="47">
        <v>101955.65000000004</v>
      </c>
      <c r="D1412" s="23">
        <v>228</v>
      </c>
      <c r="E1412" s="23">
        <v>1740</v>
      </c>
      <c r="F1412" s="23">
        <v>139</v>
      </c>
      <c r="G1412" s="47">
        <v>80912.980000000141</v>
      </c>
      <c r="H1412" s="23">
        <v>187</v>
      </c>
      <c r="I1412" s="23">
        <v>1272</v>
      </c>
      <c r="J1412" s="23">
        <v>105</v>
      </c>
      <c r="K1412" s="47">
        <v>97081.640000000072</v>
      </c>
      <c r="L1412" s="23">
        <v>217</v>
      </c>
      <c r="M1412" s="23">
        <v>1671</v>
      </c>
      <c r="N1412" s="23">
        <v>129</v>
      </c>
      <c r="O1412" s="52">
        <f t="shared" si="23"/>
        <v>279950.27000000025</v>
      </c>
    </row>
    <row r="1413" spans="1:15" s="19" customFormat="1" ht="24">
      <c r="A1413" s="21" t="s">
        <v>2531</v>
      </c>
      <c r="B1413" s="22" t="s">
        <v>2532</v>
      </c>
      <c r="C1413" s="47">
        <v>8038.2799999999916</v>
      </c>
      <c r="D1413" s="23">
        <v>82</v>
      </c>
      <c r="E1413" s="23">
        <v>82</v>
      </c>
      <c r="F1413" s="23">
        <v>69</v>
      </c>
      <c r="G1413" s="47">
        <v>7405.5399999999936</v>
      </c>
      <c r="H1413" s="23">
        <v>75</v>
      </c>
      <c r="I1413" s="23">
        <v>75</v>
      </c>
      <c r="J1413" s="23">
        <v>67</v>
      </c>
      <c r="K1413" s="47">
        <v>4630.3500000000013</v>
      </c>
      <c r="L1413" s="23">
        <v>46</v>
      </c>
      <c r="M1413" s="23">
        <v>46</v>
      </c>
      <c r="N1413" s="23">
        <v>46</v>
      </c>
      <c r="O1413" s="52">
        <f t="shared" si="23"/>
        <v>20074.169999999987</v>
      </c>
    </row>
    <row r="1414" spans="1:15" s="19" customFormat="1" ht="24">
      <c r="A1414" s="21" t="s">
        <v>2533</v>
      </c>
      <c r="B1414" s="22" t="s">
        <v>2534</v>
      </c>
      <c r="C1414" s="47">
        <v>25415.36000000027</v>
      </c>
      <c r="D1414" s="23">
        <v>754</v>
      </c>
      <c r="E1414" s="23">
        <v>754</v>
      </c>
      <c r="F1414" s="23">
        <v>737</v>
      </c>
      <c r="G1414" s="47">
        <v>16366.97999999993</v>
      </c>
      <c r="H1414" s="23">
        <v>493</v>
      </c>
      <c r="I1414" s="23">
        <v>493</v>
      </c>
      <c r="J1414" s="23">
        <v>487</v>
      </c>
      <c r="K1414" s="47">
        <v>26846.179999999888</v>
      </c>
      <c r="L1414" s="23">
        <v>534</v>
      </c>
      <c r="M1414" s="23">
        <v>534</v>
      </c>
      <c r="N1414" s="23">
        <v>478</v>
      </c>
      <c r="O1414" s="52">
        <f t="shared" si="23"/>
        <v>68628.520000000091</v>
      </c>
    </row>
    <row r="1415" spans="1:15" s="19" customFormat="1" ht="24">
      <c r="A1415" s="21" t="s">
        <v>2535</v>
      </c>
      <c r="B1415" s="22" t="s">
        <v>2536</v>
      </c>
      <c r="C1415" s="47">
        <v>20342.19999999999</v>
      </c>
      <c r="D1415" s="23">
        <v>43</v>
      </c>
      <c r="E1415" s="23">
        <v>287</v>
      </c>
      <c r="F1415" s="23">
        <v>28</v>
      </c>
      <c r="G1415" s="47">
        <v>7865.8600000000015</v>
      </c>
      <c r="H1415" s="23">
        <v>17</v>
      </c>
      <c r="I1415" s="23">
        <v>44</v>
      </c>
      <c r="J1415" s="23">
        <v>14</v>
      </c>
      <c r="K1415" s="47">
        <v>12291.810000000001</v>
      </c>
      <c r="L1415" s="23">
        <v>27</v>
      </c>
      <c r="M1415" s="23">
        <v>186</v>
      </c>
      <c r="N1415" s="23">
        <v>19</v>
      </c>
      <c r="O1415" s="52">
        <f t="shared" si="23"/>
        <v>40499.869999999995</v>
      </c>
    </row>
    <row r="1416" spans="1:15" s="19" customFormat="1" ht="12">
      <c r="A1416" s="21" t="s">
        <v>2537</v>
      </c>
      <c r="B1416" s="22" t="s">
        <v>2538</v>
      </c>
      <c r="C1416" s="47">
        <v>609126.71000000066</v>
      </c>
      <c r="D1416" s="23">
        <v>858</v>
      </c>
      <c r="E1416" s="23">
        <v>7882</v>
      </c>
      <c r="F1416" s="23">
        <v>372</v>
      </c>
      <c r="G1416" s="47">
        <v>614084.97999999893</v>
      </c>
      <c r="H1416" s="23">
        <v>831</v>
      </c>
      <c r="I1416" s="23">
        <v>9183</v>
      </c>
      <c r="J1416" s="23">
        <v>362</v>
      </c>
      <c r="K1416" s="47">
        <v>532821.52999999723</v>
      </c>
      <c r="L1416" s="23">
        <v>773</v>
      </c>
      <c r="M1416" s="23">
        <v>8424</v>
      </c>
      <c r="N1416" s="23">
        <v>358</v>
      </c>
      <c r="O1416" s="52">
        <f t="shared" si="23"/>
        <v>1756033.2199999967</v>
      </c>
    </row>
    <row r="1417" spans="1:15" s="19" customFormat="1" ht="12">
      <c r="A1417" s="21" t="s">
        <v>2539</v>
      </c>
      <c r="B1417" s="22" t="s">
        <v>2540</v>
      </c>
      <c r="C1417" s="47">
        <v>113996.4800000001</v>
      </c>
      <c r="D1417" s="23">
        <v>116</v>
      </c>
      <c r="E1417" s="23">
        <v>2410</v>
      </c>
      <c r="F1417" s="23">
        <v>60</v>
      </c>
      <c r="G1417" s="47">
        <v>135910.71000000011</v>
      </c>
      <c r="H1417" s="23">
        <v>129</v>
      </c>
      <c r="I1417" s="23">
        <v>2682</v>
      </c>
      <c r="J1417" s="23">
        <v>67</v>
      </c>
      <c r="K1417" s="47">
        <v>115278.13999999998</v>
      </c>
      <c r="L1417" s="23">
        <v>105</v>
      </c>
      <c r="M1417" s="23">
        <v>2367</v>
      </c>
      <c r="N1417" s="23">
        <v>53</v>
      </c>
      <c r="O1417" s="52">
        <f t="shared" si="23"/>
        <v>365185.33000000019</v>
      </c>
    </row>
    <row r="1418" spans="1:15" s="19" customFormat="1" ht="12">
      <c r="A1418" s="21" t="s">
        <v>2541</v>
      </c>
      <c r="B1418" s="22" t="s">
        <v>2542</v>
      </c>
      <c r="C1418" s="47">
        <v>2902.96</v>
      </c>
      <c r="D1418" s="23">
        <v>2</v>
      </c>
      <c r="E1418" s="23">
        <v>80</v>
      </c>
      <c r="F1418" s="23">
        <v>1</v>
      </c>
      <c r="G1418" s="47">
        <v>9903.06</v>
      </c>
      <c r="H1418" s="23">
        <v>8</v>
      </c>
      <c r="I1418" s="23">
        <v>171</v>
      </c>
      <c r="J1418" s="23">
        <v>5</v>
      </c>
      <c r="K1418" s="47">
        <v>2152.44</v>
      </c>
      <c r="L1418" s="23">
        <v>2</v>
      </c>
      <c r="M1418" s="23">
        <v>79</v>
      </c>
      <c r="N1418" s="23">
        <v>2</v>
      </c>
      <c r="O1418" s="52">
        <f t="shared" si="23"/>
        <v>14958.460000000001</v>
      </c>
    </row>
    <row r="1419" spans="1:15" s="19" customFormat="1" ht="24">
      <c r="A1419" s="21" t="s">
        <v>2543</v>
      </c>
      <c r="B1419" s="22" t="s">
        <v>2544</v>
      </c>
      <c r="C1419" s="47">
        <v>2762.1</v>
      </c>
      <c r="D1419" s="23">
        <v>2</v>
      </c>
      <c r="E1419" s="23">
        <v>2</v>
      </c>
      <c r="F1419" s="23">
        <v>2</v>
      </c>
      <c r="G1419" s="47">
        <v>3575.3099999999995</v>
      </c>
      <c r="H1419" s="23">
        <v>5</v>
      </c>
      <c r="I1419" s="23">
        <v>5</v>
      </c>
      <c r="J1419" s="23">
        <v>4</v>
      </c>
      <c r="K1419" s="47">
        <v>3634.85</v>
      </c>
      <c r="L1419" s="23">
        <v>3</v>
      </c>
      <c r="M1419" s="23">
        <v>100</v>
      </c>
      <c r="N1419" s="23">
        <v>2</v>
      </c>
      <c r="O1419" s="52">
        <f t="shared" si="23"/>
        <v>9972.26</v>
      </c>
    </row>
    <row r="1420" spans="1:15" s="19" customFormat="1" ht="12">
      <c r="A1420" s="21" t="s">
        <v>2545</v>
      </c>
      <c r="B1420" s="22" t="s">
        <v>5710</v>
      </c>
      <c r="C1420" s="47">
        <v>56559.590000000004</v>
      </c>
      <c r="D1420" s="23">
        <v>40</v>
      </c>
      <c r="E1420" s="23">
        <v>1343</v>
      </c>
      <c r="F1420" s="23">
        <v>19</v>
      </c>
      <c r="G1420" s="47">
        <v>83871.169999999955</v>
      </c>
      <c r="H1420" s="23">
        <v>63</v>
      </c>
      <c r="I1420" s="23">
        <v>1980</v>
      </c>
      <c r="J1420" s="23">
        <v>31</v>
      </c>
      <c r="K1420" s="47">
        <v>30072.11</v>
      </c>
      <c r="L1420" s="23">
        <v>23</v>
      </c>
      <c r="M1420" s="23">
        <v>804</v>
      </c>
      <c r="N1420" s="23">
        <v>14</v>
      </c>
      <c r="O1420" s="52">
        <f t="shared" si="23"/>
        <v>170502.86999999994</v>
      </c>
    </row>
    <row r="1421" spans="1:15" s="19" customFormat="1" ht="12">
      <c r="A1421" s="21" t="s">
        <v>5711</v>
      </c>
      <c r="B1421" s="22" t="s">
        <v>5712</v>
      </c>
      <c r="C1421" s="47"/>
      <c r="D1421" s="23" t="s">
        <v>5836</v>
      </c>
      <c r="E1421" s="23" t="s">
        <v>5836</v>
      </c>
      <c r="F1421" s="23" t="s">
        <v>5836</v>
      </c>
      <c r="G1421" s="47"/>
      <c r="H1421" s="23" t="s">
        <v>5836</v>
      </c>
      <c r="I1421" s="23" t="s">
        <v>5836</v>
      </c>
      <c r="J1421" s="23" t="s">
        <v>5836</v>
      </c>
      <c r="K1421" s="47">
        <v>85535.94</v>
      </c>
      <c r="L1421" s="23">
        <v>44</v>
      </c>
      <c r="M1421" s="23">
        <v>1540</v>
      </c>
      <c r="N1421" s="23">
        <v>22</v>
      </c>
      <c r="O1421" s="52">
        <f t="shared" si="23"/>
        <v>85535.94</v>
      </c>
    </row>
    <row r="1422" spans="1:15" s="19" customFormat="1" ht="12">
      <c r="A1422" s="21" t="s">
        <v>2546</v>
      </c>
      <c r="B1422" s="22" t="s">
        <v>2547</v>
      </c>
      <c r="C1422" s="47">
        <v>3683.4500000000003</v>
      </c>
      <c r="D1422" s="23">
        <v>3</v>
      </c>
      <c r="E1422" s="23">
        <v>86</v>
      </c>
      <c r="F1422" s="23">
        <v>1</v>
      </c>
      <c r="G1422" s="47">
        <v>8655.32</v>
      </c>
      <c r="H1422" s="23">
        <v>6</v>
      </c>
      <c r="I1422" s="23">
        <v>180</v>
      </c>
      <c r="J1422" s="23">
        <v>3</v>
      </c>
      <c r="K1422" s="47"/>
      <c r="L1422" s="23" t="s">
        <v>5836</v>
      </c>
      <c r="M1422" s="23" t="s">
        <v>5836</v>
      </c>
      <c r="N1422" s="23" t="s">
        <v>5836</v>
      </c>
      <c r="O1422" s="52">
        <f t="shared" si="23"/>
        <v>12338.77</v>
      </c>
    </row>
    <row r="1423" spans="1:15" s="19" customFormat="1" ht="12">
      <c r="A1423" s="21" t="s">
        <v>2548</v>
      </c>
      <c r="B1423" s="22" t="s">
        <v>2549</v>
      </c>
      <c r="C1423" s="47">
        <v>6218.49</v>
      </c>
      <c r="D1423" s="23">
        <v>5</v>
      </c>
      <c r="E1423" s="23">
        <v>98</v>
      </c>
      <c r="F1423" s="23">
        <v>4</v>
      </c>
      <c r="G1423" s="47">
        <v>6458.4000000000005</v>
      </c>
      <c r="H1423" s="23">
        <v>4</v>
      </c>
      <c r="I1423" s="23">
        <v>75</v>
      </c>
      <c r="J1423" s="23">
        <v>3</v>
      </c>
      <c r="K1423" s="47">
        <v>3126.18</v>
      </c>
      <c r="L1423" s="23">
        <v>2</v>
      </c>
      <c r="M1423" s="23">
        <v>49</v>
      </c>
      <c r="N1423" s="23">
        <v>1</v>
      </c>
      <c r="O1423" s="52">
        <f t="shared" si="23"/>
        <v>15803.07</v>
      </c>
    </row>
    <row r="1424" spans="1:15" s="19" customFormat="1" ht="12">
      <c r="A1424" s="21" t="s">
        <v>2550</v>
      </c>
      <c r="B1424" s="22" t="s">
        <v>2551</v>
      </c>
      <c r="C1424" s="47">
        <v>10280.31</v>
      </c>
      <c r="D1424" s="23">
        <v>6</v>
      </c>
      <c r="E1424" s="23">
        <v>117</v>
      </c>
      <c r="F1424" s="23">
        <v>3</v>
      </c>
      <c r="G1424" s="47">
        <v>6503</v>
      </c>
      <c r="H1424" s="23">
        <v>4</v>
      </c>
      <c r="I1424" s="23">
        <v>200</v>
      </c>
      <c r="J1424" s="23">
        <v>2</v>
      </c>
      <c r="K1424" s="47"/>
      <c r="L1424" s="23" t="s">
        <v>5836</v>
      </c>
      <c r="M1424" s="23" t="s">
        <v>5836</v>
      </c>
      <c r="N1424" s="23" t="s">
        <v>5836</v>
      </c>
      <c r="O1424" s="52">
        <f t="shared" si="23"/>
        <v>16783.309999999998</v>
      </c>
    </row>
    <row r="1425" spans="1:15" s="19" customFormat="1" ht="12">
      <c r="A1425" s="21" t="s">
        <v>2552</v>
      </c>
      <c r="B1425" s="22" t="s">
        <v>2553</v>
      </c>
      <c r="C1425" s="47">
        <v>36427.130000000092</v>
      </c>
      <c r="D1425" s="23">
        <v>131</v>
      </c>
      <c r="E1425" s="23">
        <v>131</v>
      </c>
      <c r="F1425" s="23">
        <v>76</v>
      </c>
      <c r="G1425" s="47">
        <v>30508.280000000075</v>
      </c>
      <c r="H1425" s="23">
        <v>112</v>
      </c>
      <c r="I1425" s="23">
        <v>112</v>
      </c>
      <c r="J1425" s="23">
        <v>65</v>
      </c>
      <c r="K1425" s="47">
        <v>26833.320000000036</v>
      </c>
      <c r="L1425" s="23">
        <v>105</v>
      </c>
      <c r="M1425" s="23">
        <v>105</v>
      </c>
      <c r="N1425" s="23">
        <v>61</v>
      </c>
      <c r="O1425" s="52">
        <f t="shared" si="23"/>
        <v>93768.7300000002</v>
      </c>
    </row>
    <row r="1426" spans="1:15" s="19" customFormat="1" ht="12">
      <c r="A1426" s="21" t="s">
        <v>2554</v>
      </c>
      <c r="B1426" s="22" t="s">
        <v>5713</v>
      </c>
      <c r="C1426" s="47">
        <v>626.96</v>
      </c>
      <c r="D1426" s="23">
        <v>1</v>
      </c>
      <c r="E1426" s="23">
        <v>1</v>
      </c>
      <c r="F1426" s="23">
        <v>1</v>
      </c>
      <c r="G1426" s="47">
        <v>2089.86</v>
      </c>
      <c r="H1426" s="23">
        <v>3</v>
      </c>
      <c r="I1426" s="23">
        <v>3</v>
      </c>
      <c r="J1426" s="23">
        <v>3</v>
      </c>
      <c r="K1426" s="47">
        <v>5765.7300000000005</v>
      </c>
      <c r="L1426" s="23">
        <v>12</v>
      </c>
      <c r="M1426" s="23">
        <v>41</v>
      </c>
      <c r="N1426" s="23">
        <v>7</v>
      </c>
      <c r="O1426" s="52">
        <f t="shared" si="23"/>
        <v>8482.5500000000011</v>
      </c>
    </row>
    <row r="1427" spans="1:15" s="19" customFormat="1" ht="12">
      <c r="A1427" s="21" t="s">
        <v>2555</v>
      </c>
      <c r="B1427" s="22" t="s">
        <v>2556</v>
      </c>
      <c r="C1427" s="47"/>
      <c r="D1427" s="23" t="s">
        <v>5836</v>
      </c>
      <c r="E1427" s="23" t="s">
        <v>5836</v>
      </c>
      <c r="F1427" s="23" t="s">
        <v>5836</v>
      </c>
      <c r="G1427" s="47"/>
      <c r="H1427" s="23" t="s">
        <v>5836</v>
      </c>
      <c r="I1427" s="23" t="s">
        <v>5836</v>
      </c>
      <c r="J1427" s="23" t="s">
        <v>5836</v>
      </c>
      <c r="K1427" s="47">
        <v>2571.65</v>
      </c>
      <c r="L1427" s="23">
        <v>4</v>
      </c>
      <c r="M1427" s="23">
        <v>27</v>
      </c>
      <c r="N1427" s="23">
        <v>4</v>
      </c>
      <c r="O1427" s="52">
        <f t="shared" si="23"/>
        <v>2571.65</v>
      </c>
    </row>
    <row r="1428" spans="1:15" s="19" customFormat="1" ht="12">
      <c r="A1428" s="21" t="s">
        <v>2557</v>
      </c>
      <c r="B1428" s="22" t="s">
        <v>2558</v>
      </c>
      <c r="C1428" s="47">
        <v>17166.949999999993</v>
      </c>
      <c r="D1428" s="23">
        <v>46</v>
      </c>
      <c r="E1428" s="23">
        <v>110</v>
      </c>
      <c r="F1428" s="23">
        <v>32</v>
      </c>
      <c r="G1428" s="47">
        <v>14006.519999999991</v>
      </c>
      <c r="H1428" s="23">
        <v>37</v>
      </c>
      <c r="I1428" s="23">
        <v>89</v>
      </c>
      <c r="J1428" s="23">
        <v>26</v>
      </c>
      <c r="K1428" s="47">
        <v>10356.580000000004</v>
      </c>
      <c r="L1428" s="23">
        <v>30</v>
      </c>
      <c r="M1428" s="23">
        <v>77</v>
      </c>
      <c r="N1428" s="23">
        <v>20</v>
      </c>
      <c r="O1428" s="52">
        <f t="shared" si="23"/>
        <v>41530.049999999988</v>
      </c>
    </row>
    <row r="1429" spans="1:15" s="19" customFormat="1" ht="12">
      <c r="A1429" s="21" t="s">
        <v>2559</v>
      </c>
      <c r="B1429" s="22" t="s">
        <v>2560</v>
      </c>
      <c r="C1429" s="47">
        <v>95242.979999999778</v>
      </c>
      <c r="D1429" s="23">
        <v>179</v>
      </c>
      <c r="E1429" s="23">
        <v>741</v>
      </c>
      <c r="F1429" s="23">
        <v>115</v>
      </c>
      <c r="G1429" s="47">
        <v>54616.810000000049</v>
      </c>
      <c r="H1429" s="23">
        <v>102</v>
      </c>
      <c r="I1429" s="23">
        <v>740</v>
      </c>
      <c r="J1429" s="23">
        <v>61</v>
      </c>
      <c r="K1429" s="47">
        <v>44251.240000000005</v>
      </c>
      <c r="L1429" s="23">
        <v>81</v>
      </c>
      <c r="M1429" s="23">
        <v>594</v>
      </c>
      <c r="N1429" s="23">
        <v>51</v>
      </c>
      <c r="O1429" s="52">
        <f t="shared" si="23"/>
        <v>194111.02999999985</v>
      </c>
    </row>
    <row r="1430" spans="1:15" s="19" customFormat="1" ht="24">
      <c r="A1430" s="21" t="s">
        <v>2561</v>
      </c>
      <c r="B1430" s="22" t="s">
        <v>5714</v>
      </c>
      <c r="C1430" s="47">
        <v>102024.5099999988</v>
      </c>
      <c r="D1430" s="23">
        <v>663</v>
      </c>
      <c r="E1430" s="23">
        <v>663</v>
      </c>
      <c r="F1430" s="23">
        <v>582</v>
      </c>
      <c r="G1430" s="47">
        <v>114185.63999999828</v>
      </c>
      <c r="H1430" s="23">
        <v>741</v>
      </c>
      <c r="I1430" s="23">
        <v>741</v>
      </c>
      <c r="J1430" s="23">
        <v>659</v>
      </c>
      <c r="K1430" s="47">
        <v>111346.65999999846</v>
      </c>
      <c r="L1430" s="23">
        <v>812</v>
      </c>
      <c r="M1430" s="23">
        <v>812</v>
      </c>
      <c r="N1430" s="23">
        <v>671</v>
      </c>
      <c r="O1430" s="52">
        <f t="shared" si="23"/>
        <v>327556.80999999552</v>
      </c>
    </row>
    <row r="1431" spans="1:15" s="19" customFormat="1" ht="24">
      <c r="A1431" s="21" t="s">
        <v>2562</v>
      </c>
      <c r="B1431" s="22" t="s">
        <v>2563</v>
      </c>
      <c r="C1431" s="47">
        <v>241171.57000000007</v>
      </c>
      <c r="D1431" s="23">
        <v>325</v>
      </c>
      <c r="E1431" s="23">
        <v>2095</v>
      </c>
      <c r="F1431" s="23">
        <v>165</v>
      </c>
      <c r="G1431" s="47">
        <v>277823.08000000025</v>
      </c>
      <c r="H1431" s="23">
        <v>389</v>
      </c>
      <c r="I1431" s="23">
        <v>2647</v>
      </c>
      <c r="J1431" s="23">
        <v>181</v>
      </c>
      <c r="K1431" s="47">
        <v>248383.75999999995</v>
      </c>
      <c r="L1431" s="23">
        <v>337</v>
      </c>
      <c r="M1431" s="23">
        <v>2303</v>
      </c>
      <c r="N1431" s="23">
        <v>169</v>
      </c>
      <c r="O1431" s="52">
        <f t="shared" si="23"/>
        <v>767378.41000000027</v>
      </c>
    </row>
    <row r="1432" spans="1:15" s="19" customFormat="1" ht="24">
      <c r="A1432" s="21" t="s">
        <v>2564</v>
      </c>
      <c r="B1432" s="22" t="s">
        <v>2565</v>
      </c>
      <c r="C1432" s="47">
        <v>181514.35000000003</v>
      </c>
      <c r="D1432" s="23">
        <v>174</v>
      </c>
      <c r="E1432" s="23">
        <v>1477</v>
      </c>
      <c r="F1432" s="23">
        <v>84</v>
      </c>
      <c r="G1432" s="47">
        <v>214107.29999999984</v>
      </c>
      <c r="H1432" s="23">
        <v>190</v>
      </c>
      <c r="I1432" s="23">
        <v>2100</v>
      </c>
      <c r="J1432" s="23">
        <v>96</v>
      </c>
      <c r="K1432" s="47">
        <v>256431.53</v>
      </c>
      <c r="L1432" s="23">
        <v>213</v>
      </c>
      <c r="M1432" s="23">
        <v>2425</v>
      </c>
      <c r="N1432" s="23">
        <v>96</v>
      </c>
      <c r="O1432" s="52">
        <f t="shared" si="23"/>
        <v>652053.17999999993</v>
      </c>
    </row>
    <row r="1433" spans="1:15" s="19" customFormat="1" ht="12">
      <c r="A1433" s="21" t="s">
        <v>2566</v>
      </c>
      <c r="B1433" s="22" t="s">
        <v>2567</v>
      </c>
      <c r="C1433" s="47">
        <v>75677.769999999946</v>
      </c>
      <c r="D1433" s="23">
        <v>130</v>
      </c>
      <c r="E1433" s="23">
        <v>1181</v>
      </c>
      <c r="F1433" s="23">
        <v>88</v>
      </c>
      <c r="G1433" s="47">
        <v>38829.339999999982</v>
      </c>
      <c r="H1433" s="23">
        <v>70</v>
      </c>
      <c r="I1433" s="23">
        <v>595</v>
      </c>
      <c r="J1433" s="23">
        <v>44</v>
      </c>
      <c r="K1433" s="47">
        <v>60527.340000000004</v>
      </c>
      <c r="L1433" s="23">
        <v>89</v>
      </c>
      <c r="M1433" s="23">
        <v>913</v>
      </c>
      <c r="N1433" s="23">
        <v>57</v>
      </c>
      <c r="O1433" s="52">
        <f t="shared" si="23"/>
        <v>175034.44999999992</v>
      </c>
    </row>
    <row r="1434" spans="1:15" s="19" customFormat="1" ht="12">
      <c r="A1434" s="21" t="s">
        <v>2568</v>
      </c>
      <c r="B1434" s="22" t="s">
        <v>2569</v>
      </c>
      <c r="C1434" s="47">
        <v>278394.92999999959</v>
      </c>
      <c r="D1434" s="23">
        <v>368</v>
      </c>
      <c r="E1434" s="23">
        <v>3342</v>
      </c>
      <c r="F1434" s="23">
        <v>180</v>
      </c>
      <c r="G1434" s="47">
        <v>171642.51999999952</v>
      </c>
      <c r="H1434" s="23">
        <v>238</v>
      </c>
      <c r="I1434" s="23">
        <v>1856</v>
      </c>
      <c r="J1434" s="23">
        <v>127</v>
      </c>
      <c r="K1434" s="47">
        <v>348179.26999999973</v>
      </c>
      <c r="L1434" s="23">
        <v>426</v>
      </c>
      <c r="M1434" s="23">
        <v>4306</v>
      </c>
      <c r="N1434" s="23">
        <v>214</v>
      </c>
      <c r="O1434" s="52">
        <f t="shared" si="23"/>
        <v>798216.71999999881</v>
      </c>
    </row>
    <row r="1435" spans="1:15" s="19" customFormat="1" ht="12">
      <c r="A1435" s="21" t="s">
        <v>2570</v>
      </c>
      <c r="B1435" s="22" t="s">
        <v>5715</v>
      </c>
      <c r="C1435" s="47">
        <v>624737.1500000034</v>
      </c>
      <c r="D1435" s="23">
        <v>535</v>
      </c>
      <c r="E1435" s="23">
        <v>2688</v>
      </c>
      <c r="F1435" s="23">
        <v>197</v>
      </c>
      <c r="G1435" s="47">
        <v>881055.36000000522</v>
      </c>
      <c r="H1435" s="23">
        <v>718</v>
      </c>
      <c r="I1435" s="23">
        <v>4967</v>
      </c>
      <c r="J1435" s="23">
        <v>245</v>
      </c>
      <c r="K1435" s="47">
        <v>834308.49000000139</v>
      </c>
      <c r="L1435" s="23">
        <v>690</v>
      </c>
      <c r="M1435" s="23">
        <v>4503</v>
      </c>
      <c r="N1435" s="23">
        <v>228</v>
      </c>
      <c r="O1435" s="52">
        <f t="shared" si="23"/>
        <v>2340101.0000000102</v>
      </c>
    </row>
    <row r="1436" spans="1:15" s="19" customFormat="1" ht="12">
      <c r="A1436" s="21" t="s">
        <v>2571</v>
      </c>
      <c r="B1436" s="22" t="s">
        <v>5716</v>
      </c>
      <c r="C1436" s="47">
        <v>136380.91999999949</v>
      </c>
      <c r="D1436" s="23">
        <v>667</v>
      </c>
      <c r="E1436" s="23">
        <v>667</v>
      </c>
      <c r="F1436" s="23">
        <v>275</v>
      </c>
      <c r="G1436" s="47">
        <v>89173.319999999745</v>
      </c>
      <c r="H1436" s="23">
        <v>443</v>
      </c>
      <c r="I1436" s="23">
        <v>443</v>
      </c>
      <c r="J1436" s="23">
        <v>224</v>
      </c>
      <c r="K1436" s="47">
        <v>80514.439999999973</v>
      </c>
      <c r="L1436" s="23">
        <v>376</v>
      </c>
      <c r="M1436" s="23">
        <v>376</v>
      </c>
      <c r="N1436" s="23">
        <v>203</v>
      </c>
      <c r="O1436" s="52">
        <f t="shared" si="23"/>
        <v>306068.67999999924</v>
      </c>
    </row>
    <row r="1437" spans="1:15" s="19" customFormat="1" ht="24">
      <c r="A1437" s="21" t="s">
        <v>2572</v>
      </c>
      <c r="B1437" s="22" t="s">
        <v>2573</v>
      </c>
      <c r="C1437" s="47">
        <v>8993.8099999999904</v>
      </c>
      <c r="D1437" s="23">
        <v>143</v>
      </c>
      <c r="E1437" s="23">
        <v>143</v>
      </c>
      <c r="F1437" s="23">
        <v>105</v>
      </c>
      <c r="G1437" s="47">
        <v>10242.890000000019</v>
      </c>
      <c r="H1437" s="23">
        <v>167</v>
      </c>
      <c r="I1437" s="23">
        <v>167</v>
      </c>
      <c r="J1437" s="23">
        <v>111</v>
      </c>
      <c r="K1437" s="47">
        <v>12255.060000000021</v>
      </c>
      <c r="L1437" s="23">
        <v>172</v>
      </c>
      <c r="M1437" s="23">
        <v>172</v>
      </c>
      <c r="N1437" s="23">
        <v>127</v>
      </c>
      <c r="O1437" s="52">
        <f t="shared" si="23"/>
        <v>31491.760000000031</v>
      </c>
    </row>
    <row r="1438" spans="1:15" s="19" customFormat="1" ht="12">
      <c r="A1438" s="21" t="s">
        <v>2574</v>
      </c>
      <c r="B1438" s="22" t="s">
        <v>2575</v>
      </c>
      <c r="C1438" s="47">
        <v>5752.7800000000007</v>
      </c>
      <c r="D1438" s="23">
        <v>13</v>
      </c>
      <c r="E1438" s="23">
        <v>121</v>
      </c>
      <c r="F1438" s="23">
        <v>9</v>
      </c>
      <c r="G1438" s="47">
        <v>10886.580000000002</v>
      </c>
      <c r="H1438" s="23">
        <v>19</v>
      </c>
      <c r="I1438" s="23">
        <v>126</v>
      </c>
      <c r="J1438" s="23">
        <v>15</v>
      </c>
      <c r="K1438" s="47">
        <v>7995.2699999999995</v>
      </c>
      <c r="L1438" s="23">
        <v>17</v>
      </c>
      <c r="M1438" s="23">
        <v>63</v>
      </c>
      <c r="N1438" s="23">
        <v>12</v>
      </c>
      <c r="O1438" s="52">
        <f t="shared" si="23"/>
        <v>24634.63</v>
      </c>
    </row>
    <row r="1439" spans="1:15" s="19" customFormat="1" ht="24">
      <c r="A1439" s="21" t="s">
        <v>2576</v>
      </c>
      <c r="B1439" s="22" t="s">
        <v>2577</v>
      </c>
      <c r="C1439" s="47">
        <v>1548</v>
      </c>
      <c r="D1439" s="23">
        <v>1</v>
      </c>
      <c r="E1439" s="23">
        <v>72</v>
      </c>
      <c r="F1439" s="23">
        <v>1</v>
      </c>
      <c r="G1439" s="47">
        <v>3682.0699999999997</v>
      </c>
      <c r="H1439" s="23">
        <v>2</v>
      </c>
      <c r="I1439" s="23">
        <v>2</v>
      </c>
      <c r="J1439" s="23">
        <v>1</v>
      </c>
      <c r="K1439" s="47">
        <v>3692.3100000000004</v>
      </c>
      <c r="L1439" s="23">
        <v>2</v>
      </c>
      <c r="M1439" s="23">
        <v>2</v>
      </c>
      <c r="N1439" s="23">
        <v>1</v>
      </c>
      <c r="O1439" s="52">
        <f t="shared" si="23"/>
        <v>8922.380000000001</v>
      </c>
    </row>
    <row r="1440" spans="1:15" s="19" customFormat="1" ht="12">
      <c r="A1440" s="21" t="s">
        <v>2578</v>
      </c>
      <c r="B1440" s="22" t="s">
        <v>2579</v>
      </c>
      <c r="C1440" s="47">
        <v>4603.93</v>
      </c>
      <c r="D1440" s="23">
        <v>8</v>
      </c>
      <c r="E1440" s="23">
        <v>133</v>
      </c>
      <c r="F1440" s="23">
        <v>7</v>
      </c>
      <c r="G1440" s="47">
        <v>3767.5699999999997</v>
      </c>
      <c r="H1440" s="23">
        <v>9</v>
      </c>
      <c r="I1440" s="23">
        <v>33</v>
      </c>
      <c r="J1440" s="23">
        <v>9</v>
      </c>
      <c r="K1440" s="47">
        <v>2908.8499999999995</v>
      </c>
      <c r="L1440" s="23">
        <v>7</v>
      </c>
      <c r="M1440" s="23">
        <v>9</v>
      </c>
      <c r="N1440" s="23">
        <v>5</v>
      </c>
      <c r="O1440" s="52">
        <f t="shared" si="23"/>
        <v>11280.349999999999</v>
      </c>
    </row>
    <row r="1441" spans="1:15" s="19" customFormat="1" ht="24">
      <c r="A1441" s="21" t="s">
        <v>2580</v>
      </c>
      <c r="B1441" s="22" t="s">
        <v>2581</v>
      </c>
      <c r="C1441" s="47">
        <v>1885.67</v>
      </c>
      <c r="D1441" s="23">
        <v>6</v>
      </c>
      <c r="E1441" s="23">
        <v>6</v>
      </c>
      <c r="F1441" s="23">
        <v>6</v>
      </c>
      <c r="G1441" s="47">
        <v>3844.8399999999997</v>
      </c>
      <c r="H1441" s="23">
        <v>10</v>
      </c>
      <c r="I1441" s="23">
        <v>50</v>
      </c>
      <c r="J1441" s="23">
        <v>6</v>
      </c>
      <c r="K1441" s="47">
        <v>2919.9900000000002</v>
      </c>
      <c r="L1441" s="23">
        <v>6</v>
      </c>
      <c r="M1441" s="23">
        <v>10</v>
      </c>
      <c r="N1441" s="23">
        <v>6</v>
      </c>
      <c r="O1441" s="52">
        <f t="shared" si="23"/>
        <v>8650.5</v>
      </c>
    </row>
    <row r="1442" spans="1:15" s="19" customFormat="1" ht="24">
      <c r="A1442" s="21" t="s">
        <v>2582</v>
      </c>
      <c r="B1442" s="22" t="s">
        <v>2583</v>
      </c>
      <c r="C1442" s="47">
        <v>1061.2</v>
      </c>
      <c r="D1442" s="23">
        <v>3</v>
      </c>
      <c r="E1442" s="23">
        <v>6</v>
      </c>
      <c r="F1442" s="23">
        <v>2</v>
      </c>
      <c r="G1442" s="47">
        <v>258.67</v>
      </c>
      <c r="H1442" s="23">
        <v>1</v>
      </c>
      <c r="I1442" s="23">
        <v>3</v>
      </c>
      <c r="J1442" s="23">
        <v>1</v>
      </c>
      <c r="K1442" s="47"/>
      <c r="L1442" s="23" t="s">
        <v>5836</v>
      </c>
      <c r="M1442" s="23" t="s">
        <v>5836</v>
      </c>
      <c r="N1442" s="23" t="s">
        <v>5836</v>
      </c>
      <c r="O1442" s="52">
        <f t="shared" si="23"/>
        <v>1319.8700000000001</v>
      </c>
    </row>
    <row r="1443" spans="1:15" s="19" customFormat="1" ht="48">
      <c r="A1443" s="21" t="s">
        <v>2584</v>
      </c>
      <c r="B1443" s="22" t="s">
        <v>5717</v>
      </c>
      <c r="C1443" s="47">
        <v>19732.010000000089</v>
      </c>
      <c r="D1443" s="23">
        <v>191</v>
      </c>
      <c r="E1443" s="23">
        <v>191</v>
      </c>
      <c r="F1443" s="23">
        <v>181</v>
      </c>
      <c r="G1443" s="47">
        <v>21838.100000000111</v>
      </c>
      <c r="H1443" s="23">
        <v>213</v>
      </c>
      <c r="I1443" s="23">
        <v>213</v>
      </c>
      <c r="J1443" s="23">
        <v>203</v>
      </c>
      <c r="K1443" s="47">
        <v>64540.020000000164</v>
      </c>
      <c r="L1443" s="23">
        <v>490</v>
      </c>
      <c r="M1443" s="23">
        <v>490</v>
      </c>
      <c r="N1443" s="23">
        <v>444</v>
      </c>
      <c r="O1443" s="52">
        <f t="shared" si="23"/>
        <v>106110.13000000037</v>
      </c>
    </row>
    <row r="1444" spans="1:15" s="19" customFormat="1" ht="24">
      <c r="A1444" s="21" t="s">
        <v>2585</v>
      </c>
      <c r="B1444" s="22" t="s">
        <v>2586</v>
      </c>
      <c r="C1444" s="47">
        <v>10430.630000000001</v>
      </c>
      <c r="D1444" s="23">
        <v>24</v>
      </c>
      <c r="E1444" s="23">
        <v>231</v>
      </c>
      <c r="F1444" s="23">
        <v>18</v>
      </c>
      <c r="G1444" s="47">
        <v>14490.78</v>
      </c>
      <c r="H1444" s="23">
        <v>27</v>
      </c>
      <c r="I1444" s="23">
        <v>132</v>
      </c>
      <c r="J1444" s="23">
        <v>21</v>
      </c>
      <c r="K1444" s="47">
        <v>9314.4800000000014</v>
      </c>
      <c r="L1444" s="23">
        <v>23</v>
      </c>
      <c r="M1444" s="23">
        <v>97</v>
      </c>
      <c r="N1444" s="23">
        <v>17</v>
      </c>
      <c r="O1444" s="52">
        <f t="shared" si="23"/>
        <v>34235.890000000007</v>
      </c>
    </row>
    <row r="1445" spans="1:15" s="19" customFormat="1" ht="24">
      <c r="A1445" s="21" t="s">
        <v>2587</v>
      </c>
      <c r="B1445" s="22" t="s">
        <v>2588</v>
      </c>
      <c r="C1445" s="47">
        <v>3983806.4800004484</v>
      </c>
      <c r="D1445" s="23">
        <v>29310</v>
      </c>
      <c r="E1445" s="23">
        <v>54091</v>
      </c>
      <c r="F1445" s="23">
        <v>24545</v>
      </c>
      <c r="G1445" s="47">
        <v>5006979.5499996841</v>
      </c>
      <c r="H1445" s="23">
        <v>35707</v>
      </c>
      <c r="I1445" s="23">
        <v>67938</v>
      </c>
      <c r="J1445" s="23">
        <v>29207</v>
      </c>
      <c r="K1445" s="47">
        <v>7087985.5600023251</v>
      </c>
      <c r="L1445" s="23">
        <v>44350</v>
      </c>
      <c r="M1445" s="23">
        <v>89548</v>
      </c>
      <c r="N1445" s="23">
        <v>35859</v>
      </c>
      <c r="O1445" s="52">
        <f t="shared" si="23"/>
        <v>16078771.590002457</v>
      </c>
    </row>
    <row r="1446" spans="1:15" s="19" customFormat="1" ht="24">
      <c r="A1446" s="21" t="s">
        <v>2589</v>
      </c>
      <c r="B1446" s="22" t="s">
        <v>5718</v>
      </c>
      <c r="C1446" s="47">
        <v>10455.220000000016</v>
      </c>
      <c r="D1446" s="23">
        <v>103</v>
      </c>
      <c r="E1446" s="23">
        <v>103</v>
      </c>
      <c r="F1446" s="23">
        <v>99</v>
      </c>
      <c r="G1446" s="47">
        <v>13589.26000000004</v>
      </c>
      <c r="H1446" s="23">
        <v>132</v>
      </c>
      <c r="I1446" s="23">
        <v>132</v>
      </c>
      <c r="J1446" s="23">
        <v>130</v>
      </c>
      <c r="K1446" s="47">
        <v>18010.790000000034</v>
      </c>
      <c r="L1446" s="23">
        <v>142</v>
      </c>
      <c r="M1446" s="23">
        <v>142</v>
      </c>
      <c r="N1446" s="23">
        <v>133</v>
      </c>
      <c r="O1446" s="52">
        <f t="shared" si="23"/>
        <v>42055.270000000091</v>
      </c>
    </row>
    <row r="1447" spans="1:15" s="19" customFormat="1" ht="24">
      <c r="A1447" s="21" t="s">
        <v>2590</v>
      </c>
      <c r="B1447" s="22" t="s">
        <v>2591</v>
      </c>
      <c r="C1447" s="47">
        <v>248709.45000000068</v>
      </c>
      <c r="D1447" s="23">
        <v>1343</v>
      </c>
      <c r="E1447" s="23">
        <v>1423</v>
      </c>
      <c r="F1447" s="23">
        <v>1158</v>
      </c>
      <c r="G1447" s="47">
        <v>332090.85000000062</v>
      </c>
      <c r="H1447" s="23">
        <v>1778</v>
      </c>
      <c r="I1447" s="23">
        <v>1904</v>
      </c>
      <c r="J1447" s="23">
        <v>1482</v>
      </c>
      <c r="K1447" s="47">
        <v>551484.15999999992</v>
      </c>
      <c r="L1447" s="23">
        <v>2922</v>
      </c>
      <c r="M1447" s="23">
        <v>3150</v>
      </c>
      <c r="N1447" s="23">
        <v>2408</v>
      </c>
      <c r="O1447" s="52">
        <f t="shared" si="23"/>
        <v>1132284.4600000014</v>
      </c>
    </row>
    <row r="1448" spans="1:15" s="19" customFormat="1" ht="12">
      <c r="A1448" s="21" t="s">
        <v>2592</v>
      </c>
      <c r="B1448" s="22" t="s">
        <v>2593</v>
      </c>
      <c r="C1448" s="47">
        <v>558331.32000000309</v>
      </c>
      <c r="D1448" s="23">
        <v>881</v>
      </c>
      <c r="E1448" s="23">
        <v>9442</v>
      </c>
      <c r="F1448" s="23">
        <v>490</v>
      </c>
      <c r="G1448" s="47">
        <v>599406.64000000234</v>
      </c>
      <c r="H1448" s="23">
        <v>897</v>
      </c>
      <c r="I1448" s="23">
        <v>10970</v>
      </c>
      <c r="J1448" s="23">
        <v>499</v>
      </c>
      <c r="K1448" s="47">
        <v>581684.1600000012</v>
      </c>
      <c r="L1448" s="23">
        <v>900</v>
      </c>
      <c r="M1448" s="23">
        <v>10776</v>
      </c>
      <c r="N1448" s="23">
        <v>502</v>
      </c>
      <c r="O1448" s="52">
        <f t="shared" si="23"/>
        <v>1739422.1200000066</v>
      </c>
    </row>
    <row r="1449" spans="1:15" s="19" customFormat="1" ht="12">
      <c r="A1449" s="21" t="s">
        <v>2594</v>
      </c>
      <c r="B1449" s="22" t="s">
        <v>2595</v>
      </c>
      <c r="C1449" s="47">
        <v>38003.760000000002</v>
      </c>
      <c r="D1449" s="23">
        <v>45</v>
      </c>
      <c r="E1449" s="23">
        <v>412</v>
      </c>
      <c r="F1449" s="23">
        <v>26</v>
      </c>
      <c r="G1449" s="47">
        <v>30629.44000000001</v>
      </c>
      <c r="H1449" s="23">
        <v>40</v>
      </c>
      <c r="I1449" s="23">
        <v>369</v>
      </c>
      <c r="J1449" s="23">
        <v>25</v>
      </c>
      <c r="K1449" s="47">
        <v>24190.94</v>
      </c>
      <c r="L1449" s="23">
        <v>32</v>
      </c>
      <c r="M1449" s="23">
        <v>229</v>
      </c>
      <c r="N1449" s="23">
        <v>21</v>
      </c>
      <c r="O1449" s="52">
        <f t="shared" si="23"/>
        <v>92824.140000000014</v>
      </c>
    </row>
    <row r="1450" spans="1:15" s="19" customFormat="1" ht="12">
      <c r="A1450" s="21" t="s">
        <v>2596</v>
      </c>
      <c r="B1450" s="22" t="s">
        <v>2597</v>
      </c>
      <c r="C1450" s="47">
        <v>2258325.1999999648</v>
      </c>
      <c r="D1450" s="23">
        <v>2697</v>
      </c>
      <c r="E1450" s="23">
        <v>32985</v>
      </c>
      <c r="F1450" s="23">
        <v>1262</v>
      </c>
      <c r="G1450" s="47">
        <v>2393757.8499999684</v>
      </c>
      <c r="H1450" s="23">
        <v>2821</v>
      </c>
      <c r="I1450" s="23">
        <v>36417</v>
      </c>
      <c r="J1450" s="23">
        <v>1301</v>
      </c>
      <c r="K1450" s="47">
        <v>3032104.1699999794</v>
      </c>
      <c r="L1450" s="23">
        <v>3478</v>
      </c>
      <c r="M1450" s="23">
        <v>54691</v>
      </c>
      <c r="N1450" s="23">
        <v>1536</v>
      </c>
      <c r="O1450" s="52">
        <f t="shared" si="23"/>
        <v>7684187.2199999131</v>
      </c>
    </row>
    <row r="1451" spans="1:15" s="19" customFormat="1" ht="12">
      <c r="A1451" s="21" t="s">
        <v>2598</v>
      </c>
      <c r="B1451" s="22" t="s">
        <v>2599</v>
      </c>
      <c r="C1451" s="47">
        <v>488620.48000000085</v>
      </c>
      <c r="D1451" s="23">
        <v>451</v>
      </c>
      <c r="E1451" s="23">
        <v>8200</v>
      </c>
      <c r="F1451" s="23">
        <v>229</v>
      </c>
      <c r="G1451" s="47">
        <v>463950.63000000082</v>
      </c>
      <c r="H1451" s="23">
        <v>426</v>
      </c>
      <c r="I1451" s="23">
        <v>7592</v>
      </c>
      <c r="J1451" s="23">
        <v>219</v>
      </c>
      <c r="K1451" s="47">
        <v>614644.2499999993</v>
      </c>
      <c r="L1451" s="23">
        <v>527</v>
      </c>
      <c r="M1451" s="23">
        <v>11734</v>
      </c>
      <c r="N1451" s="23">
        <v>253</v>
      </c>
      <c r="O1451" s="52">
        <f t="shared" si="23"/>
        <v>1567215.360000001</v>
      </c>
    </row>
    <row r="1452" spans="1:15" s="19" customFormat="1" ht="12">
      <c r="A1452" s="21" t="s">
        <v>2600</v>
      </c>
      <c r="B1452" s="22" t="s">
        <v>2601</v>
      </c>
      <c r="C1452" s="47">
        <v>124431.58</v>
      </c>
      <c r="D1452" s="23">
        <v>95</v>
      </c>
      <c r="E1452" s="23">
        <v>2605</v>
      </c>
      <c r="F1452" s="23">
        <v>54</v>
      </c>
      <c r="G1452" s="47">
        <v>106239.48000000005</v>
      </c>
      <c r="H1452" s="23">
        <v>89</v>
      </c>
      <c r="I1452" s="23">
        <v>2014</v>
      </c>
      <c r="J1452" s="23">
        <v>44</v>
      </c>
      <c r="K1452" s="47">
        <v>114022.96000000004</v>
      </c>
      <c r="L1452" s="23">
        <v>79</v>
      </c>
      <c r="M1452" s="23">
        <v>2560</v>
      </c>
      <c r="N1452" s="23">
        <v>41</v>
      </c>
      <c r="O1452" s="52">
        <f t="shared" si="23"/>
        <v>344694.02000000008</v>
      </c>
    </row>
    <row r="1453" spans="1:15" s="19" customFormat="1" ht="12">
      <c r="A1453" s="21" t="s">
        <v>2602</v>
      </c>
      <c r="B1453" s="22" t="s">
        <v>2603</v>
      </c>
      <c r="C1453" s="47">
        <v>8394.07</v>
      </c>
      <c r="D1453" s="23">
        <v>5</v>
      </c>
      <c r="E1453" s="23">
        <v>228</v>
      </c>
      <c r="F1453" s="23">
        <v>4</v>
      </c>
      <c r="G1453" s="47">
        <v>141.27000000000001</v>
      </c>
      <c r="H1453" s="23">
        <v>1</v>
      </c>
      <c r="I1453" s="23">
        <v>1</v>
      </c>
      <c r="J1453" s="23">
        <v>1</v>
      </c>
      <c r="K1453" s="47">
        <v>5767.14</v>
      </c>
      <c r="L1453" s="23">
        <v>4</v>
      </c>
      <c r="M1453" s="23">
        <v>116</v>
      </c>
      <c r="N1453" s="23">
        <v>2</v>
      </c>
      <c r="O1453" s="52">
        <f t="shared" si="23"/>
        <v>14302.48</v>
      </c>
    </row>
    <row r="1454" spans="1:15" s="19" customFormat="1" ht="24">
      <c r="A1454" s="21" t="s">
        <v>2604</v>
      </c>
      <c r="B1454" s="22" t="s">
        <v>2605</v>
      </c>
      <c r="C1454" s="47">
        <v>82756.069999999992</v>
      </c>
      <c r="D1454" s="23">
        <v>57</v>
      </c>
      <c r="E1454" s="23">
        <v>1677</v>
      </c>
      <c r="F1454" s="23">
        <v>25</v>
      </c>
      <c r="G1454" s="47">
        <v>75131.539999999979</v>
      </c>
      <c r="H1454" s="23">
        <v>56</v>
      </c>
      <c r="I1454" s="23">
        <v>1575</v>
      </c>
      <c r="J1454" s="23">
        <v>30</v>
      </c>
      <c r="K1454" s="47">
        <v>86452.15</v>
      </c>
      <c r="L1454" s="23">
        <v>49</v>
      </c>
      <c r="M1454" s="23">
        <v>1458</v>
      </c>
      <c r="N1454" s="23">
        <v>25</v>
      </c>
      <c r="O1454" s="52">
        <f t="shared" si="23"/>
        <v>244339.75999999998</v>
      </c>
    </row>
    <row r="1455" spans="1:15" s="19" customFormat="1" ht="24">
      <c r="A1455" s="21" t="s">
        <v>2606</v>
      </c>
      <c r="B1455" s="22" t="s">
        <v>2607</v>
      </c>
      <c r="C1455" s="47">
        <v>63394.770000000019</v>
      </c>
      <c r="D1455" s="23">
        <v>49</v>
      </c>
      <c r="E1455" s="23">
        <v>1421</v>
      </c>
      <c r="F1455" s="23">
        <v>24</v>
      </c>
      <c r="G1455" s="47">
        <v>73960.280000000013</v>
      </c>
      <c r="H1455" s="23">
        <v>52</v>
      </c>
      <c r="I1455" s="23">
        <v>1479</v>
      </c>
      <c r="J1455" s="23">
        <v>28</v>
      </c>
      <c r="K1455" s="47">
        <v>48384.80999999999</v>
      </c>
      <c r="L1455" s="23">
        <v>41</v>
      </c>
      <c r="M1455" s="23">
        <v>985</v>
      </c>
      <c r="N1455" s="23">
        <v>21</v>
      </c>
      <c r="O1455" s="52">
        <f t="shared" si="23"/>
        <v>185739.86000000004</v>
      </c>
    </row>
    <row r="1456" spans="1:15" s="19" customFormat="1" ht="24">
      <c r="A1456" s="21" t="s">
        <v>5719</v>
      </c>
      <c r="B1456" s="22" t="s">
        <v>5720</v>
      </c>
      <c r="C1456" s="47"/>
      <c r="D1456" s="23" t="s">
        <v>5836</v>
      </c>
      <c r="E1456" s="23" t="s">
        <v>5836</v>
      </c>
      <c r="F1456" s="23" t="s">
        <v>5836</v>
      </c>
      <c r="G1456" s="47"/>
      <c r="H1456" s="23" t="s">
        <v>5836</v>
      </c>
      <c r="I1456" s="23" t="s">
        <v>5836</v>
      </c>
      <c r="J1456" s="23" t="s">
        <v>5836</v>
      </c>
      <c r="K1456" s="47">
        <v>3299.3399999999983</v>
      </c>
      <c r="L1456" s="23">
        <v>22</v>
      </c>
      <c r="M1456" s="23">
        <v>22</v>
      </c>
      <c r="N1456" s="23">
        <v>22</v>
      </c>
      <c r="O1456" s="52">
        <f t="shared" si="23"/>
        <v>3299.3399999999983</v>
      </c>
    </row>
    <row r="1457" spans="1:15" s="19" customFormat="1" ht="12">
      <c r="A1457" s="21" t="s">
        <v>2608</v>
      </c>
      <c r="B1457" s="22" t="s">
        <v>2609</v>
      </c>
      <c r="C1457" s="47">
        <v>453088.06999999983</v>
      </c>
      <c r="D1457" s="23">
        <v>861</v>
      </c>
      <c r="E1457" s="23">
        <v>6377</v>
      </c>
      <c r="F1457" s="23">
        <v>498</v>
      </c>
      <c r="G1457" s="47">
        <v>413501.43</v>
      </c>
      <c r="H1457" s="23">
        <v>776</v>
      </c>
      <c r="I1457" s="23">
        <v>6235</v>
      </c>
      <c r="J1457" s="23">
        <v>447</v>
      </c>
      <c r="K1457" s="47">
        <v>376574.38999999984</v>
      </c>
      <c r="L1457" s="23">
        <v>748</v>
      </c>
      <c r="M1457" s="23">
        <v>6434</v>
      </c>
      <c r="N1457" s="23">
        <v>422</v>
      </c>
      <c r="O1457" s="52">
        <f t="shared" si="23"/>
        <v>1243163.8899999997</v>
      </c>
    </row>
    <row r="1458" spans="1:15" s="19" customFormat="1" ht="24">
      <c r="A1458" s="21" t="s">
        <v>2610</v>
      </c>
      <c r="B1458" s="22" t="s">
        <v>2611</v>
      </c>
      <c r="C1458" s="47">
        <v>179165.05000000042</v>
      </c>
      <c r="D1458" s="23">
        <v>231</v>
      </c>
      <c r="E1458" s="23">
        <v>3872</v>
      </c>
      <c r="F1458" s="23">
        <v>109</v>
      </c>
      <c r="G1458" s="47">
        <v>156313.07000000027</v>
      </c>
      <c r="H1458" s="23">
        <v>193</v>
      </c>
      <c r="I1458" s="23">
        <v>3590</v>
      </c>
      <c r="J1458" s="23">
        <v>99</v>
      </c>
      <c r="K1458" s="47">
        <v>165341.10999999993</v>
      </c>
      <c r="L1458" s="23">
        <v>190</v>
      </c>
      <c r="M1458" s="23">
        <v>3550</v>
      </c>
      <c r="N1458" s="23">
        <v>93</v>
      </c>
      <c r="O1458" s="52">
        <f t="shared" si="23"/>
        <v>500819.23000000062</v>
      </c>
    </row>
    <row r="1459" spans="1:15" s="19" customFormat="1" ht="12">
      <c r="A1459" s="21" t="s">
        <v>2612</v>
      </c>
      <c r="B1459" s="22" t="s">
        <v>2613</v>
      </c>
      <c r="C1459" s="47">
        <v>28650.799999999908</v>
      </c>
      <c r="D1459" s="23">
        <v>189</v>
      </c>
      <c r="E1459" s="23">
        <v>189</v>
      </c>
      <c r="F1459" s="23">
        <v>189</v>
      </c>
      <c r="G1459" s="47">
        <v>29537.959999999915</v>
      </c>
      <c r="H1459" s="23">
        <v>191</v>
      </c>
      <c r="I1459" s="23">
        <v>203</v>
      </c>
      <c r="J1459" s="23">
        <v>191</v>
      </c>
      <c r="K1459" s="47">
        <v>33680.910000000076</v>
      </c>
      <c r="L1459" s="23">
        <v>207</v>
      </c>
      <c r="M1459" s="23">
        <v>297</v>
      </c>
      <c r="N1459" s="23">
        <v>206</v>
      </c>
      <c r="O1459" s="52">
        <f t="shared" si="23"/>
        <v>91869.669999999896</v>
      </c>
    </row>
    <row r="1460" spans="1:15" s="19" customFormat="1" ht="12">
      <c r="A1460" s="21" t="s">
        <v>2614</v>
      </c>
      <c r="B1460" s="22" t="s">
        <v>2615</v>
      </c>
      <c r="C1460" s="47">
        <v>22904.000000000051</v>
      </c>
      <c r="D1460" s="23">
        <v>343</v>
      </c>
      <c r="E1460" s="23">
        <v>361</v>
      </c>
      <c r="F1460" s="23">
        <v>314</v>
      </c>
      <c r="G1460" s="47">
        <v>23848.610000000139</v>
      </c>
      <c r="H1460" s="23">
        <v>324</v>
      </c>
      <c r="I1460" s="23">
        <v>324</v>
      </c>
      <c r="J1460" s="23">
        <v>235</v>
      </c>
      <c r="K1460" s="47">
        <v>21356.960000000065</v>
      </c>
      <c r="L1460" s="23">
        <v>278</v>
      </c>
      <c r="M1460" s="23">
        <v>278</v>
      </c>
      <c r="N1460" s="23">
        <v>163</v>
      </c>
      <c r="O1460" s="52">
        <f t="shared" ref="O1460:O1517" si="24">C1460+G1460+K1460</f>
        <v>68109.570000000254</v>
      </c>
    </row>
    <row r="1461" spans="1:15" s="19" customFormat="1" ht="12">
      <c r="A1461" s="21" t="s">
        <v>2616</v>
      </c>
      <c r="B1461" s="22" t="s">
        <v>2617</v>
      </c>
      <c r="C1461" s="47">
        <v>171687.2399999992</v>
      </c>
      <c r="D1461" s="23">
        <v>446</v>
      </c>
      <c r="E1461" s="23">
        <v>2566</v>
      </c>
      <c r="F1461" s="23">
        <v>330</v>
      </c>
      <c r="G1461" s="47">
        <v>141482.47000000006</v>
      </c>
      <c r="H1461" s="23">
        <v>373</v>
      </c>
      <c r="I1461" s="23">
        <v>1876</v>
      </c>
      <c r="J1461" s="23">
        <v>290</v>
      </c>
      <c r="K1461" s="47">
        <v>142572.75999999954</v>
      </c>
      <c r="L1461" s="23">
        <v>368</v>
      </c>
      <c r="M1461" s="23">
        <v>2010</v>
      </c>
      <c r="N1461" s="23">
        <v>281</v>
      </c>
      <c r="O1461" s="52">
        <f t="shared" si="24"/>
        <v>455742.46999999881</v>
      </c>
    </row>
    <row r="1462" spans="1:15" s="19" customFormat="1" ht="12">
      <c r="A1462" s="21" t="s">
        <v>2618</v>
      </c>
      <c r="B1462" s="22" t="s">
        <v>2619</v>
      </c>
      <c r="C1462" s="47">
        <v>9786.2199999999993</v>
      </c>
      <c r="D1462" s="23">
        <v>26</v>
      </c>
      <c r="E1462" s="23">
        <v>164</v>
      </c>
      <c r="F1462" s="23">
        <v>21</v>
      </c>
      <c r="G1462" s="47">
        <v>17205.859999999993</v>
      </c>
      <c r="H1462" s="23">
        <v>44</v>
      </c>
      <c r="I1462" s="23">
        <v>253</v>
      </c>
      <c r="J1462" s="23">
        <v>34</v>
      </c>
      <c r="K1462" s="47">
        <v>4404.2400000000007</v>
      </c>
      <c r="L1462" s="23">
        <v>11</v>
      </c>
      <c r="M1462" s="23">
        <v>120</v>
      </c>
      <c r="N1462" s="23">
        <v>8</v>
      </c>
      <c r="O1462" s="52">
        <f t="shared" si="24"/>
        <v>31396.319999999996</v>
      </c>
    </row>
    <row r="1463" spans="1:15" s="19" customFormat="1" ht="12">
      <c r="A1463" s="21" t="s">
        <v>2620</v>
      </c>
      <c r="B1463" s="22" t="s">
        <v>2621</v>
      </c>
      <c r="C1463" s="47">
        <v>9592.61</v>
      </c>
      <c r="D1463" s="23">
        <v>15</v>
      </c>
      <c r="E1463" s="23">
        <v>276</v>
      </c>
      <c r="F1463" s="23">
        <v>9</v>
      </c>
      <c r="G1463" s="47">
        <v>24476.949999999993</v>
      </c>
      <c r="H1463" s="23">
        <v>39</v>
      </c>
      <c r="I1463" s="23">
        <v>655</v>
      </c>
      <c r="J1463" s="23">
        <v>16</v>
      </c>
      <c r="K1463" s="47">
        <v>19359.54</v>
      </c>
      <c r="L1463" s="23">
        <v>36</v>
      </c>
      <c r="M1463" s="23">
        <v>449</v>
      </c>
      <c r="N1463" s="23">
        <v>18</v>
      </c>
      <c r="O1463" s="52">
        <f t="shared" si="24"/>
        <v>53429.1</v>
      </c>
    </row>
    <row r="1464" spans="1:15" s="19" customFormat="1" ht="12">
      <c r="A1464" s="21" t="s">
        <v>2622</v>
      </c>
      <c r="B1464" s="22" t="s">
        <v>2623</v>
      </c>
      <c r="C1464" s="47">
        <v>64905.489999999969</v>
      </c>
      <c r="D1464" s="23">
        <v>243</v>
      </c>
      <c r="E1464" s="23">
        <v>904</v>
      </c>
      <c r="F1464" s="23">
        <v>190</v>
      </c>
      <c r="G1464" s="47">
        <v>71083.010000000286</v>
      </c>
      <c r="H1464" s="23">
        <v>234</v>
      </c>
      <c r="I1464" s="23">
        <v>793</v>
      </c>
      <c r="J1464" s="23">
        <v>178</v>
      </c>
      <c r="K1464" s="47">
        <v>109370.86000000009</v>
      </c>
      <c r="L1464" s="23">
        <v>322</v>
      </c>
      <c r="M1464" s="23">
        <v>1329</v>
      </c>
      <c r="N1464" s="23">
        <v>253</v>
      </c>
      <c r="O1464" s="52">
        <f t="shared" si="24"/>
        <v>245359.36000000034</v>
      </c>
    </row>
    <row r="1465" spans="1:15" s="19" customFormat="1" ht="12">
      <c r="A1465" s="21" t="s">
        <v>2624</v>
      </c>
      <c r="B1465" s="22" t="s">
        <v>2625</v>
      </c>
      <c r="C1465" s="47">
        <v>1669.4000000000005</v>
      </c>
      <c r="D1465" s="23">
        <v>17</v>
      </c>
      <c r="E1465" s="23">
        <v>17</v>
      </c>
      <c r="F1465" s="23">
        <v>16</v>
      </c>
      <c r="G1465" s="47">
        <v>785.60000000000014</v>
      </c>
      <c r="H1465" s="23">
        <v>8</v>
      </c>
      <c r="I1465" s="23">
        <v>8</v>
      </c>
      <c r="J1465" s="23">
        <v>8</v>
      </c>
      <c r="K1465" s="47">
        <v>881.36</v>
      </c>
      <c r="L1465" s="23">
        <v>8</v>
      </c>
      <c r="M1465" s="23">
        <v>8</v>
      </c>
      <c r="N1465" s="23">
        <v>7</v>
      </c>
      <c r="O1465" s="52">
        <f t="shared" si="24"/>
        <v>3336.360000000001</v>
      </c>
    </row>
    <row r="1466" spans="1:15" s="19" customFormat="1" ht="24">
      <c r="A1466" s="21" t="s">
        <v>2626</v>
      </c>
      <c r="B1466" s="22" t="s">
        <v>2627</v>
      </c>
      <c r="C1466" s="47">
        <v>8761.6499999999924</v>
      </c>
      <c r="D1466" s="23">
        <v>87</v>
      </c>
      <c r="E1466" s="23">
        <v>87</v>
      </c>
      <c r="F1466" s="23">
        <v>71</v>
      </c>
      <c r="G1466" s="47">
        <v>12931.849999999986</v>
      </c>
      <c r="H1466" s="23">
        <v>127</v>
      </c>
      <c r="I1466" s="23">
        <v>127</v>
      </c>
      <c r="J1466" s="23">
        <v>90</v>
      </c>
      <c r="K1466" s="47">
        <v>12815.499999999985</v>
      </c>
      <c r="L1466" s="23">
        <v>126</v>
      </c>
      <c r="M1466" s="23">
        <v>126</v>
      </c>
      <c r="N1466" s="23">
        <v>86</v>
      </c>
      <c r="O1466" s="52">
        <f t="shared" si="24"/>
        <v>34508.999999999964</v>
      </c>
    </row>
    <row r="1467" spans="1:15" s="19" customFormat="1" ht="12">
      <c r="A1467" s="21" t="s">
        <v>2628</v>
      </c>
      <c r="B1467" s="22" t="s">
        <v>2629</v>
      </c>
      <c r="C1467" s="47">
        <v>71151.18999999993</v>
      </c>
      <c r="D1467" s="23">
        <v>147</v>
      </c>
      <c r="E1467" s="23">
        <v>1305</v>
      </c>
      <c r="F1467" s="23">
        <v>95</v>
      </c>
      <c r="G1467" s="47">
        <v>63860.139999999934</v>
      </c>
      <c r="H1467" s="23">
        <v>127</v>
      </c>
      <c r="I1467" s="23">
        <v>1541</v>
      </c>
      <c r="J1467" s="23">
        <v>79</v>
      </c>
      <c r="K1467" s="47">
        <v>47260.720000000008</v>
      </c>
      <c r="L1467" s="23">
        <v>107</v>
      </c>
      <c r="M1467" s="23">
        <v>962</v>
      </c>
      <c r="N1467" s="23">
        <v>66</v>
      </c>
      <c r="O1467" s="52">
        <f t="shared" si="24"/>
        <v>182272.04999999987</v>
      </c>
    </row>
    <row r="1468" spans="1:15" s="19" customFormat="1" ht="12">
      <c r="A1468" s="21" t="s">
        <v>2630</v>
      </c>
      <c r="B1468" s="22" t="s">
        <v>2631</v>
      </c>
      <c r="C1468" s="47">
        <v>43209.089999999989</v>
      </c>
      <c r="D1468" s="23">
        <v>73</v>
      </c>
      <c r="E1468" s="23">
        <v>1026</v>
      </c>
      <c r="F1468" s="23">
        <v>48</v>
      </c>
      <c r="G1468" s="47">
        <v>54300.109999999971</v>
      </c>
      <c r="H1468" s="23">
        <v>103</v>
      </c>
      <c r="I1468" s="23">
        <v>1059</v>
      </c>
      <c r="J1468" s="23">
        <v>61</v>
      </c>
      <c r="K1468" s="47">
        <v>27036.450000000015</v>
      </c>
      <c r="L1468" s="23">
        <v>53</v>
      </c>
      <c r="M1468" s="23">
        <v>528</v>
      </c>
      <c r="N1468" s="23">
        <v>38</v>
      </c>
      <c r="O1468" s="52">
        <f t="shared" si="24"/>
        <v>124545.64999999997</v>
      </c>
    </row>
    <row r="1469" spans="1:15" s="19" customFormat="1" ht="12">
      <c r="A1469" s="21" t="s">
        <v>2632</v>
      </c>
      <c r="B1469" s="22" t="s">
        <v>2633</v>
      </c>
      <c r="C1469" s="47">
        <v>86223.700000000084</v>
      </c>
      <c r="D1469" s="23">
        <v>157</v>
      </c>
      <c r="E1469" s="23">
        <v>810</v>
      </c>
      <c r="F1469" s="23">
        <v>105</v>
      </c>
      <c r="G1469" s="47">
        <v>82966.860000000102</v>
      </c>
      <c r="H1469" s="23">
        <v>157</v>
      </c>
      <c r="I1469" s="23">
        <v>550</v>
      </c>
      <c r="J1469" s="23">
        <v>111</v>
      </c>
      <c r="K1469" s="47">
        <v>83611.719999999928</v>
      </c>
      <c r="L1469" s="23">
        <v>171</v>
      </c>
      <c r="M1469" s="23">
        <v>615</v>
      </c>
      <c r="N1469" s="23">
        <v>99</v>
      </c>
      <c r="O1469" s="52">
        <f t="shared" si="24"/>
        <v>252802.28000000009</v>
      </c>
    </row>
    <row r="1470" spans="1:15" s="19" customFormat="1" ht="12">
      <c r="A1470" s="21" t="s">
        <v>2634</v>
      </c>
      <c r="B1470" s="22" t="s">
        <v>2635</v>
      </c>
      <c r="C1470" s="47">
        <v>112035.33000000009</v>
      </c>
      <c r="D1470" s="23">
        <v>186</v>
      </c>
      <c r="E1470" s="23">
        <v>1235</v>
      </c>
      <c r="F1470" s="23">
        <v>119</v>
      </c>
      <c r="G1470" s="47">
        <v>148269.50999999983</v>
      </c>
      <c r="H1470" s="23">
        <v>258</v>
      </c>
      <c r="I1470" s="23">
        <v>1605</v>
      </c>
      <c r="J1470" s="23">
        <v>163</v>
      </c>
      <c r="K1470" s="47">
        <v>166137.52999999968</v>
      </c>
      <c r="L1470" s="23">
        <v>281</v>
      </c>
      <c r="M1470" s="23">
        <v>1874</v>
      </c>
      <c r="N1470" s="23">
        <v>181</v>
      </c>
      <c r="O1470" s="52">
        <f t="shared" si="24"/>
        <v>426442.36999999959</v>
      </c>
    </row>
    <row r="1471" spans="1:15" s="19" customFormat="1" ht="24">
      <c r="A1471" s="21" t="s">
        <v>2636</v>
      </c>
      <c r="B1471" s="22" t="s">
        <v>2637</v>
      </c>
      <c r="C1471" s="47">
        <v>1133202.0899999978</v>
      </c>
      <c r="D1471" s="23">
        <v>1705</v>
      </c>
      <c r="E1471" s="23">
        <v>21338</v>
      </c>
      <c r="F1471" s="23">
        <v>847</v>
      </c>
      <c r="G1471" s="47">
        <v>1211512.5499999917</v>
      </c>
      <c r="H1471" s="23">
        <v>1891</v>
      </c>
      <c r="I1471" s="23">
        <v>21355</v>
      </c>
      <c r="J1471" s="23">
        <v>907</v>
      </c>
      <c r="K1471" s="47">
        <v>1186905.1899999992</v>
      </c>
      <c r="L1471" s="23">
        <v>1808</v>
      </c>
      <c r="M1471" s="23">
        <v>22577</v>
      </c>
      <c r="N1471" s="23">
        <v>860</v>
      </c>
      <c r="O1471" s="52">
        <f t="shared" si="24"/>
        <v>3531619.8299999889</v>
      </c>
    </row>
    <row r="1472" spans="1:15" s="19" customFormat="1" ht="24">
      <c r="A1472" s="21" t="s">
        <v>2638</v>
      </c>
      <c r="B1472" s="22" t="s">
        <v>2639</v>
      </c>
      <c r="C1472" s="47">
        <v>567561.76000000129</v>
      </c>
      <c r="D1472" s="23">
        <v>765</v>
      </c>
      <c r="E1472" s="23">
        <v>10153</v>
      </c>
      <c r="F1472" s="23">
        <v>371</v>
      </c>
      <c r="G1472" s="47">
        <v>512955.17000000144</v>
      </c>
      <c r="H1472" s="23">
        <v>692</v>
      </c>
      <c r="I1472" s="23">
        <v>9331</v>
      </c>
      <c r="J1472" s="23">
        <v>332</v>
      </c>
      <c r="K1472" s="47">
        <v>547556.61</v>
      </c>
      <c r="L1472" s="23">
        <v>726</v>
      </c>
      <c r="M1472" s="23">
        <v>10351</v>
      </c>
      <c r="N1472" s="23">
        <v>358</v>
      </c>
      <c r="O1472" s="52">
        <f t="shared" si="24"/>
        <v>1628073.5400000028</v>
      </c>
    </row>
    <row r="1473" spans="1:15" s="19" customFormat="1" ht="24">
      <c r="A1473" s="21" t="s">
        <v>2640</v>
      </c>
      <c r="B1473" s="22" t="s">
        <v>2641</v>
      </c>
      <c r="C1473" s="47">
        <v>2535859.8900000015</v>
      </c>
      <c r="D1473" s="23">
        <v>2854</v>
      </c>
      <c r="E1473" s="23">
        <v>47908</v>
      </c>
      <c r="F1473" s="23">
        <v>1272</v>
      </c>
      <c r="G1473" s="47">
        <v>2605745.8700000141</v>
      </c>
      <c r="H1473" s="23">
        <v>2927</v>
      </c>
      <c r="I1473" s="23">
        <v>48705</v>
      </c>
      <c r="J1473" s="23">
        <v>1320</v>
      </c>
      <c r="K1473" s="47">
        <v>2446487.1499999911</v>
      </c>
      <c r="L1473" s="23">
        <v>2728</v>
      </c>
      <c r="M1473" s="23">
        <v>47819</v>
      </c>
      <c r="N1473" s="23">
        <v>1213</v>
      </c>
      <c r="O1473" s="52">
        <f t="shared" si="24"/>
        <v>7588092.9100000067</v>
      </c>
    </row>
    <row r="1474" spans="1:15" s="19" customFormat="1" ht="24">
      <c r="A1474" s="21" t="s">
        <v>2642</v>
      </c>
      <c r="B1474" s="22" t="s">
        <v>2643</v>
      </c>
      <c r="C1474" s="47">
        <v>62967.090000000011</v>
      </c>
      <c r="D1474" s="23">
        <v>49</v>
      </c>
      <c r="E1474" s="23">
        <v>855</v>
      </c>
      <c r="F1474" s="23">
        <v>41</v>
      </c>
      <c r="G1474" s="47">
        <v>63673.520000000011</v>
      </c>
      <c r="H1474" s="23">
        <v>49</v>
      </c>
      <c r="I1474" s="23">
        <v>1005</v>
      </c>
      <c r="J1474" s="23">
        <v>42</v>
      </c>
      <c r="K1474" s="47">
        <v>67356.260000000024</v>
      </c>
      <c r="L1474" s="23">
        <v>52</v>
      </c>
      <c r="M1474" s="23">
        <v>929</v>
      </c>
      <c r="N1474" s="23">
        <v>39</v>
      </c>
      <c r="O1474" s="52">
        <f t="shared" si="24"/>
        <v>193996.87000000005</v>
      </c>
    </row>
    <row r="1475" spans="1:15" s="19" customFormat="1" ht="24">
      <c r="A1475" s="21" t="s">
        <v>2644</v>
      </c>
      <c r="B1475" s="22" t="s">
        <v>2645</v>
      </c>
      <c r="C1475" s="47">
        <v>2460.1100000000006</v>
      </c>
      <c r="D1475" s="23">
        <v>17</v>
      </c>
      <c r="E1475" s="23">
        <v>37</v>
      </c>
      <c r="F1475" s="23">
        <v>17</v>
      </c>
      <c r="G1475" s="47">
        <v>3097.1799999999994</v>
      </c>
      <c r="H1475" s="23">
        <v>23</v>
      </c>
      <c r="I1475" s="23">
        <v>44</v>
      </c>
      <c r="J1475" s="23">
        <v>20</v>
      </c>
      <c r="K1475" s="47">
        <v>4410.5199999999995</v>
      </c>
      <c r="L1475" s="23">
        <v>23</v>
      </c>
      <c r="M1475" s="23">
        <v>91</v>
      </c>
      <c r="N1475" s="23">
        <v>20</v>
      </c>
      <c r="O1475" s="52">
        <f t="shared" si="24"/>
        <v>9967.81</v>
      </c>
    </row>
    <row r="1476" spans="1:15" s="19" customFormat="1" ht="24">
      <c r="A1476" s="21" t="s">
        <v>2646</v>
      </c>
      <c r="B1476" s="22" t="s">
        <v>2647</v>
      </c>
      <c r="C1476" s="47">
        <v>21561.290000000081</v>
      </c>
      <c r="D1476" s="23">
        <v>263</v>
      </c>
      <c r="E1476" s="23">
        <v>263</v>
      </c>
      <c r="F1476" s="23">
        <v>194</v>
      </c>
      <c r="G1476" s="47">
        <v>22855.080000000107</v>
      </c>
      <c r="H1476" s="23">
        <v>279</v>
      </c>
      <c r="I1476" s="23">
        <v>279</v>
      </c>
      <c r="J1476" s="23">
        <v>197</v>
      </c>
      <c r="K1476" s="47">
        <v>23808.379999999979</v>
      </c>
      <c r="L1476" s="23">
        <v>263</v>
      </c>
      <c r="M1476" s="23">
        <v>263</v>
      </c>
      <c r="N1476" s="23">
        <v>188</v>
      </c>
      <c r="O1476" s="52">
        <f t="shared" si="24"/>
        <v>68224.75000000016</v>
      </c>
    </row>
    <row r="1477" spans="1:15" s="19" customFormat="1" ht="36">
      <c r="A1477" s="21" t="s">
        <v>2648</v>
      </c>
      <c r="B1477" s="22" t="s">
        <v>2649</v>
      </c>
      <c r="C1477" s="47">
        <v>6400.9000000000015</v>
      </c>
      <c r="D1477" s="23">
        <v>107</v>
      </c>
      <c r="E1477" s="23">
        <v>107</v>
      </c>
      <c r="F1477" s="23">
        <v>91</v>
      </c>
      <c r="G1477" s="47">
        <v>4936.3</v>
      </c>
      <c r="H1477" s="23">
        <v>87</v>
      </c>
      <c r="I1477" s="23">
        <v>87</v>
      </c>
      <c r="J1477" s="23">
        <v>62</v>
      </c>
      <c r="K1477" s="47">
        <v>4441.920000000001</v>
      </c>
      <c r="L1477" s="23">
        <v>81</v>
      </c>
      <c r="M1477" s="23">
        <v>81</v>
      </c>
      <c r="N1477" s="23">
        <v>39</v>
      </c>
      <c r="O1477" s="52">
        <f t="shared" si="24"/>
        <v>15779.120000000003</v>
      </c>
    </row>
    <row r="1478" spans="1:15" s="19" customFormat="1" ht="12">
      <c r="A1478" s="21" t="s">
        <v>2650</v>
      </c>
      <c r="B1478" s="22" t="s">
        <v>2651</v>
      </c>
      <c r="C1478" s="47">
        <v>2077.9999999999995</v>
      </c>
      <c r="D1478" s="23">
        <v>13</v>
      </c>
      <c r="E1478" s="23">
        <v>13</v>
      </c>
      <c r="F1478" s="23">
        <v>13</v>
      </c>
      <c r="G1478" s="47">
        <v>1646.72</v>
      </c>
      <c r="H1478" s="23">
        <v>10</v>
      </c>
      <c r="I1478" s="23">
        <v>10</v>
      </c>
      <c r="J1478" s="23">
        <v>10</v>
      </c>
      <c r="K1478" s="47">
        <v>1237.25</v>
      </c>
      <c r="L1478" s="23">
        <v>8</v>
      </c>
      <c r="M1478" s="23">
        <v>8</v>
      </c>
      <c r="N1478" s="23">
        <v>8</v>
      </c>
      <c r="O1478" s="52">
        <f t="shared" si="24"/>
        <v>4961.9699999999993</v>
      </c>
    </row>
    <row r="1479" spans="1:15" s="19" customFormat="1" ht="12">
      <c r="A1479" s="21" t="s">
        <v>2652</v>
      </c>
      <c r="B1479" s="22" t="s">
        <v>2653</v>
      </c>
      <c r="C1479" s="47">
        <v>32043.939999999988</v>
      </c>
      <c r="D1479" s="23">
        <v>309</v>
      </c>
      <c r="E1479" s="23">
        <v>364</v>
      </c>
      <c r="F1479" s="23">
        <v>267</v>
      </c>
      <c r="G1479" s="47">
        <v>35634.049999999996</v>
      </c>
      <c r="H1479" s="23">
        <v>327</v>
      </c>
      <c r="I1479" s="23">
        <v>357</v>
      </c>
      <c r="J1479" s="23">
        <v>271</v>
      </c>
      <c r="K1479" s="47">
        <v>42838.639999999941</v>
      </c>
      <c r="L1479" s="23">
        <v>392</v>
      </c>
      <c r="M1479" s="23">
        <v>419</v>
      </c>
      <c r="N1479" s="23">
        <v>329</v>
      </c>
      <c r="O1479" s="52">
        <f t="shared" si="24"/>
        <v>110516.62999999993</v>
      </c>
    </row>
    <row r="1480" spans="1:15" s="19" customFormat="1" ht="12">
      <c r="A1480" s="21" t="s">
        <v>2654</v>
      </c>
      <c r="B1480" s="22" t="s">
        <v>2655</v>
      </c>
      <c r="C1480" s="47">
        <v>2155700.1600000025</v>
      </c>
      <c r="D1480" s="23">
        <v>6105</v>
      </c>
      <c r="E1480" s="23">
        <v>51817</v>
      </c>
      <c r="F1480" s="23">
        <v>3074</v>
      </c>
      <c r="G1480" s="47">
        <v>2261496.5800000122</v>
      </c>
      <c r="H1480" s="23">
        <v>6472</v>
      </c>
      <c r="I1480" s="23">
        <v>53881</v>
      </c>
      <c r="J1480" s="23">
        <v>3228</v>
      </c>
      <c r="K1480" s="47">
        <v>2539842.8900001165</v>
      </c>
      <c r="L1480" s="23">
        <v>7009</v>
      </c>
      <c r="M1480" s="23">
        <v>60031</v>
      </c>
      <c r="N1480" s="23">
        <v>3389</v>
      </c>
      <c r="O1480" s="52">
        <f t="shared" si="24"/>
        <v>6957039.6300001312</v>
      </c>
    </row>
    <row r="1481" spans="1:15" s="19" customFormat="1" ht="24">
      <c r="A1481" s="21" t="s">
        <v>2656</v>
      </c>
      <c r="B1481" s="22" t="s">
        <v>5721</v>
      </c>
      <c r="C1481" s="47">
        <v>1499862.9799999902</v>
      </c>
      <c r="D1481" s="23">
        <v>3267</v>
      </c>
      <c r="E1481" s="23">
        <v>30649</v>
      </c>
      <c r="F1481" s="23">
        <v>1726</v>
      </c>
      <c r="G1481" s="47">
        <v>1525713.9999999895</v>
      </c>
      <c r="H1481" s="23">
        <v>3343</v>
      </c>
      <c r="I1481" s="23">
        <v>31990</v>
      </c>
      <c r="J1481" s="23">
        <v>1756</v>
      </c>
      <c r="K1481" s="47">
        <v>1506856.2299999851</v>
      </c>
      <c r="L1481" s="23">
        <v>3294</v>
      </c>
      <c r="M1481" s="23">
        <v>29893</v>
      </c>
      <c r="N1481" s="23">
        <v>1684</v>
      </c>
      <c r="O1481" s="52">
        <f t="shared" si="24"/>
        <v>4532433.2099999655</v>
      </c>
    </row>
    <row r="1482" spans="1:15" s="19" customFormat="1" ht="24">
      <c r="A1482" s="21" t="s">
        <v>2657</v>
      </c>
      <c r="B1482" s="22" t="s">
        <v>2658</v>
      </c>
      <c r="C1482" s="47">
        <v>129659.55999999997</v>
      </c>
      <c r="D1482" s="23">
        <v>269</v>
      </c>
      <c r="E1482" s="23">
        <v>2331</v>
      </c>
      <c r="F1482" s="23">
        <v>139</v>
      </c>
      <c r="G1482" s="47">
        <v>184579.63000000024</v>
      </c>
      <c r="H1482" s="23">
        <v>330</v>
      </c>
      <c r="I1482" s="23">
        <v>3597</v>
      </c>
      <c r="J1482" s="23">
        <v>151</v>
      </c>
      <c r="K1482" s="47">
        <v>179937.7000000003</v>
      </c>
      <c r="L1482" s="23">
        <v>316</v>
      </c>
      <c r="M1482" s="23">
        <v>3583</v>
      </c>
      <c r="N1482" s="23">
        <v>154</v>
      </c>
      <c r="O1482" s="52">
        <f t="shared" si="24"/>
        <v>494176.89000000048</v>
      </c>
    </row>
    <row r="1483" spans="1:15" s="19" customFormat="1" ht="24">
      <c r="A1483" s="21" t="s">
        <v>2659</v>
      </c>
      <c r="B1483" s="22" t="s">
        <v>2660</v>
      </c>
      <c r="C1483" s="47">
        <v>13469.699999999997</v>
      </c>
      <c r="D1483" s="23">
        <v>12</v>
      </c>
      <c r="E1483" s="23">
        <v>605</v>
      </c>
      <c r="F1483" s="23">
        <v>9</v>
      </c>
      <c r="G1483" s="47">
        <v>19994.949999999997</v>
      </c>
      <c r="H1483" s="23">
        <v>19</v>
      </c>
      <c r="I1483" s="23">
        <v>732</v>
      </c>
      <c r="J1483" s="23">
        <v>13</v>
      </c>
      <c r="K1483" s="47">
        <v>12421.61</v>
      </c>
      <c r="L1483" s="23">
        <v>15</v>
      </c>
      <c r="M1483" s="23">
        <v>418</v>
      </c>
      <c r="N1483" s="23">
        <v>10</v>
      </c>
      <c r="O1483" s="52">
        <f t="shared" si="24"/>
        <v>45886.259999999995</v>
      </c>
    </row>
    <row r="1484" spans="1:15" s="19" customFormat="1" ht="12">
      <c r="A1484" s="21" t="s">
        <v>2661</v>
      </c>
      <c r="B1484" s="22" t="s">
        <v>2662</v>
      </c>
      <c r="C1484" s="47">
        <v>216476.71999999991</v>
      </c>
      <c r="D1484" s="23">
        <v>182</v>
      </c>
      <c r="E1484" s="23">
        <v>5253</v>
      </c>
      <c r="F1484" s="23">
        <v>96</v>
      </c>
      <c r="G1484" s="47">
        <v>265278.89999999962</v>
      </c>
      <c r="H1484" s="23">
        <v>209</v>
      </c>
      <c r="I1484" s="23">
        <v>6888</v>
      </c>
      <c r="J1484" s="23">
        <v>108</v>
      </c>
      <c r="K1484" s="47">
        <v>397397.94999999943</v>
      </c>
      <c r="L1484" s="23">
        <v>286</v>
      </c>
      <c r="M1484" s="23">
        <v>8468</v>
      </c>
      <c r="N1484" s="23">
        <v>126</v>
      </c>
      <c r="O1484" s="52">
        <f t="shared" si="24"/>
        <v>879153.5699999989</v>
      </c>
    </row>
    <row r="1485" spans="1:15" s="19" customFormat="1" ht="24">
      <c r="A1485" s="21" t="s">
        <v>2663</v>
      </c>
      <c r="B1485" s="22" t="s">
        <v>2664</v>
      </c>
      <c r="C1485" s="47">
        <v>53686.029999999984</v>
      </c>
      <c r="D1485" s="23">
        <v>135</v>
      </c>
      <c r="E1485" s="23">
        <v>234</v>
      </c>
      <c r="F1485" s="23">
        <v>133</v>
      </c>
      <c r="G1485" s="47">
        <v>51377.250000000029</v>
      </c>
      <c r="H1485" s="23">
        <v>132</v>
      </c>
      <c r="I1485" s="23">
        <v>149</v>
      </c>
      <c r="J1485" s="23">
        <v>129</v>
      </c>
      <c r="K1485" s="47">
        <v>61227.470000000096</v>
      </c>
      <c r="L1485" s="23">
        <v>154</v>
      </c>
      <c r="M1485" s="23">
        <v>230</v>
      </c>
      <c r="N1485" s="23">
        <v>151</v>
      </c>
      <c r="O1485" s="52">
        <f t="shared" si="24"/>
        <v>166290.75000000012</v>
      </c>
    </row>
    <row r="1486" spans="1:15" s="19" customFormat="1" ht="12">
      <c r="A1486" s="21" t="s">
        <v>2665</v>
      </c>
      <c r="B1486" s="22" t="s">
        <v>2666</v>
      </c>
      <c r="C1486" s="47">
        <v>1289814.3199999963</v>
      </c>
      <c r="D1486" s="23">
        <v>1345</v>
      </c>
      <c r="E1486" s="23">
        <v>26118</v>
      </c>
      <c r="F1486" s="23">
        <v>623</v>
      </c>
      <c r="G1486" s="47">
        <v>1364989.2399999965</v>
      </c>
      <c r="H1486" s="23">
        <v>1400</v>
      </c>
      <c r="I1486" s="23">
        <v>28019</v>
      </c>
      <c r="J1486" s="23">
        <v>646</v>
      </c>
      <c r="K1486" s="47">
        <v>1468635.6900000025</v>
      </c>
      <c r="L1486" s="23">
        <v>1486</v>
      </c>
      <c r="M1486" s="23">
        <v>30803</v>
      </c>
      <c r="N1486" s="23">
        <v>685</v>
      </c>
      <c r="O1486" s="52">
        <f t="shared" si="24"/>
        <v>4123439.2499999953</v>
      </c>
    </row>
    <row r="1487" spans="1:15" s="19" customFormat="1" ht="12">
      <c r="A1487" s="21" t="s">
        <v>2667</v>
      </c>
      <c r="B1487" s="22" t="s">
        <v>2668</v>
      </c>
      <c r="C1487" s="47">
        <v>1293611.4999999925</v>
      </c>
      <c r="D1487" s="23">
        <v>1058</v>
      </c>
      <c r="E1487" s="23">
        <v>21858</v>
      </c>
      <c r="F1487" s="23">
        <v>511</v>
      </c>
      <c r="G1487" s="47">
        <v>1227279.259999994</v>
      </c>
      <c r="H1487" s="23">
        <v>989</v>
      </c>
      <c r="I1487" s="23">
        <v>21620</v>
      </c>
      <c r="J1487" s="23">
        <v>455</v>
      </c>
      <c r="K1487" s="47">
        <v>1242646.8900000046</v>
      </c>
      <c r="L1487" s="23">
        <v>1020</v>
      </c>
      <c r="M1487" s="23">
        <v>21667</v>
      </c>
      <c r="N1487" s="23">
        <v>463</v>
      </c>
      <c r="O1487" s="52">
        <f t="shared" si="24"/>
        <v>3763537.6499999911</v>
      </c>
    </row>
    <row r="1488" spans="1:15" s="19" customFormat="1" ht="12">
      <c r="A1488" s="21" t="s">
        <v>2669</v>
      </c>
      <c r="B1488" s="22" t="s">
        <v>2670</v>
      </c>
      <c r="C1488" s="47">
        <v>5826.89</v>
      </c>
      <c r="D1488" s="23">
        <v>7</v>
      </c>
      <c r="E1488" s="23">
        <v>115</v>
      </c>
      <c r="F1488" s="23">
        <v>4</v>
      </c>
      <c r="G1488" s="47">
        <v>16772.490000000002</v>
      </c>
      <c r="H1488" s="23">
        <v>19</v>
      </c>
      <c r="I1488" s="23">
        <v>542</v>
      </c>
      <c r="J1488" s="23">
        <v>10</v>
      </c>
      <c r="K1488" s="47">
        <v>7709.9400000000005</v>
      </c>
      <c r="L1488" s="23">
        <v>8</v>
      </c>
      <c r="M1488" s="23">
        <v>275</v>
      </c>
      <c r="N1488" s="23">
        <v>5</v>
      </c>
      <c r="O1488" s="52">
        <f t="shared" si="24"/>
        <v>30309.32</v>
      </c>
    </row>
    <row r="1489" spans="1:15" s="19" customFormat="1" ht="12">
      <c r="A1489" s="21" t="s">
        <v>2671</v>
      </c>
      <c r="B1489" s="22" t="s">
        <v>2672</v>
      </c>
      <c r="C1489" s="47">
        <v>57285.670000000006</v>
      </c>
      <c r="D1489" s="23">
        <v>100</v>
      </c>
      <c r="E1489" s="23">
        <v>797</v>
      </c>
      <c r="F1489" s="23">
        <v>47</v>
      </c>
      <c r="G1489" s="47">
        <v>34941.57</v>
      </c>
      <c r="H1489" s="23">
        <v>59</v>
      </c>
      <c r="I1489" s="23">
        <v>543</v>
      </c>
      <c r="J1489" s="23">
        <v>34</v>
      </c>
      <c r="K1489" s="47">
        <v>43841.690000000017</v>
      </c>
      <c r="L1489" s="23">
        <v>79</v>
      </c>
      <c r="M1489" s="23">
        <v>737</v>
      </c>
      <c r="N1489" s="23">
        <v>38</v>
      </c>
      <c r="O1489" s="52">
        <f t="shared" si="24"/>
        <v>136068.93000000002</v>
      </c>
    </row>
    <row r="1490" spans="1:15" s="19" customFormat="1" ht="24">
      <c r="A1490" s="21" t="s">
        <v>2673</v>
      </c>
      <c r="B1490" s="22" t="s">
        <v>2674</v>
      </c>
      <c r="C1490" s="47">
        <v>21596.010000000002</v>
      </c>
      <c r="D1490" s="23">
        <v>32</v>
      </c>
      <c r="E1490" s="23">
        <v>243</v>
      </c>
      <c r="F1490" s="23">
        <v>18</v>
      </c>
      <c r="G1490" s="47">
        <v>19209.669999999998</v>
      </c>
      <c r="H1490" s="23">
        <v>30</v>
      </c>
      <c r="I1490" s="23">
        <v>237</v>
      </c>
      <c r="J1490" s="23">
        <v>14</v>
      </c>
      <c r="K1490" s="47">
        <v>67699.490000000005</v>
      </c>
      <c r="L1490" s="23">
        <v>106</v>
      </c>
      <c r="M1490" s="23">
        <v>1037</v>
      </c>
      <c r="N1490" s="23">
        <v>49</v>
      </c>
      <c r="O1490" s="52">
        <f t="shared" si="24"/>
        <v>108505.17000000001</v>
      </c>
    </row>
    <row r="1491" spans="1:15" s="19" customFormat="1" ht="12">
      <c r="A1491" s="21" t="s">
        <v>2675</v>
      </c>
      <c r="B1491" s="22" t="s">
        <v>2676</v>
      </c>
      <c r="C1491" s="47">
        <v>17389.3</v>
      </c>
      <c r="D1491" s="23">
        <v>28</v>
      </c>
      <c r="E1491" s="23">
        <v>311</v>
      </c>
      <c r="F1491" s="23">
        <v>16</v>
      </c>
      <c r="G1491" s="47">
        <v>21207.56</v>
      </c>
      <c r="H1491" s="23">
        <v>36</v>
      </c>
      <c r="I1491" s="23">
        <v>362</v>
      </c>
      <c r="J1491" s="23">
        <v>21</v>
      </c>
      <c r="K1491" s="47">
        <v>31935.119999999981</v>
      </c>
      <c r="L1491" s="23">
        <v>48</v>
      </c>
      <c r="M1491" s="23">
        <v>442</v>
      </c>
      <c r="N1491" s="23">
        <v>25</v>
      </c>
      <c r="O1491" s="52">
        <f t="shared" si="24"/>
        <v>70531.979999999981</v>
      </c>
    </row>
    <row r="1492" spans="1:15" s="19" customFormat="1" ht="12">
      <c r="A1492" s="21" t="s">
        <v>2677</v>
      </c>
      <c r="B1492" s="22" t="s">
        <v>2678</v>
      </c>
      <c r="C1492" s="47">
        <v>23424.829999999998</v>
      </c>
      <c r="D1492" s="23">
        <v>59</v>
      </c>
      <c r="E1492" s="23">
        <v>694</v>
      </c>
      <c r="F1492" s="23">
        <v>32</v>
      </c>
      <c r="G1492" s="47">
        <v>23317.669999999991</v>
      </c>
      <c r="H1492" s="23">
        <v>56</v>
      </c>
      <c r="I1492" s="23">
        <v>610</v>
      </c>
      <c r="J1492" s="23">
        <v>27</v>
      </c>
      <c r="K1492" s="47">
        <v>31582.690000000006</v>
      </c>
      <c r="L1492" s="23">
        <v>67</v>
      </c>
      <c r="M1492" s="23">
        <v>853</v>
      </c>
      <c r="N1492" s="23">
        <v>34</v>
      </c>
      <c r="O1492" s="52">
        <f t="shared" si="24"/>
        <v>78325.189999999988</v>
      </c>
    </row>
    <row r="1493" spans="1:15" s="19" customFormat="1" ht="24">
      <c r="A1493" s="21" t="s">
        <v>2679</v>
      </c>
      <c r="B1493" s="22" t="s">
        <v>2680</v>
      </c>
      <c r="C1493" s="47">
        <v>91276.159999999785</v>
      </c>
      <c r="D1493" s="23">
        <v>329</v>
      </c>
      <c r="E1493" s="23">
        <v>1578</v>
      </c>
      <c r="F1493" s="23">
        <v>217</v>
      </c>
      <c r="G1493" s="47">
        <v>96733.569999999876</v>
      </c>
      <c r="H1493" s="23">
        <v>349</v>
      </c>
      <c r="I1493" s="23">
        <v>1767</v>
      </c>
      <c r="J1493" s="23">
        <v>229</v>
      </c>
      <c r="K1493" s="47">
        <v>121255.97000000016</v>
      </c>
      <c r="L1493" s="23">
        <v>427</v>
      </c>
      <c r="M1493" s="23">
        <v>2464</v>
      </c>
      <c r="N1493" s="23">
        <v>270</v>
      </c>
      <c r="O1493" s="52">
        <f t="shared" si="24"/>
        <v>309265.69999999984</v>
      </c>
    </row>
    <row r="1494" spans="1:15" s="19" customFormat="1" ht="12">
      <c r="A1494" s="21" t="s">
        <v>2681</v>
      </c>
      <c r="B1494" s="22" t="s">
        <v>2682</v>
      </c>
      <c r="C1494" s="47">
        <v>6950.9100000000008</v>
      </c>
      <c r="D1494" s="23">
        <v>46</v>
      </c>
      <c r="E1494" s="23">
        <v>176</v>
      </c>
      <c r="F1494" s="23">
        <v>31</v>
      </c>
      <c r="G1494" s="47">
        <v>10875.390000000001</v>
      </c>
      <c r="H1494" s="23">
        <v>66</v>
      </c>
      <c r="I1494" s="23">
        <v>314</v>
      </c>
      <c r="J1494" s="23">
        <v>46</v>
      </c>
      <c r="K1494" s="47">
        <v>8179.2500000000018</v>
      </c>
      <c r="L1494" s="23">
        <v>49</v>
      </c>
      <c r="M1494" s="23">
        <v>185</v>
      </c>
      <c r="N1494" s="23">
        <v>39</v>
      </c>
      <c r="O1494" s="52">
        <f t="shared" si="24"/>
        <v>26005.550000000003</v>
      </c>
    </row>
    <row r="1495" spans="1:15" s="19" customFormat="1" ht="24">
      <c r="A1495" s="21" t="s">
        <v>2683</v>
      </c>
      <c r="B1495" s="22" t="s">
        <v>2684</v>
      </c>
      <c r="C1495" s="47">
        <v>13734.47999999998</v>
      </c>
      <c r="D1495" s="23">
        <v>178</v>
      </c>
      <c r="E1495" s="23">
        <v>178</v>
      </c>
      <c r="F1495" s="23">
        <v>172</v>
      </c>
      <c r="G1495" s="47">
        <v>13981.07999999998</v>
      </c>
      <c r="H1495" s="23">
        <v>182</v>
      </c>
      <c r="I1495" s="23">
        <v>184</v>
      </c>
      <c r="J1495" s="23">
        <v>175</v>
      </c>
      <c r="K1495" s="47">
        <v>11826.640000000036</v>
      </c>
      <c r="L1495" s="23">
        <v>147</v>
      </c>
      <c r="M1495" s="23">
        <v>158</v>
      </c>
      <c r="N1495" s="23">
        <v>141</v>
      </c>
      <c r="O1495" s="52">
        <f t="shared" si="24"/>
        <v>39542.199999999997</v>
      </c>
    </row>
    <row r="1496" spans="1:15" s="19" customFormat="1" ht="12">
      <c r="A1496" s="21" t="s">
        <v>2685</v>
      </c>
      <c r="B1496" s="22" t="s">
        <v>2686</v>
      </c>
      <c r="C1496" s="47">
        <v>108745.54999999928</v>
      </c>
      <c r="D1496" s="23">
        <v>903</v>
      </c>
      <c r="E1496" s="23">
        <v>1764</v>
      </c>
      <c r="F1496" s="23">
        <v>675</v>
      </c>
      <c r="G1496" s="47">
        <v>105435.90999999926</v>
      </c>
      <c r="H1496" s="23">
        <v>854</v>
      </c>
      <c r="I1496" s="23">
        <v>1837</v>
      </c>
      <c r="J1496" s="23">
        <v>652</v>
      </c>
      <c r="K1496" s="47">
        <v>121006.88999999981</v>
      </c>
      <c r="L1496" s="23">
        <v>921</v>
      </c>
      <c r="M1496" s="23">
        <v>2047</v>
      </c>
      <c r="N1496" s="23">
        <v>730</v>
      </c>
      <c r="O1496" s="52">
        <f t="shared" si="24"/>
        <v>335188.34999999835</v>
      </c>
    </row>
    <row r="1497" spans="1:15" s="19" customFormat="1" ht="12">
      <c r="A1497" s="21" t="s">
        <v>2687</v>
      </c>
      <c r="B1497" s="22" t="s">
        <v>2688</v>
      </c>
      <c r="C1497" s="47">
        <v>190988.20999999947</v>
      </c>
      <c r="D1497" s="23">
        <v>772</v>
      </c>
      <c r="E1497" s="23">
        <v>4049</v>
      </c>
      <c r="F1497" s="23">
        <v>459</v>
      </c>
      <c r="G1497" s="47">
        <v>216537.90999999904</v>
      </c>
      <c r="H1497" s="23">
        <v>882</v>
      </c>
      <c r="I1497" s="23">
        <v>4501</v>
      </c>
      <c r="J1497" s="23">
        <v>486</v>
      </c>
      <c r="K1497" s="47">
        <v>227512.97999999975</v>
      </c>
      <c r="L1497" s="23">
        <v>925</v>
      </c>
      <c r="M1497" s="23">
        <v>4599</v>
      </c>
      <c r="N1497" s="23">
        <v>516</v>
      </c>
      <c r="O1497" s="52">
        <f t="shared" si="24"/>
        <v>635039.09999999823</v>
      </c>
    </row>
    <row r="1498" spans="1:15" s="19" customFormat="1" ht="12">
      <c r="A1498" s="21" t="s">
        <v>2689</v>
      </c>
      <c r="B1498" s="22" t="s">
        <v>2690</v>
      </c>
      <c r="C1498" s="47">
        <v>10924.419999999987</v>
      </c>
      <c r="D1498" s="23">
        <v>163</v>
      </c>
      <c r="E1498" s="23">
        <v>322</v>
      </c>
      <c r="F1498" s="23">
        <v>146</v>
      </c>
      <c r="G1498" s="47">
        <v>12037.939999999986</v>
      </c>
      <c r="H1498" s="23">
        <v>184</v>
      </c>
      <c r="I1498" s="23">
        <v>287</v>
      </c>
      <c r="J1498" s="23">
        <v>165</v>
      </c>
      <c r="K1498" s="47">
        <v>9207.5199999999859</v>
      </c>
      <c r="L1498" s="23">
        <v>140</v>
      </c>
      <c r="M1498" s="23">
        <v>165</v>
      </c>
      <c r="N1498" s="23">
        <v>136</v>
      </c>
      <c r="O1498" s="52">
        <f t="shared" si="24"/>
        <v>32169.879999999957</v>
      </c>
    </row>
    <row r="1499" spans="1:15" s="19" customFormat="1" ht="12">
      <c r="A1499" s="21" t="s">
        <v>2691</v>
      </c>
      <c r="B1499" s="22" t="s">
        <v>2692</v>
      </c>
      <c r="C1499" s="47">
        <v>452030.69000000431</v>
      </c>
      <c r="D1499" s="23">
        <v>1602</v>
      </c>
      <c r="E1499" s="23">
        <v>8093</v>
      </c>
      <c r="F1499" s="23">
        <v>696</v>
      </c>
      <c r="G1499" s="47">
        <v>544971.21000000334</v>
      </c>
      <c r="H1499" s="23">
        <v>1891</v>
      </c>
      <c r="I1499" s="23">
        <v>10356</v>
      </c>
      <c r="J1499" s="23">
        <v>785</v>
      </c>
      <c r="K1499" s="47"/>
      <c r="L1499" s="23" t="s">
        <v>5836</v>
      </c>
      <c r="M1499" s="23" t="s">
        <v>5836</v>
      </c>
      <c r="N1499" s="23" t="s">
        <v>5836</v>
      </c>
      <c r="O1499" s="52">
        <f t="shared" si="24"/>
        <v>997001.90000000759</v>
      </c>
    </row>
    <row r="1500" spans="1:15" s="19" customFormat="1" ht="24">
      <c r="A1500" s="21" t="s">
        <v>2693</v>
      </c>
      <c r="B1500" s="22" t="s">
        <v>2694</v>
      </c>
      <c r="C1500" s="47">
        <v>30180.890000000087</v>
      </c>
      <c r="D1500" s="23">
        <v>236</v>
      </c>
      <c r="E1500" s="23">
        <v>624</v>
      </c>
      <c r="F1500" s="23">
        <v>171</v>
      </c>
      <c r="G1500" s="47">
        <v>28485.740000000053</v>
      </c>
      <c r="H1500" s="23">
        <v>208</v>
      </c>
      <c r="I1500" s="23">
        <v>631</v>
      </c>
      <c r="J1500" s="23">
        <v>148</v>
      </c>
      <c r="K1500" s="47">
        <v>46189.590000000018</v>
      </c>
      <c r="L1500" s="23">
        <v>288</v>
      </c>
      <c r="M1500" s="23">
        <v>1248</v>
      </c>
      <c r="N1500" s="23">
        <v>211</v>
      </c>
      <c r="O1500" s="52">
        <f t="shared" si="24"/>
        <v>104856.22000000015</v>
      </c>
    </row>
    <row r="1501" spans="1:15" s="19" customFormat="1" ht="24">
      <c r="A1501" s="21" t="s">
        <v>2695</v>
      </c>
      <c r="B1501" s="22" t="s">
        <v>2696</v>
      </c>
      <c r="C1501" s="47">
        <v>54872.440000000075</v>
      </c>
      <c r="D1501" s="23">
        <v>363</v>
      </c>
      <c r="E1501" s="23">
        <v>1135</v>
      </c>
      <c r="F1501" s="23">
        <v>308</v>
      </c>
      <c r="G1501" s="47">
        <v>50452.560000000078</v>
      </c>
      <c r="H1501" s="23">
        <v>333</v>
      </c>
      <c r="I1501" s="23">
        <v>998</v>
      </c>
      <c r="J1501" s="23">
        <v>284</v>
      </c>
      <c r="K1501" s="47">
        <v>48153.97999999988</v>
      </c>
      <c r="L1501" s="23">
        <v>288</v>
      </c>
      <c r="M1501" s="23">
        <v>1049</v>
      </c>
      <c r="N1501" s="23">
        <v>244</v>
      </c>
      <c r="O1501" s="52">
        <f t="shared" si="24"/>
        <v>153478.98000000004</v>
      </c>
    </row>
    <row r="1502" spans="1:15" s="19" customFormat="1" ht="24">
      <c r="A1502" s="21" t="s">
        <v>2697</v>
      </c>
      <c r="B1502" s="22" t="s">
        <v>5722</v>
      </c>
      <c r="C1502" s="47">
        <v>640186.98999999871</v>
      </c>
      <c r="D1502" s="23">
        <v>2541</v>
      </c>
      <c r="E1502" s="23">
        <v>11760</v>
      </c>
      <c r="F1502" s="23">
        <v>1222</v>
      </c>
      <c r="G1502" s="47">
        <v>685850.44999999856</v>
      </c>
      <c r="H1502" s="23">
        <v>2707</v>
      </c>
      <c r="I1502" s="23">
        <v>12758</v>
      </c>
      <c r="J1502" s="23">
        <v>1324</v>
      </c>
      <c r="K1502" s="47">
        <v>709950.20999998483</v>
      </c>
      <c r="L1502" s="23">
        <v>2821</v>
      </c>
      <c r="M1502" s="23">
        <v>13313</v>
      </c>
      <c r="N1502" s="23">
        <v>1358</v>
      </c>
      <c r="O1502" s="52">
        <f t="shared" si="24"/>
        <v>2035987.649999982</v>
      </c>
    </row>
    <row r="1503" spans="1:15" s="19" customFormat="1" ht="12">
      <c r="A1503" s="21" t="s">
        <v>2698</v>
      </c>
      <c r="B1503" s="22" t="s">
        <v>2699</v>
      </c>
      <c r="C1503" s="47">
        <v>79946.989999999947</v>
      </c>
      <c r="D1503" s="23">
        <v>958</v>
      </c>
      <c r="E1503" s="23">
        <v>1075</v>
      </c>
      <c r="F1503" s="23">
        <v>840</v>
      </c>
      <c r="G1503" s="47">
        <v>83713.18999999993</v>
      </c>
      <c r="H1503" s="23">
        <v>969</v>
      </c>
      <c r="I1503" s="23">
        <v>1252</v>
      </c>
      <c r="J1503" s="23">
        <v>862</v>
      </c>
      <c r="K1503" s="47">
        <v>71114.959999999308</v>
      </c>
      <c r="L1503" s="23">
        <v>848</v>
      </c>
      <c r="M1503" s="23">
        <v>1010</v>
      </c>
      <c r="N1503" s="23">
        <v>760</v>
      </c>
      <c r="O1503" s="52">
        <f t="shared" si="24"/>
        <v>234775.1399999992</v>
      </c>
    </row>
    <row r="1504" spans="1:15" s="19" customFormat="1" ht="24">
      <c r="A1504" s="21" t="s">
        <v>2700</v>
      </c>
      <c r="B1504" s="22" t="s">
        <v>2701</v>
      </c>
      <c r="C1504" s="47">
        <v>323505.96000000363</v>
      </c>
      <c r="D1504" s="23">
        <v>3481</v>
      </c>
      <c r="E1504" s="23">
        <v>3728</v>
      </c>
      <c r="F1504" s="23">
        <v>2286</v>
      </c>
      <c r="G1504" s="47">
        <v>359627.68000000314</v>
      </c>
      <c r="H1504" s="23">
        <v>3888</v>
      </c>
      <c r="I1504" s="23">
        <v>4078</v>
      </c>
      <c r="J1504" s="23">
        <v>2442</v>
      </c>
      <c r="K1504" s="47">
        <v>402142.37000000715</v>
      </c>
      <c r="L1504" s="23">
        <v>4398</v>
      </c>
      <c r="M1504" s="23">
        <v>4591</v>
      </c>
      <c r="N1504" s="23">
        <v>2769</v>
      </c>
      <c r="O1504" s="52">
        <f t="shared" si="24"/>
        <v>1085276.010000014</v>
      </c>
    </row>
    <row r="1505" spans="1:15" s="19" customFormat="1" ht="12">
      <c r="A1505" s="21" t="s">
        <v>2702</v>
      </c>
      <c r="B1505" s="22" t="s">
        <v>2703</v>
      </c>
      <c r="C1505" s="47">
        <v>108918.15999999939</v>
      </c>
      <c r="D1505" s="23">
        <v>496</v>
      </c>
      <c r="E1505" s="23">
        <v>1911</v>
      </c>
      <c r="F1505" s="23">
        <v>271</v>
      </c>
      <c r="G1505" s="47">
        <v>94986.849999999453</v>
      </c>
      <c r="H1505" s="23">
        <v>417</v>
      </c>
      <c r="I1505" s="23">
        <v>1756</v>
      </c>
      <c r="J1505" s="23">
        <v>235</v>
      </c>
      <c r="K1505" s="47">
        <v>97925.399999999645</v>
      </c>
      <c r="L1505" s="23">
        <v>443</v>
      </c>
      <c r="M1505" s="23">
        <v>1728</v>
      </c>
      <c r="N1505" s="23">
        <v>219</v>
      </c>
      <c r="O1505" s="52">
        <f t="shared" si="24"/>
        <v>301830.40999999852</v>
      </c>
    </row>
    <row r="1506" spans="1:15" s="19" customFormat="1" ht="24">
      <c r="A1506" s="21" t="s">
        <v>5723</v>
      </c>
      <c r="B1506" s="22" t="s">
        <v>5724</v>
      </c>
      <c r="C1506" s="47"/>
      <c r="D1506" s="23" t="s">
        <v>5836</v>
      </c>
      <c r="E1506" s="23" t="s">
        <v>5836</v>
      </c>
      <c r="F1506" s="23" t="s">
        <v>5836</v>
      </c>
      <c r="G1506" s="47"/>
      <c r="H1506" s="23" t="s">
        <v>5836</v>
      </c>
      <c r="I1506" s="23" t="s">
        <v>5836</v>
      </c>
      <c r="J1506" s="23" t="s">
        <v>5836</v>
      </c>
      <c r="K1506" s="47">
        <v>399437.27999999619</v>
      </c>
      <c r="L1506" s="23">
        <v>1489</v>
      </c>
      <c r="M1506" s="23">
        <v>8709</v>
      </c>
      <c r="N1506" s="23">
        <v>704</v>
      </c>
      <c r="O1506" s="52">
        <f t="shared" si="24"/>
        <v>399437.27999999619</v>
      </c>
    </row>
    <row r="1507" spans="1:15" s="19" customFormat="1" ht="12">
      <c r="A1507" s="21" t="s">
        <v>2704</v>
      </c>
      <c r="B1507" s="22" t="s">
        <v>2705</v>
      </c>
      <c r="C1507" s="47">
        <v>3752.2799999999997</v>
      </c>
      <c r="D1507" s="23">
        <v>9</v>
      </c>
      <c r="E1507" s="23">
        <v>84</v>
      </c>
      <c r="F1507" s="23">
        <v>8</v>
      </c>
      <c r="G1507" s="47">
        <v>8455.01</v>
      </c>
      <c r="H1507" s="23">
        <v>19</v>
      </c>
      <c r="I1507" s="23">
        <v>229</v>
      </c>
      <c r="J1507" s="23">
        <v>14</v>
      </c>
      <c r="K1507" s="47">
        <v>11841.990000000002</v>
      </c>
      <c r="L1507" s="23">
        <v>26</v>
      </c>
      <c r="M1507" s="23">
        <v>330</v>
      </c>
      <c r="N1507" s="23">
        <v>16</v>
      </c>
      <c r="O1507" s="52">
        <f t="shared" si="24"/>
        <v>24049.280000000002</v>
      </c>
    </row>
    <row r="1508" spans="1:15" s="19" customFormat="1" ht="12">
      <c r="A1508" s="21" t="s">
        <v>2706</v>
      </c>
      <c r="B1508" s="22" t="s">
        <v>2707</v>
      </c>
      <c r="C1508" s="47">
        <v>25313.679999999982</v>
      </c>
      <c r="D1508" s="23">
        <v>52</v>
      </c>
      <c r="E1508" s="23">
        <v>582</v>
      </c>
      <c r="F1508" s="23">
        <v>36</v>
      </c>
      <c r="G1508" s="47">
        <v>22597.359999999993</v>
      </c>
      <c r="H1508" s="23">
        <v>45</v>
      </c>
      <c r="I1508" s="23">
        <v>495</v>
      </c>
      <c r="J1508" s="23">
        <v>33</v>
      </c>
      <c r="K1508" s="47">
        <v>21856.890000000007</v>
      </c>
      <c r="L1508" s="23">
        <v>47</v>
      </c>
      <c r="M1508" s="23">
        <v>437</v>
      </c>
      <c r="N1508" s="23">
        <v>32</v>
      </c>
      <c r="O1508" s="52">
        <f t="shared" si="24"/>
        <v>69767.929999999993</v>
      </c>
    </row>
    <row r="1509" spans="1:15" s="19" customFormat="1" ht="24">
      <c r="A1509" s="21" t="s">
        <v>2708</v>
      </c>
      <c r="B1509" s="22" t="s">
        <v>2709</v>
      </c>
      <c r="C1509" s="47">
        <v>9374.6999999999898</v>
      </c>
      <c r="D1509" s="23">
        <v>88</v>
      </c>
      <c r="E1509" s="23">
        <v>88</v>
      </c>
      <c r="F1509" s="23">
        <v>75</v>
      </c>
      <c r="G1509" s="47">
        <v>7493.0699999999906</v>
      </c>
      <c r="H1509" s="23">
        <v>72</v>
      </c>
      <c r="I1509" s="23">
        <v>72</v>
      </c>
      <c r="J1509" s="23">
        <v>65</v>
      </c>
      <c r="K1509" s="47">
        <v>9717.4300000000076</v>
      </c>
      <c r="L1509" s="23">
        <v>76</v>
      </c>
      <c r="M1509" s="23">
        <v>76</v>
      </c>
      <c r="N1509" s="23">
        <v>65</v>
      </c>
      <c r="O1509" s="52">
        <f t="shared" si="24"/>
        <v>26585.19999999999</v>
      </c>
    </row>
    <row r="1510" spans="1:15" s="19" customFormat="1" ht="12">
      <c r="A1510" s="21" t="s">
        <v>2710</v>
      </c>
      <c r="B1510" s="22" t="s">
        <v>2711</v>
      </c>
      <c r="C1510" s="47">
        <v>280468.20999999996</v>
      </c>
      <c r="D1510" s="23">
        <v>283</v>
      </c>
      <c r="E1510" s="23">
        <v>3913</v>
      </c>
      <c r="F1510" s="23">
        <v>158</v>
      </c>
      <c r="G1510" s="47">
        <v>375959.99000000238</v>
      </c>
      <c r="H1510" s="23">
        <v>406</v>
      </c>
      <c r="I1510" s="23">
        <v>5008</v>
      </c>
      <c r="J1510" s="23">
        <v>222</v>
      </c>
      <c r="K1510" s="47">
        <v>481163.76999999996</v>
      </c>
      <c r="L1510" s="23">
        <v>424</v>
      </c>
      <c r="M1510" s="23">
        <v>5527</v>
      </c>
      <c r="N1510" s="23">
        <v>225</v>
      </c>
      <c r="O1510" s="52">
        <f t="shared" si="24"/>
        <v>1137591.9700000023</v>
      </c>
    </row>
    <row r="1511" spans="1:15" s="19" customFormat="1" ht="12">
      <c r="A1511" s="21" t="s">
        <v>2712</v>
      </c>
      <c r="B1511" s="22" t="s">
        <v>2713</v>
      </c>
      <c r="C1511" s="47">
        <v>782855.18000000215</v>
      </c>
      <c r="D1511" s="23">
        <v>522</v>
      </c>
      <c r="E1511" s="23">
        <v>12839</v>
      </c>
      <c r="F1511" s="23">
        <v>214</v>
      </c>
      <c r="G1511" s="47">
        <v>645368.19000000169</v>
      </c>
      <c r="H1511" s="23">
        <v>463</v>
      </c>
      <c r="I1511" s="23">
        <v>10393</v>
      </c>
      <c r="J1511" s="23">
        <v>179</v>
      </c>
      <c r="K1511" s="47">
        <v>629094.71999999986</v>
      </c>
      <c r="L1511" s="23">
        <v>447</v>
      </c>
      <c r="M1511" s="23">
        <v>9720</v>
      </c>
      <c r="N1511" s="23">
        <v>169</v>
      </c>
      <c r="O1511" s="52">
        <f t="shared" si="24"/>
        <v>2057318.0900000036</v>
      </c>
    </row>
    <row r="1512" spans="1:15" s="19" customFormat="1" ht="12">
      <c r="A1512" s="21" t="s">
        <v>2714</v>
      </c>
      <c r="B1512" s="22" t="s">
        <v>5725</v>
      </c>
      <c r="C1512" s="47">
        <v>33001.78</v>
      </c>
      <c r="D1512" s="23">
        <v>15</v>
      </c>
      <c r="E1512" s="23">
        <v>455</v>
      </c>
      <c r="F1512" s="23">
        <v>8</v>
      </c>
      <c r="G1512" s="47">
        <v>83562.36</v>
      </c>
      <c r="H1512" s="23">
        <v>28</v>
      </c>
      <c r="I1512" s="23">
        <v>1174</v>
      </c>
      <c r="J1512" s="23">
        <v>17</v>
      </c>
      <c r="K1512" s="47">
        <v>46364.58</v>
      </c>
      <c r="L1512" s="23">
        <v>16</v>
      </c>
      <c r="M1512" s="23">
        <v>685</v>
      </c>
      <c r="N1512" s="23">
        <v>11</v>
      </c>
      <c r="O1512" s="52">
        <f t="shared" si="24"/>
        <v>162928.72</v>
      </c>
    </row>
    <row r="1513" spans="1:15" s="19" customFormat="1" ht="12">
      <c r="A1513" s="21" t="s">
        <v>2715</v>
      </c>
      <c r="B1513" s="22" t="s">
        <v>2716</v>
      </c>
      <c r="C1513" s="47">
        <v>85957.090000000026</v>
      </c>
      <c r="D1513" s="23">
        <v>48</v>
      </c>
      <c r="E1513" s="23">
        <v>63</v>
      </c>
      <c r="F1513" s="23">
        <v>47</v>
      </c>
      <c r="G1513" s="47">
        <v>130320.77999999998</v>
      </c>
      <c r="H1513" s="23">
        <v>74</v>
      </c>
      <c r="I1513" s="23">
        <v>126</v>
      </c>
      <c r="J1513" s="23">
        <v>69</v>
      </c>
      <c r="K1513" s="47">
        <v>152909.76000000004</v>
      </c>
      <c r="L1513" s="23">
        <v>71</v>
      </c>
      <c r="M1513" s="23">
        <v>89</v>
      </c>
      <c r="N1513" s="23">
        <v>69</v>
      </c>
      <c r="O1513" s="52">
        <f t="shared" si="24"/>
        <v>369187.63</v>
      </c>
    </row>
    <row r="1514" spans="1:15" s="19" customFormat="1" ht="12">
      <c r="A1514" s="21" t="s">
        <v>2717</v>
      </c>
      <c r="B1514" s="22" t="s">
        <v>2718</v>
      </c>
      <c r="C1514" s="47">
        <v>115261.48</v>
      </c>
      <c r="D1514" s="23">
        <v>79</v>
      </c>
      <c r="E1514" s="23">
        <v>666</v>
      </c>
      <c r="F1514" s="23">
        <v>40</v>
      </c>
      <c r="G1514" s="47">
        <v>138080.32000000004</v>
      </c>
      <c r="H1514" s="23">
        <v>91</v>
      </c>
      <c r="I1514" s="23">
        <v>655</v>
      </c>
      <c r="J1514" s="23">
        <v>48</v>
      </c>
      <c r="K1514" s="47">
        <v>187219.56999999989</v>
      </c>
      <c r="L1514" s="23">
        <v>102</v>
      </c>
      <c r="M1514" s="23">
        <v>453</v>
      </c>
      <c r="N1514" s="23">
        <v>58</v>
      </c>
      <c r="O1514" s="52">
        <f t="shared" si="24"/>
        <v>440561.36999999994</v>
      </c>
    </row>
    <row r="1515" spans="1:15" s="19" customFormat="1" ht="12">
      <c r="A1515" s="21" t="s">
        <v>2719</v>
      </c>
      <c r="B1515" s="22" t="s">
        <v>2720</v>
      </c>
      <c r="C1515" s="47">
        <v>442437.02000000008</v>
      </c>
      <c r="D1515" s="23">
        <v>111</v>
      </c>
      <c r="E1515" s="23">
        <v>368</v>
      </c>
      <c r="F1515" s="23">
        <v>45</v>
      </c>
      <c r="G1515" s="47">
        <v>613642.19000000053</v>
      </c>
      <c r="H1515" s="23">
        <v>147</v>
      </c>
      <c r="I1515" s="23">
        <v>441</v>
      </c>
      <c r="J1515" s="23">
        <v>70</v>
      </c>
      <c r="K1515" s="47">
        <v>563059.23</v>
      </c>
      <c r="L1515" s="23">
        <v>148</v>
      </c>
      <c r="M1515" s="23">
        <v>1390</v>
      </c>
      <c r="N1515" s="23">
        <v>69</v>
      </c>
      <c r="O1515" s="52">
        <f t="shared" si="24"/>
        <v>1619138.4400000006</v>
      </c>
    </row>
    <row r="1516" spans="1:15" s="19" customFormat="1" ht="12">
      <c r="A1516" s="21" t="s">
        <v>2721</v>
      </c>
      <c r="B1516" s="22" t="s">
        <v>2722</v>
      </c>
      <c r="C1516" s="47">
        <v>36105.359999999993</v>
      </c>
      <c r="D1516" s="23">
        <v>66</v>
      </c>
      <c r="E1516" s="23">
        <v>112</v>
      </c>
      <c r="F1516" s="23">
        <v>39</v>
      </c>
      <c r="G1516" s="47">
        <v>41930.619999999937</v>
      </c>
      <c r="H1516" s="23">
        <v>79</v>
      </c>
      <c r="I1516" s="23">
        <v>202</v>
      </c>
      <c r="J1516" s="23">
        <v>38</v>
      </c>
      <c r="K1516" s="47">
        <v>25043.200000000008</v>
      </c>
      <c r="L1516" s="23">
        <v>46</v>
      </c>
      <c r="M1516" s="23">
        <v>87</v>
      </c>
      <c r="N1516" s="23">
        <v>30</v>
      </c>
      <c r="O1516" s="52">
        <f t="shared" si="24"/>
        <v>103079.17999999993</v>
      </c>
    </row>
    <row r="1517" spans="1:15" s="19" customFormat="1" ht="12">
      <c r="A1517" s="21" t="s">
        <v>2723</v>
      </c>
      <c r="B1517" s="22" t="s">
        <v>2724</v>
      </c>
      <c r="C1517" s="47">
        <v>210082.06000000349</v>
      </c>
      <c r="D1517" s="23">
        <v>1622</v>
      </c>
      <c r="E1517" s="23">
        <v>1867</v>
      </c>
      <c r="F1517" s="23">
        <v>1499</v>
      </c>
      <c r="G1517" s="47">
        <v>214276.89000000292</v>
      </c>
      <c r="H1517" s="23">
        <v>1633</v>
      </c>
      <c r="I1517" s="23">
        <v>2089</v>
      </c>
      <c r="J1517" s="23">
        <v>1502</v>
      </c>
      <c r="K1517" s="47">
        <v>221459.27999999825</v>
      </c>
      <c r="L1517" s="23">
        <v>1667</v>
      </c>
      <c r="M1517" s="23">
        <v>2303</v>
      </c>
      <c r="N1517" s="23">
        <v>1555</v>
      </c>
      <c r="O1517" s="52">
        <f t="shared" si="24"/>
        <v>645818.23000000464</v>
      </c>
    </row>
    <row r="1518" spans="1:15" s="19" customFormat="1" ht="12">
      <c r="A1518" s="21" t="s">
        <v>2725</v>
      </c>
      <c r="B1518" s="22" t="s">
        <v>2726</v>
      </c>
      <c r="C1518" s="47">
        <v>36155.31</v>
      </c>
      <c r="D1518" s="23">
        <v>97</v>
      </c>
      <c r="E1518" s="23">
        <v>123</v>
      </c>
      <c r="F1518" s="23">
        <v>90</v>
      </c>
      <c r="G1518" s="47">
        <v>35737.169999999984</v>
      </c>
      <c r="H1518" s="23">
        <v>86</v>
      </c>
      <c r="I1518" s="23">
        <v>225</v>
      </c>
      <c r="J1518" s="23">
        <v>81</v>
      </c>
      <c r="K1518" s="47">
        <v>34130.32</v>
      </c>
      <c r="L1518" s="23">
        <v>85</v>
      </c>
      <c r="M1518" s="23">
        <v>85</v>
      </c>
      <c r="N1518" s="23">
        <v>81</v>
      </c>
      <c r="O1518" s="52">
        <f t="shared" ref="O1518:O1581" si="25">C1518+G1518+K1518</f>
        <v>106022.79999999999</v>
      </c>
    </row>
    <row r="1519" spans="1:15" s="19" customFormat="1" ht="12">
      <c r="A1519" s="21" t="s">
        <v>2727</v>
      </c>
      <c r="B1519" s="22" t="s">
        <v>2728</v>
      </c>
      <c r="C1519" s="47">
        <v>60786.859999999921</v>
      </c>
      <c r="D1519" s="23">
        <v>130</v>
      </c>
      <c r="E1519" s="23">
        <v>591</v>
      </c>
      <c r="F1519" s="23">
        <v>100</v>
      </c>
      <c r="G1519" s="47">
        <v>67452.189999999842</v>
      </c>
      <c r="H1519" s="23">
        <v>147</v>
      </c>
      <c r="I1519" s="23">
        <v>533</v>
      </c>
      <c r="J1519" s="23">
        <v>119</v>
      </c>
      <c r="K1519" s="47">
        <v>85198.01999999996</v>
      </c>
      <c r="L1519" s="23">
        <v>177</v>
      </c>
      <c r="M1519" s="23">
        <v>627</v>
      </c>
      <c r="N1519" s="23">
        <v>146</v>
      </c>
      <c r="O1519" s="52">
        <f t="shared" si="25"/>
        <v>213437.06999999972</v>
      </c>
    </row>
    <row r="1520" spans="1:15" s="19" customFormat="1" ht="12">
      <c r="A1520" s="21" t="s">
        <v>2729</v>
      </c>
      <c r="B1520" s="22" t="s">
        <v>5726</v>
      </c>
      <c r="C1520" s="47">
        <v>441372.0199999974</v>
      </c>
      <c r="D1520" s="23">
        <v>875</v>
      </c>
      <c r="E1520" s="23">
        <v>8777</v>
      </c>
      <c r="F1520" s="23">
        <v>557</v>
      </c>
      <c r="G1520" s="47">
        <v>447160.38999999664</v>
      </c>
      <c r="H1520" s="23">
        <v>859</v>
      </c>
      <c r="I1520" s="23">
        <v>9062</v>
      </c>
      <c r="J1520" s="23">
        <v>524</v>
      </c>
      <c r="K1520" s="47">
        <v>502658.58999999822</v>
      </c>
      <c r="L1520" s="23">
        <v>920</v>
      </c>
      <c r="M1520" s="23">
        <v>8922</v>
      </c>
      <c r="N1520" s="23">
        <v>563</v>
      </c>
      <c r="O1520" s="52">
        <f t="shared" si="25"/>
        <v>1391190.9999999923</v>
      </c>
    </row>
    <row r="1521" spans="1:15" s="19" customFormat="1" ht="24">
      <c r="A1521" s="21" t="s">
        <v>2730</v>
      </c>
      <c r="B1521" s="22" t="s">
        <v>2731</v>
      </c>
      <c r="C1521" s="47">
        <v>12693.31</v>
      </c>
      <c r="D1521" s="23">
        <v>19</v>
      </c>
      <c r="E1521" s="23">
        <v>220</v>
      </c>
      <c r="F1521" s="23">
        <v>12</v>
      </c>
      <c r="G1521" s="47">
        <v>15332.029999999999</v>
      </c>
      <c r="H1521" s="23">
        <v>26</v>
      </c>
      <c r="I1521" s="23">
        <v>236</v>
      </c>
      <c r="J1521" s="23">
        <v>18</v>
      </c>
      <c r="K1521" s="47">
        <v>37550.519999999997</v>
      </c>
      <c r="L1521" s="23">
        <v>47</v>
      </c>
      <c r="M1521" s="23">
        <v>576</v>
      </c>
      <c r="N1521" s="23">
        <v>23</v>
      </c>
      <c r="O1521" s="52">
        <f t="shared" si="25"/>
        <v>65575.859999999986</v>
      </c>
    </row>
    <row r="1522" spans="1:15" s="19" customFormat="1" ht="12">
      <c r="A1522" s="21" t="s">
        <v>2732</v>
      </c>
      <c r="B1522" s="22" t="s">
        <v>2733</v>
      </c>
      <c r="C1522" s="47">
        <v>9237.7900000000027</v>
      </c>
      <c r="D1522" s="23">
        <v>11</v>
      </c>
      <c r="E1522" s="23">
        <v>218</v>
      </c>
      <c r="F1522" s="23">
        <v>7</v>
      </c>
      <c r="G1522" s="47">
        <v>9600.6400000000031</v>
      </c>
      <c r="H1522" s="23">
        <v>13</v>
      </c>
      <c r="I1522" s="23">
        <v>143</v>
      </c>
      <c r="J1522" s="23">
        <v>7</v>
      </c>
      <c r="K1522" s="47">
        <v>2788.41</v>
      </c>
      <c r="L1522" s="23">
        <v>3</v>
      </c>
      <c r="M1522" s="23">
        <v>56</v>
      </c>
      <c r="N1522" s="23">
        <v>1</v>
      </c>
      <c r="O1522" s="52">
        <f t="shared" si="25"/>
        <v>21626.840000000007</v>
      </c>
    </row>
    <row r="1523" spans="1:15" s="19" customFormat="1" ht="12">
      <c r="A1523" s="21" t="s">
        <v>2734</v>
      </c>
      <c r="B1523" s="22" t="s">
        <v>2735</v>
      </c>
      <c r="C1523" s="47">
        <v>8503254.4899987094</v>
      </c>
      <c r="D1523" s="23">
        <v>19305</v>
      </c>
      <c r="E1523" s="23">
        <v>135094</v>
      </c>
      <c r="F1523" s="23">
        <v>7768</v>
      </c>
      <c r="G1523" s="47">
        <v>9029409.8699992839</v>
      </c>
      <c r="H1523" s="23">
        <v>20430</v>
      </c>
      <c r="I1523" s="23">
        <v>144914</v>
      </c>
      <c r="J1523" s="23">
        <v>8241</v>
      </c>
      <c r="K1523" s="47">
        <v>8340720.9200006491</v>
      </c>
      <c r="L1523" s="23">
        <v>19565</v>
      </c>
      <c r="M1523" s="23">
        <v>141973</v>
      </c>
      <c r="N1523" s="23">
        <v>7769</v>
      </c>
      <c r="O1523" s="52">
        <f t="shared" si="25"/>
        <v>25873385.279998645</v>
      </c>
    </row>
    <row r="1524" spans="1:15" s="19" customFormat="1" ht="12">
      <c r="A1524" s="21" t="s">
        <v>2736</v>
      </c>
      <c r="B1524" s="22" t="s">
        <v>2737</v>
      </c>
      <c r="C1524" s="47">
        <v>1263.68</v>
      </c>
      <c r="D1524" s="23">
        <v>3</v>
      </c>
      <c r="E1524" s="23">
        <v>8</v>
      </c>
      <c r="F1524" s="23">
        <v>2</v>
      </c>
      <c r="G1524" s="47">
        <v>1327.91</v>
      </c>
      <c r="H1524" s="23">
        <v>4</v>
      </c>
      <c r="I1524" s="23">
        <v>47</v>
      </c>
      <c r="J1524" s="23">
        <v>2</v>
      </c>
      <c r="K1524" s="47"/>
      <c r="L1524" s="23" t="s">
        <v>5836</v>
      </c>
      <c r="M1524" s="23" t="s">
        <v>5836</v>
      </c>
      <c r="N1524" s="23" t="s">
        <v>5836</v>
      </c>
      <c r="O1524" s="52">
        <f t="shared" si="25"/>
        <v>2591.59</v>
      </c>
    </row>
    <row r="1525" spans="1:15" s="19" customFormat="1" ht="12">
      <c r="A1525" s="21" t="s">
        <v>2738</v>
      </c>
      <c r="B1525" s="22" t="s">
        <v>2739</v>
      </c>
      <c r="C1525" s="47">
        <v>652.17999999999995</v>
      </c>
      <c r="D1525" s="23">
        <v>2</v>
      </c>
      <c r="E1525" s="23">
        <v>2</v>
      </c>
      <c r="F1525" s="23">
        <v>2</v>
      </c>
      <c r="G1525" s="47">
        <v>4337.01</v>
      </c>
      <c r="H1525" s="23">
        <v>5</v>
      </c>
      <c r="I1525" s="23">
        <v>137</v>
      </c>
      <c r="J1525" s="23">
        <v>3</v>
      </c>
      <c r="K1525" s="47">
        <v>2206.6799999999998</v>
      </c>
      <c r="L1525" s="23">
        <v>2</v>
      </c>
      <c r="M1525" s="23">
        <v>69</v>
      </c>
      <c r="N1525" s="23">
        <v>2</v>
      </c>
      <c r="O1525" s="52">
        <f t="shared" si="25"/>
        <v>7195.8700000000008</v>
      </c>
    </row>
    <row r="1526" spans="1:15" s="19" customFormat="1" ht="12">
      <c r="A1526" s="21" t="s">
        <v>2740</v>
      </c>
      <c r="B1526" s="22" t="s">
        <v>2741</v>
      </c>
      <c r="C1526" s="47">
        <v>176035.59000000005</v>
      </c>
      <c r="D1526" s="23">
        <v>131</v>
      </c>
      <c r="E1526" s="23">
        <v>1236</v>
      </c>
      <c r="F1526" s="23">
        <v>73</v>
      </c>
      <c r="G1526" s="47">
        <v>225959.75000000015</v>
      </c>
      <c r="H1526" s="23">
        <v>170</v>
      </c>
      <c r="I1526" s="23">
        <v>1814</v>
      </c>
      <c r="J1526" s="23">
        <v>87</v>
      </c>
      <c r="K1526" s="47">
        <v>146050.97000000009</v>
      </c>
      <c r="L1526" s="23">
        <v>102</v>
      </c>
      <c r="M1526" s="23">
        <v>682</v>
      </c>
      <c r="N1526" s="23">
        <v>59</v>
      </c>
      <c r="O1526" s="52">
        <f t="shared" si="25"/>
        <v>548046.31000000029</v>
      </c>
    </row>
    <row r="1527" spans="1:15" s="19" customFormat="1" ht="12">
      <c r="A1527" s="21" t="s">
        <v>2742</v>
      </c>
      <c r="B1527" s="22" t="s">
        <v>2743</v>
      </c>
      <c r="C1527" s="47">
        <v>72748.459999999977</v>
      </c>
      <c r="D1527" s="23">
        <v>96</v>
      </c>
      <c r="E1527" s="23">
        <v>680</v>
      </c>
      <c r="F1527" s="23">
        <v>66</v>
      </c>
      <c r="G1527" s="47">
        <v>76384.229999999981</v>
      </c>
      <c r="H1527" s="23">
        <v>107</v>
      </c>
      <c r="I1527" s="23">
        <v>928</v>
      </c>
      <c r="J1527" s="23">
        <v>67</v>
      </c>
      <c r="K1527" s="47">
        <v>72274.89999999998</v>
      </c>
      <c r="L1527" s="23">
        <v>91</v>
      </c>
      <c r="M1527" s="23">
        <v>880</v>
      </c>
      <c r="N1527" s="23">
        <v>59</v>
      </c>
      <c r="O1527" s="52">
        <f t="shared" si="25"/>
        <v>221407.58999999991</v>
      </c>
    </row>
    <row r="1528" spans="1:15" s="19" customFormat="1" ht="12">
      <c r="A1528" s="21" t="s">
        <v>2744</v>
      </c>
      <c r="B1528" s="22" t="s">
        <v>2745</v>
      </c>
      <c r="C1528" s="47">
        <v>62415.57</v>
      </c>
      <c r="D1528" s="23">
        <v>55</v>
      </c>
      <c r="E1528" s="23">
        <v>286</v>
      </c>
      <c r="F1528" s="23">
        <v>32</v>
      </c>
      <c r="G1528" s="47">
        <v>66741.150000000023</v>
      </c>
      <c r="H1528" s="23">
        <v>62</v>
      </c>
      <c r="I1528" s="23">
        <v>145</v>
      </c>
      <c r="J1528" s="23">
        <v>37</v>
      </c>
      <c r="K1528" s="47">
        <v>70918.790000000008</v>
      </c>
      <c r="L1528" s="23">
        <v>49</v>
      </c>
      <c r="M1528" s="23">
        <v>263</v>
      </c>
      <c r="N1528" s="23">
        <v>30</v>
      </c>
      <c r="O1528" s="52">
        <f t="shared" si="25"/>
        <v>200075.51000000004</v>
      </c>
    </row>
    <row r="1529" spans="1:15" s="19" customFormat="1" ht="24">
      <c r="A1529" s="21" t="s">
        <v>2746</v>
      </c>
      <c r="B1529" s="22" t="s">
        <v>2747</v>
      </c>
      <c r="C1529" s="47">
        <v>170841.31000000433</v>
      </c>
      <c r="D1529" s="23">
        <v>1661</v>
      </c>
      <c r="E1529" s="23">
        <v>1661</v>
      </c>
      <c r="F1529" s="23">
        <v>1498</v>
      </c>
      <c r="G1529" s="47">
        <v>168881.00000000387</v>
      </c>
      <c r="H1529" s="23">
        <v>1642</v>
      </c>
      <c r="I1529" s="23">
        <v>1642</v>
      </c>
      <c r="J1529" s="23">
        <v>1463</v>
      </c>
      <c r="K1529" s="47">
        <v>201235.84999999742</v>
      </c>
      <c r="L1529" s="23">
        <v>1763</v>
      </c>
      <c r="M1529" s="23">
        <v>1763</v>
      </c>
      <c r="N1529" s="23">
        <v>1539</v>
      </c>
      <c r="O1529" s="52">
        <f t="shared" si="25"/>
        <v>540958.16000000562</v>
      </c>
    </row>
    <row r="1530" spans="1:15" s="19" customFormat="1" ht="24">
      <c r="A1530" s="21" t="s">
        <v>2748</v>
      </c>
      <c r="B1530" s="22" t="s">
        <v>2749</v>
      </c>
      <c r="C1530" s="47">
        <v>76557.24999999952</v>
      </c>
      <c r="D1530" s="23">
        <v>597</v>
      </c>
      <c r="E1530" s="23">
        <v>597</v>
      </c>
      <c r="F1530" s="23">
        <v>485</v>
      </c>
      <c r="G1530" s="47">
        <v>65949.729999999574</v>
      </c>
      <c r="H1530" s="23">
        <v>511</v>
      </c>
      <c r="I1530" s="23">
        <v>511</v>
      </c>
      <c r="J1530" s="23">
        <v>434</v>
      </c>
      <c r="K1530" s="47">
        <v>59274.89999999974</v>
      </c>
      <c r="L1530" s="23">
        <v>510</v>
      </c>
      <c r="M1530" s="23">
        <v>510</v>
      </c>
      <c r="N1530" s="23">
        <v>425</v>
      </c>
      <c r="O1530" s="52">
        <f t="shared" si="25"/>
        <v>201781.87999999884</v>
      </c>
    </row>
    <row r="1531" spans="1:15" s="19" customFormat="1" ht="12">
      <c r="A1531" s="21" t="s">
        <v>2750</v>
      </c>
      <c r="B1531" s="22" t="s">
        <v>2751</v>
      </c>
      <c r="C1531" s="47">
        <v>3791.5499999999997</v>
      </c>
      <c r="D1531" s="23">
        <v>5</v>
      </c>
      <c r="E1531" s="23">
        <v>82</v>
      </c>
      <c r="F1531" s="23">
        <v>3</v>
      </c>
      <c r="G1531" s="47">
        <v>2033.25</v>
      </c>
      <c r="H1531" s="23">
        <v>4</v>
      </c>
      <c r="I1531" s="23">
        <v>4</v>
      </c>
      <c r="J1531" s="23">
        <v>3</v>
      </c>
      <c r="K1531" s="47">
        <v>7641.6799999999994</v>
      </c>
      <c r="L1531" s="23">
        <v>6</v>
      </c>
      <c r="M1531" s="23">
        <v>233</v>
      </c>
      <c r="N1531" s="23">
        <v>3</v>
      </c>
      <c r="O1531" s="52">
        <f t="shared" si="25"/>
        <v>13466.48</v>
      </c>
    </row>
    <row r="1532" spans="1:15" s="19" customFormat="1" ht="24">
      <c r="A1532" s="21" t="s">
        <v>2752</v>
      </c>
      <c r="B1532" s="22" t="s">
        <v>2753</v>
      </c>
      <c r="C1532" s="47">
        <v>25950.53999999995</v>
      </c>
      <c r="D1532" s="23">
        <v>204</v>
      </c>
      <c r="E1532" s="23">
        <v>204</v>
      </c>
      <c r="F1532" s="23">
        <v>175</v>
      </c>
      <c r="G1532" s="47">
        <v>20899.339999999993</v>
      </c>
      <c r="H1532" s="23">
        <v>162</v>
      </c>
      <c r="I1532" s="23">
        <v>162</v>
      </c>
      <c r="J1532" s="23">
        <v>138</v>
      </c>
      <c r="K1532" s="47">
        <v>13764.309999999978</v>
      </c>
      <c r="L1532" s="23">
        <v>119</v>
      </c>
      <c r="M1532" s="23">
        <v>119</v>
      </c>
      <c r="N1532" s="23">
        <v>110</v>
      </c>
      <c r="O1532" s="52">
        <f t="shared" si="25"/>
        <v>60614.189999999922</v>
      </c>
    </row>
    <row r="1533" spans="1:15" s="19" customFormat="1" ht="12">
      <c r="A1533" s="21" t="s">
        <v>2754</v>
      </c>
      <c r="B1533" s="22" t="s">
        <v>2755</v>
      </c>
      <c r="C1533" s="47">
        <v>71063.949999999459</v>
      </c>
      <c r="D1533" s="23">
        <v>1098</v>
      </c>
      <c r="E1533" s="23">
        <v>1098</v>
      </c>
      <c r="F1533" s="23">
        <v>1001</v>
      </c>
      <c r="G1533" s="47">
        <v>70150.709999999555</v>
      </c>
      <c r="H1533" s="23">
        <v>1078</v>
      </c>
      <c r="I1533" s="23">
        <v>1078</v>
      </c>
      <c r="J1533" s="23">
        <v>1001</v>
      </c>
      <c r="K1533" s="47">
        <v>68917.84</v>
      </c>
      <c r="L1533" s="23">
        <v>1176</v>
      </c>
      <c r="M1533" s="23">
        <v>1176</v>
      </c>
      <c r="N1533" s="23">
        <v>1084</v>
      </c>
      <c r="O1533" s="52">
        <f t="shared" si="25"/>
        <v>210132.49999999901</v>
      </c>
    </row>
    <row r="1534" spans="1:15" s="19" customFormat="1" ht="12">
      <c r="A1534" s="21" t="s">
        <v>2756</v>
      </c>
      <c r="B1534" s="22" t="s">
        <v>2757</v>
      </c>
      <c r="C1534" s="47">
        <v>1543.75</v>
      </c>
      <c r="D1534" s="23">
        <v>19</v>
      </c>
      <c r="E1534" s="23">
        <v>19</v>
      </c>
      <c r="F1534" s="23">
        <v>19</v>
      </c>
      <c r="G1534" s="47">
        <v>893.75</v>
      </c>
      <c r="H1534" s="23">
        <v>11</v>
      </c>
      <c r="I1534" s="23">
        <v>11</v>
      </c>
      <c r="J1534" s="23">
        <v>11</v>
      </c>
      <c r="K1534" s="47">
        <v>2802.4499999999994</v>
      </c>
      <c r="L1534" s="23">
        <v>17</v>
      </c>
      <c r="M1534" s="23">
        <v>17</v>
      </c>
      <c r="N1534" s="23">
        <v>17</v>
      </c>
      <c r="O1534" s="52">
        <f t="shared" si="25"/>
        <v>5239.9499999999989</v>
      </c>
    </row>
    <row r="1535" spans="1:15" s="19" customFormat="1" ht="36">
      <c r="A1535" s="21" t="s">
        <v>2758</v>
      </c>
      <c r="B1535" s="22" t="s">
        <v>2759</v>
      </c>
      <c r="C1535" s="47">
        <v>34798.259999999755</v>
      </c>
      <c r="D1535" s="23">
        <v>609</v>
      </c>
      <c r="E1535" s="23">
        <v>609</v>
      </c>
      <c r="F1535" s="23">
        <v>608</v>
      </c>
      <c r="G1535" s="47">
        <v>34112.579999999762</v>
      </c>
      <c r="H1535" s="23">
        <v>597</v>
      </c>
      <c r="I1535" s="23">
        <v>597</v>
      </c>
      <c r="J1535" s="23">
        <v>595</v>
      </c>
      <c r="K1535" s="47">
        <v>38059.469999999914</v>
      </c>
      <c r="L1535" s="23">
        <v>513</v>
      </c>
      <c r="M1535" s="23">
        <v>513</v>
      </c>
      <c r="N1535" s="23">
        <v>512</v>
      </c>
      <c r="O1535" s="52">
        <f t="shared" si="25"/>
        <v>106970.30999999943</v>
      </c>
    </row>
    <row r="1536" spans="1:15" s="19" customFormat="1" ht="24">
      <c r="A1536" s="21" t="s">
        <v>2760</v>
      </c>
      <c r="B1536" s="22" t="s">
        <v>2761</v>
      </c>
      <c r="C1536" s="47">
        <v>21972.989999999932</v>
      </c>
      <c r="D1536" s="23">
        <v>156</v>
      </c>
      <c r="E1536" s="23">
        <v>325</v>
      </c>
      <c r="F1536" s="23">
        <v>114</v>
      </c>
      <c r="G1536" s="47">
        <v>25767.579999999929</v>
      </c>
      <c r="H1536" s="23">
        <v>167</v>
      </c>
      <c r="I1536" s="23">
        <v>529</v>
      </c>
      <c r="J1536" s="23">
        <v>124</v>
      </c>
      <c r="K1536" s="47">
        <v>24462.660000000025</v>
      </c>
      <c r="L1536" s="23">
        <v>167</v>
      </c>
      <c r="M1536" s="23">
        <v>385</v>
      </c>
      <c r="N1536" s="23">
        <v>128</v>
      </c>
      <c r="O1536" s="52">
        <f t="shared" si="25"/>
        <v>72203.229999999894</v>
      </c>
    </row>
    <row r="1537" spans="1:15" s="19" customFormat="1" ht="24">
      <c r="A1537" s="21" t="s">
        <v>2762</v>
      </c>
      <c r="B1537" s="22" t="s">
        <v>2763</v>
      </c>
      <c r="C1537" s="47">
        <v>4913.08</v>
      </c>
      <c r="D1537" s="23">
        <v>15</v>
      </c>
      <c r="E1537" s="23">
        <v>185</v>
      </c>
      <c r="F1537" s="23">
        <v>8</v>
      </c>
      <c r="G1537" s="47">
        <v>7086.32</v>
      </c>
      <c r="H1537" s="23">
        <v>24</v>
      </c>
      <c r="I1537" s="23">
        <v>238</v>
      </c>
      <c r="J1537" s="23">
        <v>14</v>
      </c>
      <c r="K1537" s="47">
        <v>4307.1000000000004</v>
      </c>
      <c r="L1537" s="23">
        <v>15</v>
      </c>
      <c r="M1537" s="23">
        <v>137</v>
      </c>
      <c r="N1537" s="23">
        <v>11</v>
      </c>
      <c r="O1537" s="52">
        <f t="shared" si="25"/>
        <v>16306.5</v>
      </c>
    </row>
    <row r="1538" spans="1:15" s="19" customFormat="1" ht="36">
      <c r="A1538" s="21" t="s">
        <v>2764</v>
      </c>
      <c r="B1538" s="22" t="s">
        <v>2765</v>
      </c>
      <c r="C1538" s="47">
        <v>98287.800000000323</v>
      </c>
      <c r="D1538" s="23">
        <v>376</v>
      </c>
      <c r="E1538" s="23">
        <v>398</v>
      </c>
      <c r="F1538" s="23">
        <v>227</v>
      </c>
      <c r="G1538" s="47">
        <v>96056.920000000377</v>
      </c>
      <c r="H1538" s="23">
        <v>364</v>
      </c>
      <c r="I1538" s="23">
        <v>397</v>
      </c>
      <c r="J1538" s="23">
        <v>216</v>
      </c>
      <c r="K1538" s="47">
        <v>95161.49999999984</v>
      </c>
      <c r="L1538" s="23">
        <v>359</v>
      </c>
      <c r="M1538" s="23">
        <v>401</v>
      </c>
      <c r="N1538" s="23">
        <v>235</v>
      </c>
      <c r="O1538" s="52">
        <f t="shared" si="25"/>
        <v>289506.22000000055</v>
      </c>
    </row>
    <row r="1539" spans="1:15" s="19" customFormat="1" ht="24">
      <c r="A1539" s="21" t="s">
        <v>2766</v>
      </c>
      <c r="B1539" s="22" t="s">
        <v>2767</v>
      </c>
      <c r="C1539" s="47">
        <v>4190.0599999999995</v>
      </c>
      <c r="D1539" s="23">
        <v>10</v>
      </c>
      <c r="E1539" s="23">
        <v>10</v>
      </c>
      <c r="F1539" s="23">
        <v>10</v>
      </c>
      <c r="G1539" s="47">
        <v>3438</v>
      </c>
      <c r="H1539" s="23">
        <v>8</v>
      </c>
      <c r="I1539" s="23">
        <v>8</v>
      </c>
      <c r="J1539" s="23">
        <v>7</v>
      </c>
      <c r="K1539" s="47">
        <v>4297.5</v>
      </c>
      <c r="L1539" s="23">
        <v>10</v>
      </c>
      <c r="M1539" s="23">
        <v>10</v>
      </c>
      <c r="N1539" s="23">
        <v>10</v>
      </c>
      <c r="O1539" s="52">
        <f t="shared" si="25"/>
        <v>11925.56</v>
      </c>
    </row>
    <row r="1540" spans="1:15" s="19" customFormat="1" ht="12">
      <c r="A1540" s="21" t="s">
        <v>2768</v>
      </c>
      <c r="B1540" s="22" t="s">
        <v>2769</v>
      </c>
      <c r="C1540" s="47">
        <v>83219.209999999948</v>
      </c>
      <c r="D1540" s="23">
        <v>88</v>
      </c>
      <c r="E1540" s="23">
        <v>1214</v>
      </c>
      <c r="F1540" s="23">
        <v>36</v>
      </c>
      <c r="G1540" s="47">
        <v>113626.81999999995</v>
      </c>
      <c r="H1540" s="23">
        <v>129</v>
      </c>
      <c r="I1540" s="23">
        <v>1319</v>
      </c>
      <c r="J1540" s="23">
        <v>51</v>
      </c>
      <c r="K1540" s="47">
        <v>147416.74999999994</v>
      </c>
      <c r="L1540" s="23">
        <v>145</v>
      </c>
      <c r="M1540" s="23">
        <v>1927</v>
      </c>
      <c r="N1540" s="23">
        <v>49</v>
      </c>
      <c r="O1540" s="52">
        <f t="shared" si="25"/>
        <v>344262.77999999985</v>
      </c>
    </row>
    <row r="1541" spans="1:15" s="19" customFormat="1" ht="12">
      <c r="A1541" s="21" t="s">
        <v>2770</v>
      </c>
      <c r="B1541" s="22" t="s">
        <v>2771</v>
      </c>
      <c r="C1541" s="47">
        <v>17651.539999999997</v>
      </c>
      <c r="D1541" s="23">
        <v>24</v>
      </c>
      <c r="E1541" s="23">
        <v>238</v>
      </c>
      <c r="F1541" s="23">
        <v>15</v>
      </c>
      <c r="G1541" s="47">
        <v>24939.340000000004</v>
      </c>
      <c r="H1541" s="23">
        <v>35</v>
      </c>
      <c r="I1541" s="23">
        <v>220</v>
      </c>
      <c r="J1541" s="23">
        <v>20</v>
      </c>
      <c r="K1541" s="47">
        <v>20727.89000000001</v>
      </c>
      <c r="L1541" s="23">
        <v>25</v>
      </c>
      <c r="M1541" s="23">
        <v>209</v>
      </c>
      <c r="N1541" s="23">
        <v>15</v>
      </c>
      <c r="O1541" s="52">
        <f t="shared" si="25"/>
        <v>63318.770000000019</v>
      </c>
    </row>
    <row r="1542" spans="1:15" s="19" customFormat="1" ht="12">
      <c r="A1542" s="21" t="s">
        <v>2772</v>
      </c>
      <c r="B1542" s="22" t="s">
        <v>2773</v>
      </c>
      <c r="C1542" s="47">
        <v>192368.0300000002</v>
      </c>
      <c r="D1542" s="23">
        <v>140</v>
      </c>
      <c r="E1542" s="23">
        <v>2697</v>
      </c>
      <c r="F1542" s="23">
        <v>65</v>
      </c>
      <c r="G1542" s="47">
        <v>179698.96000000022</v>
      </c>
      <c r="H1542" s="23">
        <v>136</v>
      </c>
      <c r="I1542" s="23">
        <v>2473</v>
      </c>
      <c r="J1542" s="23">
        <v>58</v>
      </c>
      <c r="K1542" s="47">
        <v>199435.98000000024</v>
      </c>
      <c r="L1542" s="23">
        <v>150</v>
      </c>
      <c r="M1542" s="23">
        <v>2645</v>
      </c>
      <c r="N1542" s="23">
        <v>58</v>
      </c>
      <c r="O1542" s="52">
        <f t="shared" si="25"/>
        <v>571502.97000000067</v>
      </c>
    </row>
    <row r="1543" spans="1:15" s="19" customFormat="1" ht="12">
      <c r="A1543" s="21" t="s">
        <v>2774</v>
      </c>
      <c r="B1543" s="22" t="s">
        <v>2775</v>
      </c>
      <c r="C1543" s="47">
        <v>121524.71000000002</v>
      </c>
      <c r="D1543" s="23">
        <v>137</v>
      </c>
      <c r="E1543" s="23">
        <v>2118</v>
      </c>
      <c r="F1543" s="23">
        <v>74</v>
      </c>
      <c r="G1543" s="47">
        <v>93436.219999999958</v>
      </c>
      <c r="H1543" s="23">
        <v>110</v>
      </c>
      <c r="I1543" s="23">
        <v>1432</v>
      </c>
      <c r="J1543" s="23">
        <v>58</v>
      </c>
      <c r="K1543" s="47">
        <v>169072.32999999987</v>
      </c>
      <c r="L1543" s="23">
        <v>164</v>
      </c>
      <c r="M1543" s="23">
        <v>2641</v>
      </c>
      <c r="N1543" s="23">
        <v>79</v>
      </c>
      <c r="O1543" s="52">
        <f t="shared" si="25"/>
        <v>384033.25999999989</v>
      </c>
    </row>
    <row r="1544" spans="1:15" s="19" customFormat="1" ht="12">
      <c r="A1544" s="21" t="s">
        <v>2776</v>
      </c>
      <c r="B1544" s="22" t="s">
        <v>2777</v>
      </c>
      <c r="C1544" s="47">
        <v>807758.86999999906</v>
      </c>
      <c r="D1544" s="23">
        <v>288</v>
      </c>
      <c r="E1544" s="23">
        <v>2715</v>
      </c>
      <c r="F1544" s="23">
        <v>120</v>
      </c>
      <c r="G1544" s="47">
        <v>929272.73999999976</v>
      </c>
      <c r="H1544" s="23">
        <v>344</v>
      </c>
      <c r="I1544" s="23">
        <v>3017</v>
      </c>
      <c r="J1544" s="23">
        <v>136</v>
      </c>
      <c r="K1544" s="47">
        <v>866450.49</v>
      </c>
      <c r="L1544" s="23">
        <v>309</v>
      </c>
      <c r="M1544" s="23">
        <v>3922</v>
      </c>
      <c r="N1544" s="23">
        <v>125</v>
      </c>
      <c r="O1544" s="52">
        <f t="shared" si="25"/>
        <v>2603482.0999999987</v>
      </c>
    </row>
    <row r="1545" spans="1:15" s="19" customFormat="1" ht="12">
      <c r="A1545" s="21" t="s">
        <v>2778</v>
      </c>
      <c r="B1545" s="22" t="s">
        <v>2779</v>
      </c>
      <c r="C1545" s="47">
        <v>6074.24</v>
      </c>
      <c r="D1545" s="23">
        <v>9</v>
      </c>
      <c r="E1545" s="23">
        <v>60</v>
      </c>
      <c r="F1545" s="23">
        <v>4</v>
      </c>
      <c r="G1545" s="47">
        <v>18974.499999999996</v>
      </c>
      <c r="H1545" s="23">
        <v>19</v>
      </c>
      <c r="I1545" s="23">
        <v>350</v>
      </c>
      <c r="J1545" s="23">
        <v>9</v>
      </c>
      <c r="K1545" s="47">
        <v>13263.07</v>
      </c>
      <c r="L1545" s="23">
        <v>13</v>
      </c>
      <c r="M1545" s="23">
        <v>265</v>
      </c>
      <c r="N1545" s="23">
        <v>7</v>
      </c>
      <c r="O1545" s="52">
        <f t="shared" si="25"/>
        <v>38311.81</v>
      </c>
    </row>
    <row r="1546" spans="1:15" s="19" customFormat="1" ht="24">
      <c r="A1546" s="21" t="s">
        <v>2780</v>
      </c>
      <c r="B1546" s="22" t="s">
        <v>2781</v>
      </c>
      <c r="C1546" s="47">
        <v>27207.96</v>
      </c>
      <c r="D1546" s="23">
        <v>13</v>
      </c>
      <c r="E1546" s="23">
        <v>40</v>
      </c>
      <c r="F1546" s="23">
        <v>6</v>
      </c>
      <c r="G1546" s="47">
        <v>38918.71</v>
      </c>
      <c r="H1546" s="23">
        <v>16</v>
      </c>
      <c r="I1546" s="23">
        <v>34</v>
      </c>
      <c r="J1546" s="23">
        <v>8</v>
      </c>
      <c r="K1546" s="47">
        <v>46979.899999999994</v>
      </c>
      <c r="L1546" s="23">
        <v>21</v>
      </c>
      <c r="M1546" s="23">
        <v>32</v>
      </c>
      <c r="N1546" s="23">
        <v>12</v>
      </c>
      <c r="O1546" s="52">
        <f t="shared" si="25"/>
        <v>113106.56999999999</v>
      </c>
    </row>
    <row r="1547" spans="1:15" s="19" customFormat="1" ht="12">
      <c r="A1547" s="21" t="s">
        <v>2782</v>
      </c>
      <c r="B1547" s="22" t="s">
        <v>2783</v>
      </c>
      <c r="C1547" s="47">
        <v>12555.879999999997</v>
      </c>
      <c r="D1547" s="23">
        <v>17</v>
      </c>
      <c r="E1547" s="23">
        <v>32</v>
      </c>
      <c r="F1547" s="23">
        <v>14</v>
      </c>
      <c r="G1547" s="47">
        <v>17528.34</v>
      </c>
      <c r="H1547" s="23">
        <v>22</v>
      </c>
      <c r="I1547" s="23">
        <v>22</v>
      </c>
      <c r="J1547" s="23">
        <v>16</v>
      </c>
      <c r="K1547" s="47">
        <v>25828.290000000005</v>
      </c>
      <c r="L1547" s="23">
        <v>29</v>
      </c>
      <c r="M1547" s="23">
        <v>56</v>
      </c>
      <c r="N1547" s="23">
        <v>21</v>
      </c>
      <c r="O1547" s="52">
        <f t="shared" si="25"/>
        <v>55912.51</v>
      </c>
    </row>
    <row r="1548" spans="1:15" s="19" customFormat="1" ht="12">
      <c r="A1548" s="21" t="s">
        <v>2784</v>
      </c>
      <c r="B1548" s="22" t="s">
        <v>2785</v>
      </c>
      <c r="C1548" s="47">
        <v>52373.099999999438</v>
      </c>
      <c r="D1548" s="23">
        <v>472</v>
      </c>
      <c r="E1548" s="23">
        <v>515</v>
      </c>
      <c r="F1548" s="23">
        <v>450</v>
      </c>
      <c r="G1548" s="47">
        <v>53991.099999999431</v>
      </c>
      <c r="H1548" s="23">
        <v>484</v>
      </c>
      <c r="I1548" s="23">
        <v>484</v>
      </c>
      <c r="J1548" s="23">
        <v>464</v>
      </c>
      <c r="K1548" s="47">
        <v>45810.519999999437</v>
      </c>
      <c r="L1548" s="23">
        <v>426</v>
      </c>
      <c r="M1548" s="23">
        <v>426</v>
      </c>
      <c r="N1548" s="23">
        <v>406</v>
      </c>
      <c r="O1548" s="52">
        <f t="shared" si="25"/>
        <v>152174.71999999831</v>
      </c>
    </row>
    <row r="1549" spans="1:15" s="19" customFormat="1" ht="24">
      <c r="A1549" s="21" t="s">
        <v>2786</v>
      </c>
      <c r="B1549" s="22" t="s">
        <v>2787</v>
      </c>
      <c r="C1549" s="47">
        <v>687617.33999998053</v>
      </c>
      <c r="D1549" s="23">
        <v>2600</v>
      </c>
      <c r="E1549" s="23">
        <v>5143</v>
      </c>
      <c r="F1549" s="23">
        <v>1913</v>
      </c>
      <c r="G1549" s="47">
        <v>641167.07999998517</v>
      </c>
      <c r="H1549" s="23">
        <v>2439</v>
      </c>
      <c r="I1549" s="23">
        <v>4649</v>
      </c>
      <c r="J1549" s="23">
        <v>1799</v>
      </c>
      <c r="K1549" s="47">
        <v>682265.78000000445</v>
      </c>
      <c r="L1549" s="23">
        <v>2589</v>
      </c>
      <c r="M1549" s="23">
        <v>5120</v>
      </c>
      <c r="N1549" s="23">
        <v>1865</v>
      </c>
      <c r="O1549" s="52">
        <f t="shared" si="25"/>
        <v>2011050.1999999702</v>
      </c>
    </row>
    <row r="1550" spans="1:15" s="19" customFormat="1" ht="24">
      <c r="A1550" s="21" t="s">
        <v>2788</v>
      </c>
      <c r="B1550" s="22" t="s">
        <v>5727</v>
      </c>
      <c r="C1550" s="47">
        <v>3853278.3200004245</v>
      </c>
      <c r="D1550" s="23">
        <v>12079</v>
      </c>
      <c r="E1550" s="23">
        <v>77162</v>
      </c>
      <c r="F1550" s="23">
        <v>5235</v>
      </c>
      <c r="G1550" s="47">
        <v>4065328.4000004465</v>
      </c>
      <c r="H1550" s="23">
        <v>12528</v>
      </c>
      <c r="I1550" s="23">
        <v>80882</v>
      </c>
      <c r="J1550" s="23">
        <v>5458</v>
      </c>
      <c r="K1550" s="47">
        <v>4572744.9200003585</v>
      </c>
      <c r="L1550" s="23">
        <v>13055</v>
      </c>
      <c r="M1550" s="23">
        <v>84354</v>
      </c>
      <c r="N1550" s="23">
        <v>5531</v>
      </c>
      <c r="O1550" s="52">
        <f t="shared" si="25"/>
        <v>12491351.64000123</v>
      </c>
    </row>
    <row r="1551" spans="1:15" s="19" customFormat="1" ht="12">
      <c r="A1551" s="21" t="s">
        <v>2789</v>
      </c>
      <c r="B1551" s="22" t="s">
        <v>2790</v>
      </c>
      <c r="C1551" s="47">
        <v>611726.87000000023</v>
      </c>
      <c r="D1551" s="23">
        <v>1779</v>
      </c>
      <c r="E1551" s="23">
        <v>12308</v>
      </c>
      <c r="F1551" s="23">
        <v>787</v>
      </c>
      <c r="G1551" s="47">
        <v>610907.52000000211</v>
      </c>
      <c r="H1551" s="23">
        <v>1680</v>
      </c>
      <c r="I1551" s="23">
        <v>12797</v>
      </c>
      <c r="J1551" s="23">
        <v>815</v>
      </c>
      <c r="K1551" s="47">
        <v>365824.42999999935</v>
      </c>
      <c r="L1551" s="23">
        <v>1031</v>
      </c>
      <c r="M1551" s="23">
        <v>8194</v>
      </c>
      <c r="N1551" s="23">
        <v>499</v>
      </c>
      <c r="O1551" s="52">
        <f t="shared" si="25"/>
        <v>1588458.8200000017</v>
      </c>
    </row>
    <row r="1552" spans="1:15" s="19" customFormat="1" ht="12">
      <c r="A1552" s="21" t="s">
        <v>2791</v>
      </c>
      <c r="B1552" s="22" t="s">
        <v>5728</v>
      </c>
      <c r="C1552" s="47">
        <v>46827.98000000001</v>
      </c>
      <c r="D1552" s="23">
        <v>158</v>
      </c>
      <c r="E1552" s="23">
        <v>935</v>
      </c>
      <c r="F1552" s="23">
        <v>86</v>
      </c>
      <c r="G1552" s="47">
        <v>52783.420000000049</v>
      </c>
      <c r="H1552" s="23">
        <v>168</v>
      </c>
      <c r="I1552" s="23">
        <v>1207</v>
      </c>
      <c r="J1552" s="23">
        <v>88</v>
      </c>
      <c r="K1552" s="47">
        <v>65193.69000000009</v>
      </c>
      <c r="L1552" s="23">
        <v>198</v>
      </c>
      <c r="M1552" s="23">
        <v>1349</v>
      </c>
      <c r="N1552" s="23">
        <v>107</v>
      </c>
      <c r="O1552" s="52">
        <f t="shared" si="25"/>
        <v>164805.09000000014</v>
      </c>
    </row>
    <row r="1553" spans="1:15" s="19" customFormat="1" ht="12">
      <c r="A1553" s="21" t="s">
        <v>2792</v>
      </c>
      <c r="B1553" s="22" t="s">
        <v>2793</v>
      </c>
      <c r="C1553" s="47">
        <v>41570.580000000009</v>
      </c>
      <c r="D1553" s="23">
        <v>119</v>
      </c>
      <c r="E1553" s="23">
        <v>827</v>
      </c>
      <c r="F1553" s="23">
        <v>58</v>
      </c>
      <c r="G1553" s="47">
        <v>49588.690000000017</v>
      </c>
      <c r="H1553" s="23">
        <v>130</v>
      </c>
      <c r="I1553" s="23">
        <v>1143</v>
      </c>
      <c r="J1553" s="23">
        <v>65</v>
      </c>
      <c r="K1553" s="47">
        <v>38990.75</v>
      </c>
      <c r="L1553" s="23">
        <v>95</v>
      </c>
      <c r="M1553" s="23">
        <v>789</v>
      </c>
      <c r="N1553" s="23">
        <v>53</v>
      </c>
      <c r="O1553" s="52">
        <f t="shared" si="25"/>
        <v>130150.02000000002</v>
      </c>
    </row>
    <row r="1554" spans="1:15" s="19" customFormat="1" ht="24">
      <c r="A1554" s="21" t="s">
        <v>2794</v>
      </c>
      <c r="B1554" s="22" t="s">
        <v>2795</v>
      </c>
      <c r="C1554" s="47">
        <v>833313.70000000659</v>
      </c>
      <c r="D1554" s="23">
        <v>1931</v>
      </c>
      <c r="E1554" s="23">
        <v>12496</v>
      </c>
      <c r="F1554" s="23">
        <v>1096</v>
      </c>
      <c r="G1554" s="47">
        <v>887268.8200000131</v>
      </c>
      <c r="H1554" s="23">
        <v>2024</v>
      </c>
      <c r="I1554" s="23">
        <v>12818</v>
      </c>
      <c r="J1554" s="23">
        <v>1105</v>
      </c>
      <c r="K1554" s="47">
        <v>932958.53999999247</v>
      </c>
      <c r="L1554" s="23">
        <v>2051</v>
      </c>
      <c r="M1554" s="23">
        <v>13378</v>
      </c>
      <c r="N1554" s="23">
        <v>1081</v>
      </c>
      <c r="O1554" s="52">
        <f t="shared" si="25"/>
        <v>2653541.0600000122</v>
      </c>
    </row>
    <row r="1555" spans="1:15" s="19" customFormat="1" ht="24">
      <c r="A1555" s="21" t="s">
        <v>2796</v>
      </c>
      <c r="B1555" s="22" t="s">
        <v>2797</v>
      </c>
      <c r="C1555" s="47">
        <v>39881.120000000003</v>
      </c>
      <c r="D1555" s="23">
        <v>81</v>
      </c>
      <c r="E1555" s="23">
        <v>963</v>
      </c>
      <c r="F1555" s="23">
        <v>61</v>
      </c>
      <c r="G1555" s="47">
        <v>35492.04</v>
      </c>
      <c r="H1555" s="23">
        <v>80</v>
      </c>
      <c r="I1555" s="23">
        <v>702</v>
      </c>
      <c r="J1555" s="23">
        <v>62</v>
      </c>
      <c r="K1555" s="47">
        <v>31024.44</v>
      </c>
      <c r="L1555" s="23">
        <v>73</v>
      </c>
      <c r="M1555" s="23">
        <v>826</v>
      </c>
      <c r="N1555" s="23">
        <v>54</v>
      </c>
      <c r="O1555" s="52">
        <f t="shared" si="25"/>
        <v>106397.6</v>
      </c>
    </row>
    <row r="1556" spans="1:15" s="19" customFormat="1" ht="12">
      <c r="A1556" s="21" t="s">
        <v>2798</v>
      </c>
      <c r="B1556" s="22" t="s">
        <v>2799</v>
      </c>
      <c r="C1556" s="47">
        <v>59653.599999999955</v>
      </c>
      <c r="D1556" s="23">
        <v>173</v>
      </c>
      <c r="E1556" s="23">
        <v>630</v>
      </c>
      <c r="F1556" s="23">
        <v>160</v>
      </c>
      <c r="G1556" s="47">
        <v>45449.109999999971</v>
      </c>
      <c r="H1556" s="23">
        <v>154</v>
      </c>
      <c r="I1556" s="23">
        <v>486</v>
      </c>
      <c r="J1556" s="23">
        <v>137</v>
      </c>
      <c r="K1556" s="47">
        <v>47319.999999999985</v>
      </c>
      <c r="L1556" s="23">
        <v>142</v>
      </c>
      <c r="M1556" s="23">
        <v>693</v>
      </c>
      <c r="N1556" s="23">
        <v>123</v>
      </c>
      <c r="O1556" s="52">
        <f t="shared" si="25"/>
        <v>152422.7099999999</v>
      </c>
    </row>
    <row r="1557" spans="1:15" s="19" customFormat="1" ht="12">
      <c r="A1557" s="21" t="s">
        <v>2800</v>
      </c>
      <c r="B1557" s="22" t="s">
        <v>2801</v>
      </c>
      <c r="C1557" s="47">
        <v>1906.9899999999998</v>
      </c>
      <c r="D1557" s="23">
        <v>7</v>
      </c>
      <c r="E1557" s="23">
        <v>11</v>
      </c>
      <c r="F1557" s="23">
        <v>7</v>
      </c>
      <c r="G1557" s="47">
        <v>5865.9800000000023</v>
      </c>
      <c r="H1557" s="23">
        <v>15</v>
      </c>
      <c r="I1557" s="23">
        <v>34</v>
      </c>
      <c r="J1557" s="23">
        <v>15</v>
      </c>
      <c r="K1557" s="47">
        <v>7913.41</v>
      </c>
      <c r="L1557" s="23">
        <v>19</v>
      </c>
      <c r="M1557" s="23">
        <v>46</v>
      </c>
      <c r="N1557" s="23">
        <v>18</v>
      </c>
      <c r="O1557" s="52">
        <f t="shared" si="25"/>
        <v>15686.380000000001</v>
      </c>
    </row>
    <row r="1558" spans="1:15" s="19" customFormat="1" ht="24">
      <c r="A1558" s="21" t="s">
        <v>2802</v>
      </c>
      <c r="B1558" s="22" t="s">
        <v>2803</v>
      </c>
      <c r="C1558" s="47">
        <v>1924881.6699999361</v>
      </c>
      <c r="D1558" s="23">
        <v>6987</v>
      </c>
      <c r="E1558" s="23">
        <v>34182</v>
      </c>
      <c r="F1558" s="23">
        <v>3402</v>
      </c>
      <c r="G1558" s="47">
        <v>2018370.6099999195</v>
      </c>
      <c r="H1558" s="23">
        <v>7169</v>
      </c>
      <c r="I1558" s="23">
        <v>36086</v>
      </c>
      <c r="J1558" s="23">
        <v>3537</v>
      </c>
      <c r="K1558" s="47">
        <v>2165365.2899999195</v>
      </c>
      <c r="L1558" s="23">
        <v>7585</v>
      </c>
      <c r="M1558" s="23">
        <v>38694</v>
      </c>
      <c r="N1558" s="23">
        <v>3610</v>
      </c>
      <c r="O1558" s="52">
        <f t="shared" si="25"/>
        <v>6108617.5699997749</v>
      </c>
    </row>
    <row r="1559" spans="1:15" s="19" customFormat="1" ht="24">
      <c r="A1559" s="21" t="s">
        <v>2804</v>
      </c>
      <c r="B1559" s="22" t="s">
        <v>2805</v>
      </c>
      <c r="C1559" s="47">
        <v>2981071.4300000132</v>
      </c>
      <c r="D1559" s="23">
        <v>4998</v>
      </c>
      <c r="E1559" s="23">
        <v>25928</v>
      </c>
      <c r="F1559" s="23">
        <v>2220</v>
      </c>
      <c r="G1559" s="47">
        <v>3217451.2099999669</v>
      </c>
      <c r="H1559" s="23">
        <v>5317</v>
      </c>
      <c r="I1559" s="23">
        <v>27336</v>
      </c>
      <c r="J1559" s="23">
        <v>2398</v>
      </c>
      <c r="K1559" s="47">
        <v>3290171.0900000725</v>
      </c>
      <c r="L1559" s="23">
        <v>5395</v>
      </c>
      <c r="M1559" s="23">
        <v>30828</v>
      </c>
      <c r="N1559" s="23">
        <v>2349</v>
      </c>
      <c r="O1559" s="52">
        <f t="shared" si="25"/>
        <v>9488693.7300000526</v>
      </c>
    </row>
    <row r="1560" spans="1:15" s="19" customFormat="1" ht="24">
      <c r="A1560" s="21" t="s">
        <v>2806</v>
      </c>
      <c r="B1560" s="22" t="s">
        <v>2807</v>
      </c>
      <c r="C1560" s="47">
        <v>113609.17000000017</v>
      </c>
      <c r="D1560" s="23">
        <v>279</v>
      </c>
      <c r="E1560" s="23">
        <v>956</v>
      </c>
      <c r="F1560" s="23">
        <v>171</v>
      </c>
      <c r="G1560" s="47">
        <v>93536.450000000084</v>
      </c>
      <c r="H1560" s="23">
        <v>218</v>
      </c>
      <c r="I1560" s="23">
        <v>1180</v>
      </c>
      <c r="J1560" s="23">
        <v>135</v>
      </c>
      <c r="K1560" s="47">
        <v>92868.749999999985</v>
      </c>
      <c r="L1560" s="23">
        <v>187</v>
      </c>
      <c r="M1560" s="23">
        <v>1381</v>
      </c>
      <c r="N1560" s="23">
        <v>130</v>
      </c>
      <c r="O1560" s="52">
        <f t="shared" si="25"/>
        <v>300014.37000000023</v>
      </c>
    </row>
    <row r="1561" spans="1:15" s="19" customFormat="1" ht="24">
      <c r="A1561" s="21" t="s">
        <v>2808</v>
      </c>
      <c r="B1561" s="22" t="s">
        <v>2809</v>
      </c>
      <c r="C1561" s="47">
        <v>241691.37999999925</v>
      </c>
      <c r="D1561" s="23">
        <v>352</v>
      </c>
      <c r="E1561" s="23">
        <v>4897</v>
      </c>
      <c r="F1561" s="23">
        <v>171</v>
      </c>
      <c r="G1561" s="47">
        <v>194433.42999999979</v>
      </c>
      <c r="H1561" s="23">
        <v>259</v>
      </c>
      <c r="I1561" s="23">
        <v>3994</v>
      </c>
      <c r="J1561" s="23">
        <v>137</v>
      </c>
      <c r="K1561" s="47">
        <v>234138.81999999972</v>
      </c>
      <c r="L1561" s="23">
        <v>317</v>
      </c>
      <c r="M1561" s="23">
        <v>5082</v>
      </c>
      <c r="N1561" s="23">
        <v>153</v>
      </c>
      <c r="O1561" s="52">
        <f t="shared" si="25"/>
        <v>670263.62999999872</v>
      </c>
    </row>
    <row r="1562" spans="1:15" s="19" customFormat="1" ht="24">
      <c r="A1562" s="21" t="s">
        <v>2810</v>
      </c>
      <c r="B1562" s="22" t="s">
        <v>2811</v>
      </c>
      <c r="C1562" s="47">
        <v>40677.1</v>
      </c>
      <c r="D1562" s="23">
        <v>41</v>
      </c>
      <c r="E1562" s="23">
        <v>409</v>
      </c>
      <c r="F1562" s="23">
        <v>22</v>
      </c>
      <c r="G1562" s="47">
        <v>47357.689999999973</v>
      </c>
      <c r="H1562" s="23">
        <v>48</v>
      </c>
      <c r="I1562" s="23">
        <v>469</v>
      </c>
      <c r="J1562" s="23">
        <v>27</v>
      </c>
      <c r="K1562" s="47">
        <v>53558.720000000008</v>
      </c>
      <c r="L1562" s="23">
        <v>49</v>
      </c>
      <c r="M1562" s="23">
        <v>694</v>
      </c>
      <c r="N1562" s="23">
        <v>25</v>
      </c>
      <c r="O1562" s="52">
        <f t="shared" si="25"/>
        <v>141593.50999999998</v>
      </c>
    </row>
    <row r="1563" spans="1:15" s="19" customFormat="1" ht="24">
      <c r="A1563" s="21" t="s">
        <v>2812</v>
      </c>
      <c r="B1563" s="22" t="s">
        <v>5729</v>
      </c>
      <c r="C1563" s="47">
        <v>15673</v>
      </c>
      <c r="D1563" s="23">
        <v>11</v>
      </c>
      <c r="E1563" s="23">
        <v>54</v>
      </c>
      <c r="F1563" s="23">
        <v>6</v>
      </c>
      <c r="G1563" s="47">
        <v>5815.1</v>
      </c>
      <c r="H1563" s="23">
        <v>4</v>
      </c>
      <c r="I1563" s="23">
        <v>4</v>
      </c>
      <c r="J1563" s="23">
        <v>3</v>
      </c>
      <c r="K1563" s="47">
        <v>2666.8500000000004</v>
      </c>
      <c r="L1563" s="23">
        <v>2</v>
      </c>
      <c r="M1563" s="23">
        <v>2</v>
      </c>
      <c r="N1563" s="23">
        <v>2</v>
      </c>
      <c r="O1563" s="52">
        <f t="shared" si="25"/>
        <v>24154.949999999997</v>
      </c>
    </row>
    <row r="1564" spans="1:15" s="19" customFormat="1" ht="24">
      <c r="A1564" s="21" t="s">
        <v>2813</v>
      </c>
      <c r="B1564" s="22" t="s">
        <v>2814</v>
      </c>
      <c r="C1564" s="47">
        <v>12514.909999999994</v>
      </c>
      <c r="D1564" s="23">
        <v>31</v>
      </c>
      <c r="E1564" s="23">
        <v>114</v>
      </c>
      <c r="F1564" s="23">
        <v>20</v>
      </c>
      <c r="G1564" s="47">
        <v>17211.920000000006</v>
      </c>
      <c r="H1564" s="23">
        <v>39</v>
      </c>
      <c r="I1564" s="23">
        <v>191</v>
      </c>
      <c r="J1564" s="23">
        <v>24</v>
      </c>
      <c r="K1564" s="47">
        <v>25340.690000000002</v>
      </c>
      <c r="L1564" s="23">
        <v>49</v>
      </c>
      <c r="M1564" s="23">
        <v>294</v>
      </c>
      <c r="N1564" s="23">
        <v>23</v>
      </c>
      <c r="O1564" s="52">
        <f t="shared" si="25"/>
        <v>55067.520000000004</v>
      </c>
    </row>
    <row r="1565" spans="1:15" s="19" customFormat="1" ht="12">
      <c r="A1565" s="21" t="s">
        <v>2815</v>
      </c>
      <c r="B1565" s="22" t="s">
        <v>2816</v>
      </c>
      <c r="C1565" s="47">
        <v>25363.359999999975</v>
      </c>
      <c r="D1565" s="23">
        <v>43</v>
      </c>
      <c r="E1565" s="23">
        <v>234</v>
      </c>
      <c r="F1565" s="23">
        <v>36</v>
      </c>
      <c r="G1565" s="47">
        <v>12330.449999999999</v>
      </c>
      <c r="H1565" s="23">
        <v>21</v>
      </c>
      <c r="I1565" s="23">
        <v>177</v>
      </c>
      <c r="J1565" s="23">
        <v>15</v>
      </c>
      <c r="K1565" s="47">
        <v>6995.3300000000008</v>
      </c>
      <c r="L1565" s="23">
        <v>13</v>
      </c>
      <c r="M1565" s="23">
        <v>177</v>
      </c>
      <c r="N1565" s="23">
        <v>11</v>
      </c>
      <c r="O1565" s="52">
        <f t="shared" si="25"/>
        <v>44689.139999999978</v>
      </c>
    </row>
    <row r="1566" spans="1:15" s="19" customFormat="1" ht="24">
      <c r="A1566" s="21" t="s">
        <v>2817</v>
      </c>
      <c r="B1566" s="22" t="s">
        <v>2818</v>
      </c>
      <c r="C1566" s="47">
        <v>23900.699999999997</v>
      </c>
      <c r="D1566" s="23">
        <v>23</v>
      </c>
      <c r="E1566" s="23">
        <v>323</v>
      </c>
      <c r="F1566" s="23">
        <v>13</v>
      </c>
      <c r="G1566" s="47">
        <v>5162.4500000000007</v>
      </c>
      <c r="H1566" s="23">
        <v>7</v>
      </c>
      <c r="I1566" s="23">
        <v>36</v>
      </c>
      <c r="J1566" s="23">
        <v>4</v>
      </c>
      <c r="K1566" s="47">
        <v>10568.84</v>
      </c>
      <c r="L1566" s="23">
        <v>12</v>
      </c>
      <c r="M1566" s="23">
        <v>212</v>
      </c>
      <c r="N1566" s="23">
        <v>6</v>
      </c>
      <c r="O1566" s="52">
        <f t="shared" si="25"/>
        <v>39631.99</v>
      </c>
    </row>
    <row r="1567" spans="1:15" s="19" customFormat="1" ht="12">
      <c r="A1567" s="21" t="s">
        <v>2819</v>
      </c>
      <c r="B1567" s="22" t="s">
        <v>2820</v>
      </c>
      <c r="C1567" s="47">
        <v>77576.510000000068</v>
      </c>
      <c r="D1567" s="23">
        <v>122</v>
      </c>
      <c r="E1567" s="23">
        <v>736</v>
      </c>
      <c r="F1567" s="23">
        <v>64</v>
      </c>
      <c r="G1567" s="47">
        <v>59715.660000000025</v>
      </c>
      <c r="H1567" s="23">
        <v>88</v>
      </c>
      <c r="I1567" s="23">
        <v>448</v>
      </c>
      <c r="J1567" s="23">
        <v>54</v>
      </c>
      <c r="K1567" s="47">
        <v>50870.03</v>
      </c>
      <c r="L1567" s="23">
        <v>84</v>
      </c>
      <c r="M1567" s="23">
        <v>357</v>
      </c>
      <c r="N1567" s="23">
        <v>44</v>
      </c>
      <c r="O1567" s="52">
        <f t="shared" si="25"/>
        <v>188162.2000000001</v>
      </c>
    </row>
    <row r="1568" spans="1:15" s="19" customFormat="1" ht="36">
      <c r="A1568" s="21" t="s">
        <v>2821</v>
      </c>
      <c r="B1568" s="22" t="s">
        <v>2822</v>
      </c>
      <c r="C1568" s="47">
        <v>535255.92000000121</v>
      </c>
      <c r="D1568" s="23">
        <v>422</v>
      </c>
      <c r="E1568" s="23">
        <v>3163</v>
      </c>
      <c r="F1568" s="23">
        <v>175</v>
      </c>
      <c r="G1568" s="47">
        <v>460417.60000000196</v>
      </c>
      <c r="H1568" s="23">
        <v>362</v>
      </c>
      <c r="I1568" s="23">
        <v>3006</v>
      </c>
      <c r="J1568" s="23">
        <v>149</v>
      </c>
      <c r="K1568" s="47">
        <v>602310.00000000151</v>
      </c>
      <c r="L1568" s="23">
        <v>466</v>
      </c>
      <c r="M1568" s="23">
        <v>3579</v>
      </c>
      <c r="N1568" s="23">
        <v>188</v>
      </c>
      <c r="O1568" s="52">
        <f t="shared" si="25"/>
        <v>1597983.5200000047</v>
      </c>
    </row>
    <row r="1569" spans="1:15" s="19" customFormat="1" ht="24">
      <c r="A1569" s="21" t="s">
        <v>5730</v>
      </c>
      <c r="B1569" s="22" t="s">
        <v>5731</v>
      </c>
      <c r="C1569" s="47"/>
      <c r="D1569" s="23" t="s">
        <v>5836</v>
      </c>
      <c r="E1569" s="23" t="s">
        <v>5836</v>
      </c>
      <c r="F1569" s="23" t="s">
        <v>5836</v>
      </c>
      <c r="G1569" s="47"/>
      <c r="H1569" s="23" t="s">
        <v>5836</v>
      </c>
      <c r="I1569" s="23" t="s">
        <v>5836</v>
      </c>
      <c r="J1569" s="23" t="s">
        <v>5836</v>
      </c>
      <c r="K1569" s="47">
        <v>64717.709999999977</v>
      </c>
      <c r="L1569" s="23">
        <v>68</v>
      </c>
      <c r="M1569" s="23">
        <v>470</v>
      </c>
      <c r="N1569" s="23">
        <v>37</v>
      </c>
      <c r="O1569" s="52">
        <f t="shared" si="25"/>
        <v>64717.709999999977</v>
      </c>
    </row>
    <row r="1570" spans="1:15" s="19" customFormat="1" ht="12">
      <c r="A1570" s="21" t="s">
        <v>2823</v>
      </c>
      <c r="B1570" s="22" t="s">
        <v>5732</v>
      </c>
      <c r="C1570" s="47">
        <v>704182.4899999951</v>
      </c>
      <c r="D1570" s="23">
        <v>1365</v>
      </c>
      <c r="E1570" s="23">
        <v>20906</v>
      </c>
      <c r="F1570" s="23">
        <v>923</v>
      </c>
      <c r="G1570" s="47">
        <v>674934.93999999785</v>
      </c>
      <c r="H1570" s="23">
        <v>1305</v>
      </c>
      <c r="I1570" s="23">
        <v>19953</v>
      </c>
      <c r="J1570" s="23">
        <v>834</v>
      </c>
      <c r="K1570" s="47">
        <v>672729.20000000065</v>
      </c>
      <c r="L1570" s="23">
        <v>1286</v>
      </c>
      <c r="M1570" s="23">
        <v>20063</v>
      </c>
      <c r="N1570" s="23">
        <v>819</v>
      </c>
      <c r="O1570" s="52">
        <f t="shared" si="25"/>
        <v>2051846.6299999936</v>
      </c>
    </row>
    <row r="1571" spans="1:15" s="19" customFormat="1" ht="24">
      <c r="A1571" s="21" t="s">
        <v>2824</v>
      </c>
      <c r="B1571" s="22" t="s">
        <v>2825</v>
      </c>
      <c r="C1571" s="47">
        <v>478649.14000000234</v>
      </c>
      <c r="D1571" s="23">
        <v>943</v>
      </c>
      <c r="E1571" s="23">
        <v>10181</v>
      </c>
      <c r="F1571" s="23">
        <v>502</v>
      </c>
      <c r="G1571" s="47">
        <v>471376.84000000334</v>
      </c>
      <c r="H1571" s="23">
        <v>901</v>
      </c>
      <c r="I1571" s="23">
        <v>10470</v>
      </c>
      <c r="J1571" s="23">
        <v>465</v>
      </c>
      <c r="K1571" s="47">
        <v>526601.70999999845</v>
      </c>
      <c r="L1571" s="23">
        <v>994</v>
      </c>
      <c r="M1571" s="23">
        <v>11557</v>
      </c>
      <c r="N1571" s="23">
        <v>536</v>
      </c>
      <c r="O1571" s="52">
        <f t="shared" si="25"/>
        <v>1476627.6900000041</v>
      </c>
    </row>
    <row r="1572" spans="1:15" s="19" customFormat="1" ht="12">
      <c r="A1572" s="21" t="s">
        <v>2826</v>
      </c>
      <c r="B1572" s="22" t="s">
        <v>2827</v>
      </c>
      <c r="C1572" s="47">
        <v>24032.909999999996</v>
      </c>
      <c r="D1572" s="23">
        <v>90</v>
      </c>
      <c r="E1572" s="23">
        <v>90</v>
      </c>
      <c r="F1572" s="23">
        <v>53</v>
      </c>
      <c r="G1572" s="47">
        <v>19076.299999999992</v>
      </c>
      <c r="H1572" s="23">
        <v>71</v>
      </c>
      <c r="I1572" s="23">
        <v>71</v>
      </c>
      <c r="J1572" s="23">
        <v>44</v>
      </c>
      <c r="K1572" s="47">
        <v>21246.189999999973</v>
      </c>
      <c r="L1572" s="23">
        <v>79</v>
      </c>
      <c r="M1572" s="23">
        <v>106</v>
      </c>
      <c r="N1572" s="23">
        <v>46</v>
      </c>
      <c r="O1572" s="52">
        <f t="shared" si="25"/>
        <v>64355.399999999965</v>
      </c>
    </row>
    <row r="1573" spans="1:15" s="19" customFormat="1" ht="12">
      <c r="A1573" s="21" t="s">
        <v>2828</v>
      </c>
      <c r="B1573" s="22" t="s">
        <v>2829</v>
      </c>
      <c r="C1573" s="47">
        <v>118212.75999999981</v>
      </c>
      <c r="D1573" s="23">
        <v>252</v>
      </c>
      <c r="E1573" s="23">
        <v>1571</v>
      </c>
      <c r="F1573" s="23">
        <v>146</v>
      </c>
      <c r="G1573" s="47">
        <v>129675.7999999997</v>
      </c>
      <c r="H1573" s="23">
        <v>274</v>
      </c>
      <c r="I1573" s="23">
        <v>2019</v>
      </c>
      <c r="J1573" s="23">
        <v>148</v>
      </c>
      <c r="K1573" s="47">
        <v>173706.15999999997</v>
      </c>
      <c r="L1573" s="23">
        <v>332</v>
      </c>
      <c r="M1573" s="23">
        <v>3544</v>
      </c>
      <c r="N1573" s="23">
        <v>179</v>
      </c>
      <c r="O1573" s="52">
        <f t="shared" si="25"/>
        <v>421594.71999999951</v>
      </c>
    </row>
    <row r="1574" spans="1:15" s="19" customFormat="1" ht="24">
      <c r="A1574" s="21" t="s">
        <v>2830</v>
      </c>
      <c r="B1574" s="22" t="s">
        <v>2831</v>
      </c>
      <c r="C1574" s="47">
        <v>140624.93999999957</v>
      </c>
      <c r="D1574" s="23">
        <v>743</v>
      </c>
      <c r="E1574" s="23">
        <v>743</v>
      </c>
      <c r="F1574" s="23">
        <v>492</v>
      </c>
      <c r="G1574" s="47">
        <v>150038.07999999996</v>
      </c>
      <c r="H1574" s="23">
        <v>797</v>
      </c>
      <c r="I1574" s="23">
        <v>797</v>
      </c>
      <c r="J1574" s="23">
        <v>526</v>
      </c>
      <c r="K1574" s="47">
        <v>154478.04000000039</v>
      </c>
      <c r="L1574" s="23">
        <v>797</v>
      </c>
      <c r="M1574" s="23">
        <v>797</v>
      </c>
      <c r="N1574" s="23">
        <v>532</v>
      </c>
      <c r="O1574" s="52">
        <f t="shared" si="25"/>
        <v>445141.05999999994</v>
      </c>
    </row>
    <row r="1575" spans="1:15" s="19" customFormat="1" ht="24">
      <c r="A1575" s="21" t="s">
        <v>2832</v>
      </c>
      <c r="B1575" s="22" t="s">
        <v>2833</v>
      </c>
      <c r="C1575" s="47">
        <v>725233.9900000036</v>
      </c>
      <c r="D1575" s="23">
        <v>1143</v>
      </c>
      <c r="E1575" s="23">
        <v>12623</v>
      </c>
      <c r="F1575" s="23">
        <v>643</v>
      </c>
      <c r="G1575" s="47">
        <v>796885.14000001003</v>
      </c>
      <c r="H1575" s="23">
        <v>1167</v>
      </c>
      <c r="I1575" s="23">
        <v>14705</v>
      </c>
      <c r="J1575" s="23">
        <v>666</v>
      </c>
      <c r="K1575" s="47">
        <v>831917.02000000968</v>
      </c>
      <c r="L1575" s="23">
        <v>1217</v>
      </c>
      <c r="M1575" s="23">
        <v>16021</v>
      </c>
      <c r="N1575" s="23">
        <v>687</v>
      </c>
      <c r="O1575" s="52">
        <f t="shared" si="25"/>
        <v>2354036.1500000232</v>
      </c>
    </row>
    <row r="1576" spans="1:15" s="19" customFormat="1" ht="24">
      <c r="A1576" s="21" t="s">
        <v>2834</v>
      </c>
      <c r="B1576" s="22" t="s">
        <v>2835</v>
      </c>
      <c r="C1576" s="47">
        <v>52227.899999999994</v>
      </c>
      <c r="D1576" s="23">
        <v>112</v>
      </c>
      <c r="E1576" s="23">
        <v>916</v>
      </c>
      <c r="F1576" s="23">
        <v>72</v>
      </c>
      <c r="G1576" s="47">
        <v>52829.620000000017</v>
      </c>
      <c r="H1576" s="23">
        <v>109</v>
      </c>
      <c r="I1576" s="23">
        <v>913</v>
      </c>
      <c r="J1576" s="23">
        <v>71</v>
      </c>
      <c r="K1576" s="47">
        <v>60995.76999999996</v>
      </c>
      <c r="L1576" s="23">
        <v>124</v>
      </c>
      <c r="M1576" s="23">
        <v>988</v>
      </c>
      <c r="N1576" s="23">
        <v>86</v>
      </c>
      <c r="O1576" s="52">
        <f t="shared" si="25"/>
        <v>166053.28999999998</v>
      </c>
    </row>
    <row r="1577" spans="1:15" s="19" customFormat="1" ht="12">
      <c r="A1577" s="21" t="s">
        <v>5733</v>
      </c>
      <c r="B1577" s="22" t="s">
        <v>5734</v>
      </c>
      <c r="C1577" s="47"/>
      <c r="D1577" s="23" t="s">
        <v>5836</v>
      </c>
      <c r="E1577" s="23" t="s">
        <v>5836</v>
      </c>
      <c r="F1577" s="23" t="s">
        <v>5836</v>
      </c>
      <c r="G1577" s="47"/>
      <c r="H1577" s="23" t="s">
        <v>5836</v>
      </c>
      <c r="I1577" s="23" t="s">
        <v>5836</v>
      </c>
      <c r="J1577" s="23" t="s">
        <v>5836</v>
      </c>
      <c r="K1577" s="47">
        <v>311406.64999999839</v>
      </c>
      <c r="L1577" s="23">
        <v>1439</v>
      </c>
      <c r="M1577" s="23">
        <v>4187</v>
      </c>
      <c r="N1577" s="23">
        <v>1398</v>
      </c>
      <c r="O1577" s="52">
        <f t="shared" si="25"/>
        <v>311406.64999999839</v>
      </c>
    </row>
    <row r="1578" spans="1:15" s="19" customFormat="1" ht="12">
      <c r="A1578" s="21" t="s">
        <v>2836</v>
      </c>
      <c r="B1578" s="22" t="s">
        <v>2837</v>
      </c>
      <c r="C1578" s="47">
        <v>115800.69000000013</v>
      </c>
      <c r="D1578" s="23">
        <v>239</v>
      </c>
      <c r="E1578" s="23">
        <v>1688</v>
      </c>
      <c r="F1578" s="23">
        <v>139</v>
      </c>
      <c r="G1578" s="47">
        <v>120993.29000000002</v>
      </c>
      <c r="H1578" s="23">
        <v>240</v>
      </c>
      <c r="I1578" s="23">
        <v>1907</v>
      </c>
      <c r="J1578" s="23">
        <v>136</v>
      </c>
      <c r="K1578" s="47">
        <v>119564.0299999998</v>
      </c>
      <c r="L1578" s="23">
        <v>262</v>
      </c>
      <c r="M1578" s="23">
        <v>1810</v>
      </c>
      <c r="N1578" s="23">
        <v>141</v>
      </c>
      <c r="O1578" s="52">
        <f t="shared" si="25"/>
        <v>356358.00999999995</v>
      </c>
    </row>
    <row r="1579" spans="1:15" s="19" customFormat="1" ht="12">
      <c r="A1579" s="21" t="s">
        <v>2838</v>
      </c>
      <c r="B1579" s="22" t="s">
        <v>2839</v>
      </c>
      <c r="C1579" s="47">
        <v>11223.219999999996</v>
      </c>
      <c r="D1579" s="23">
        <v>62</v>
      </c>
      <c r="E1579" s="23">
        <v>209</v>
      </c>
      <c r="F1579" s="23">
        <v>50</v>
      </c>
      <c r="G1579" s="47">
        <v>8504.5799999999963</v>
      </c>
      <c r="H1579" s="23">
        <v>50</v>
      </c>
      <c r="I1579" s="23">
        <v>143</v>
      </c>
      <c r="J1579" s="23">
        <v>42</v>
      </c>
      <c r="K1579" s="47">
        <v>11777.280000000006</v>
      </c>
      <c r="L1579" s="23">
        <v>64</v>
      </c>
      <c r="M1579" s="23">
        <v>196</v>
      </c>
      <c r="N1579" s="23">
        <v>51</v>
      </c>
      <c r="O1579" s="52">
        <f t="shared" si="25"/>
        <v>31505.079999999998</v>
      </c>
    </row>
    <row r="1580" spans="1:15" s="19" customFormat="1" ht="12">
      <c r="A1580" s="21" t="s">
        <v>2840</v>
      </c>
      <c r="B1580" s="22" t="s">
        <v>2841</v>
      </c>
      <c r="C1580" s="47">
        <v>2263.9299999999998</v>
      </c>
      <c r="D1580" s="23">
        <v>13</v>
      </c>
      <c r="E1580" s="23">
        <v>42</v>
      </c>
      <c r="F1580" s="23">
        <v>12</v>
      </c>
      <c r="G1580" s="47">
        <v>3188.91</v>
      </c>
      <c r="H1580" s="23">
        <v>20</v>
      </c>
      <c r="I1580" s="23">
        <v>57</v>
      </c>
      <c r="J1580" s="23">
        <v>18</v>
      </c>
      <c r="K1580" s="47">
        <v>3006.9300000000003</v>
      </c>
      <c r="L1580" s="23">
        <v>12</v>
      </c>
      <c r="M1580" s="23">
        <v>102</v>
      </c>
      <c r="N1580" s="23">
        <v>9</v>
      </c>
      <c r="O1580" s="52">
        <f t="shared" si="25"/>
        <v>8459.77</v>
      </c>
    </row>
    <row r="1581" spans="1:15" s="19" customFormat="1" ht="12">
      <c r="A1581" s="21" t="s">
        <v>2842</v>
      </c>
      <c r="B1581" s="22" t="s">
        <v>2843</v>
      </c>
      <c r="C1581" s="47">
        <v>3583.4000000000005</v>
      </c>
      <c r="D1581" s="23">
        <v>7</v>
      </c>
      <c r="E1581" s="23">
        <v>53</v>
      </c>
      <c r="F1581" s="23">
        <v>4</v>
      </c>
      <c r="G1581" s="47">
        <v>12169.249999999998</v>
      </c>
      <c r="H1581" s="23">
        <v>17</v>
      </c>
      <c r="I1581" s="23">
        <v>327</v>
      </c>
      <c r="J1581" s="23">
        <v>12</v>
      </c>
      <c r="K1581" s="47">
        <v>15552.799999999997</v>
      </c>
      <c r="L1581" s="23">
        <v>23</v>
      </c>
      <c r="M1581" s="23">
        <v>196</v>
      </c>
      <c r="N1581" s="23">
        <v>15</v>
      </c>
      <c r="O1581" s="52">
        <f t="shared" si="25"/>
        <v>31305.449999999997</v>
      </c>
    </row>
    <row r="1582" spans="1:15" s="19" customFormat="1" ht="12">
      <c r="A1582" s="21" t="s">
        <v>2844</v>
      </c>
      <c r="B1582" s="22" t="s">
        <v>2845</v>
      </c>
      <c r="C1582" s="47">
        <v>375.90000000000003</v>
      </c>
      <c r="D1582" s="23">
        <v>5</v>
      </c>
      <c r="E1582" s="23">
        <v>5</v>
      </c>
      <c r="F1582" s="23">
        <v>5</v>
      </c>
      <c r="G1582" s="47">
        <v>826.98000000000025</v>
      </c>
      <c r="H1582" s="23">
        <v>11</v>
      </c>
      <c r="I1582" s="23">
        <v>11</v>
      </c>
      <c r="J1582" s="23">
        <v>11</v>
      </c>
      <c r="K1582" s="47">
        <v>824.89</v>
      </c>
      <c r="L1582" s="23">
        <v>11</v>
      </c>
      <c r="M1582" s="23">
        <v>11</v>
      </c>
      <c r="N1582" s="23">
        <v>11</v>
      </c>
      <c r="O1582" s="52">
        <f t="shared" ref="O1582:O1641" si="26">C1582+G1582+K1582</f>
        <v>2027.7700000000004</v>
      </c>
    </row>
    <row r="1583" spans="1:15" s="19" customFormat="1" ht="12">
      <c r="A1583" s="21" t="s">
        <v>2846</v>
      </c>
      <c r="B1583" s="22" t="s">
        <v>2847</v>
      </c>
      <c r="C1583" s="47">
        <v>428330.0700000028</v>
      </c>
      <c r="D1583" s="23">
        <v>1856</v>
      </c>
      <c r="E1583" s="23">
        <v>11407</v>
      </c>
      <c r="F1583" s="23">
        <v>1228</v>
      </c>
      <c r="G1583" s="47">
        <v>454701.65000000404</v>
      </c>
      <c r="H1583" s="23">
        <v>1943</v>
      </c>
      <c r="I1583" s="23">
        <v>11666</v>
      </c>
      <c r="J1583" s="23">
        <v>1267</v>
      </c>
      <c r="K1583" s="47">
        <v>421758.84000000445</v>
      </c>
      <c r="L1583" s="23">
        <v>1717</v>
      </c>
      <c r="M1583" s="23">
        <v>11360</v>
      </c>
      <c r="N1583" s="23">
        <v>1116</v>
      </c>
      <c r="O1583" s="52">
        <f t="shared" si="26"/>
        <v>1304790.5600000112</v>
      </c>
    </row>
    <row r="1584" spans="1:15" s="19" customFormat="1" ht="36">
      <c r="A1584" s="21" t="s">
        <v>2848</v>
      </c>
      <c r="B1584" s="22" t="s">
        <v>2849</v>
      </c>
      <c r="C1584" s="47">
        <v>1491.860000000001</v>
      </c>
      <c r="D1584" s="23">
        <v>31</v>
      </c>
      <c r="E1584" s="23">
        <v>31</v>
      </c>
      <c r="F1584" s="23">
        <v>27</v>
      </c>
      <c r="G1584" s="47">
        <v>2234.7200000000034</v>
      </c>
      <c r="H1584" s="23">
        <v>49</v>
      </c>
      <c r="I1584" s="23">
        <v>73</v>
      </c>
      <c r="J1584" s="23">
        <v>43</v>
      </c>
      <c r="K1584" s="47">
        <v>1469.4</v>
      </c>
      <c r="L1584" s="23">
        <v>36</v>
      </c>
      <c r="M1584" s="23">
        <v>36</v>
      </c>
      <c r="N1584" s="23">
        <v>31</v>
      </c>
      <c r="O1584" s="52">
        <f t="shared" si="26"/>
        <v>5195.980000000005</v>
      </c>
    </row>
    <row r="1585" spans="1:15" s="19" customFormat="1" ht="24">
      <c r="A1585" s="21" t="s">
        <v>2850</v>
      </c>
      <c r="B1585" s="22" t="s">
        <v>2851</v>
      </c>
      <c r="C1585" s="47">
        <v>1467.2399999999989</v>
      </c>
      <c r="D1585" s="23">
        <v>46</v>
      </c>
      <c r="E1585" s="23">
        <v>46</v>
      </c>
      <c r="F1585" s="23">
        <v>43</v>
      </c>
      <c r="G1585" s="47">
        <v>1110.0399999999993</v>
      </c>
      <c r="H1585" s="23">
        <v>36</v>
      </c>
      <c r="I1585" s="23">
        <v>36</v>
      </c>
      <c r="J1585" s="23">
        <v>35</v>
      </c>
      <c r="K1585" s="47">
        <v>1058.3500000000004</v>
      </c>
      <c r="L1585" s="23">
        <v>33</v>
      </c>
      <c r="M1585" s="23">
        <v>33</v>
      </c>
      <c r="N1585" s="23">
        <v>33</v>
      </c>
      <c r="O1585" s="52">
        <f t="shared" si="26"/>
        <v>3635.6299999999983</v>
      </c>
    </row>
    <row r="1586" spans="1:15" s="19" customFormat="1" ht="24">
      <c r="A1586" s="21" t="s">
        <v>2852</v>
      </c>
      <c r="B1586" s="22" t="s">
        <v>2853</v>
      </c>
      <c r="C1586" s="47">
        <v>23381.27000000004</v>
      </c>
      <c r="D1586" s="23">
        <v>480</v>
      </c>
      <c r="E1586" s="23">
        <v>480</v>
      </c>
      <c r="F1586" s="23">
        <v>388</v>
      </c>
      <c r="G1586" s="47">
        <v>20665.86</v>
      </c>
      <c r="H1586" s="23">
        <v>433</v>
      </c>
      <c r="I1586" s="23">
        <v>433</v>
      </c>
      <c r="J1586" s="23">
        <v>350</v>
      </c>
      <c r="K1586" s="47">
        <v>18512.259999999944</v>
      </c>
      <c r="L1586" s="23">
        <v>392</v>
      </c>
      <c r="M1586" s="23">
        <v>392</v>
      </c>
      <c r="N1586" s="23">
        <v>339</v>
      </c>
      <c r="O1586" s="52">
        <f t="shared" si="26"/>
        <v>62559.389999999985</v>
      </c>
    </row>
    <row r="1587" spans="1:15" s="19" customFormat="1" ht="12">
      <c r="A1587" s="21" t="s">
        <v>2854</v>
      </c>
      <c r="B1587" s="22" t="s">
        <v>2855</v>
      </c>
      <c r="C1587" s="47">
        <v>280875.21999996598</v>
      </c>
      <c r="D1587" s="23">
        <v>4998</v>
      </c>
      <c r="E1587" s="23">
        <v>5076</v>
      </c>
      <c r="F1587" s="23">
        <v>1600</v>
      </c>
      <c r="G1587" s="47">
        <v>321825.31999995781</v>
      </c>
      <c r="H1587" s="23">
        <v>5779</v>
      </c>
      <c r="I1587" s="23">
        <v>5881</v>
      </c>
      <c r="J1587" s="23">
        <v>1735</v>
      </c>
      <c r="K1587" s="47">
        <v>373822.49000004231</v>
      </c>
      <c r="L1587" s="23">
        <v>6706</v>
      </c>
      <c r="M1587" s="23">
        <v>6828</v>
      </c>
      <c r="N1587" s="23">
        <v>1776</v>
      </c>
      <c r="O1587" s="52">
        <f t="shared" si="26"/>
        <v>976523.02999996603</v>
      </c>
    </row>
    <row r="1588" spans="1:15" s="19" customFormat="1" ht="36">
      <c r="A1588" s="21" t="s">
        <v>2856</v>
      </c>
      <c r="B1588" s="22" t="s">
        <v>2857</v>
      </c>
      <c r="C1588" s="47">
        <v>671123.5600000096</v>
      </c>
      <c r="D1588" s="23">
        <v>2341</v>
      </c>
      <c r="E1588" s="23">
        <v>2688</v>
      </c>
      <c r="F1588" s="23">
        <v>1907</v>
      </c>
      <c r="G1588" s="47">
        <v>665817.25000000943</v>
      </c>
      <c r="H1588" s="23">
        <v>2328</v>
      </c>
      <c r="I1588" s="23">
        <v>2666</v>
      </c>
      <c r="J1588" s="23">
        <v>1903</v>
      </c>
      <c r="K1588" s="47">
        <v>707447.05999998876</v>
      </c>
      <c r="L1588" s="23">
        <v>2467</v>
      </c>
      <c r="M1588" s="23">
        <v>2903</v>
      </c>
      <c r="N1588" s="23">
        <v>1967</v>
      </c>
      <c r="O1588" s="52">
        <f t="shared" si="26"/>
        <v>2044387.870000008</v>
      </c>
    </row>
    <row r="1589" spans="1:15" s="19" customFormat="1" ht="24">
      <c r="A1589" s="21" t="s">
        <v>2858</v>
      </c>
      <c r="B1589" s="22" t="s">
        <v>2859</v>
      </c>
      <c r="C1589" s="47">
        <v>55152.410000000193</v>
      </c>
      <c r="D1589" s="23">
        <v>600</v>
      </c>
      <c r="E1589" s="23">
        <v>646</v>
      </c>
      <c r="F1589" s="23">
        <v>455</v>
      </c>
      <c r="G1589" s="47">
        <v>60998.36000000035</v>
      </c>
      <c r="H1589" s="23">
        <v>644</v>
      </c>
      <c r="I1589" s="23">
        <v>695</v>
      </c>
      <c r="J1589" s="23">
        <v>516</v>
      </c>
      <c r="K1589" s="47">
        <v>71877.580000000278</v>
      </c>
      <c r="L1589" s="23">
        <v>765</v>
      </c>
      <c r="M1589" s="23">
        <v>776</v>
      </c>
      <c r="N1589" s="23">
        <v>555</v>
      </c>
      <c r="O1589" s="52">
        <f t="shared" si="26"/>
        <v>188028.35000000082</v>
      </c>
    </row>
    <row r="1590" spans="1:15" s="19" customFormat="1" ht="12">
      <c r="A1590" s="21" t="s">
        <v>2860</v>
      </c>
      <c r="B1590" s="22" t="s">
        <v>2861</v>
      </c>
      <c r="C1590" s="47">
        <v>2763.2000000000003</v>
      </c>
      <c r="D1590" s="23">
        <v>7</v>
      </c>
      <c r="E1590" s="23">
        <v>8</v>
      </c>
      <c r="F1590" s="23">
        <v>5</v>
      </c>
      <c r="G1590" s="47"/>
      <c r="H1590" s="23" t="s">
        <v>5836</v>
      </c>
      <c r="I1590" s="23" t="s">
        <v>5836</v>
      </c>
      <c r="J1590" s="23" t="s">
        <v>5836</v>
      </c>
      <c r="K1590" s="47"/>
      <c r="L1590" s="23" t="s">
        <v>5836</v>
      </c>
      <c r="M1590" s="23" t="s">
        <v>5836</v>
      </c>
      <c r="N1590" s="23" t="s">
        <v>5836</v>
      </c>
      <c r="O1590" s="52">
        <f t="shared" si="26"/>
        <v>2763.2000000000003</v>
      </c>
    </row>
    <row r="1591" spans="1:15" s="19" customFormat="1" ht="12">
      <c r="A1591" s="21" t="s">
        <v>2862</v>
      </c>
      <c r="B1591" s="22" t="s">
        <v>2863</v>
      </c>
      <c r="C1591" s="47">
        <v>91419.159999999873</v>
      </c>
      <c r="D1591" s="23">
        <v>367</v>
      </c>
      <c r="E1591" s="23">
        <v>2716</v>
      </c>
      <c r="F1591" s="23">
        <v>210</v>
      </c>
      <c r="G1591" s="47">
        <v>113704.32999999991</v>
      </c>
      <c r="H1591" s="23">
        <v>454</v>
      </c>
      <c r="I1591" s="23">
        <v>3596</v>
      </c>
      <c r="J1591" s="23">
        <v>262</v>
      </c>
      <c r="K1591" s="47">
        <v>120766.18999999986</v>
      </c>
      <c r="L1591" s="23">
        <v>469</v>
      </c>
      <c r="M1591" s="23">
        <v>3857</v>
      </c>
      <c r="N1591" s="23">
        <v>268</v>
      </c>
      <c r="O1591" s="52">
        <f t="shared" si="26"/>
        <v>325889.67999999964</v>
      </c>
    </row>
    <row r="1592" spans="1:15" s="19" customFormat="1" ht="12">
      <c r="A1592" s="21" t="s">
        <v>2864</v>
      </c>
      <c r="B1592" s="22" t="s">
        <v>2865</v>
      </c>
      <c r="C1592" s="47">
        <v>2137.11</v>
      </c>
      <c r="D1592" s="23">
        <v>9</v>
      </c>
      <c r="E1592" s="23">
        <v>25</v>
      </c>
      <c r="F1592" s="23">
        <v>8</v>
      </c>
      <c r="G1592" s="47">
        <v>2532</v>
      </c>
      <c r="H1592" s="23">
        <v>8</v>
      </c>
      <c r="I1592" s="23">
        <v>67</v>
      </c>
      <c r="J1592" s="23">
        <v>4</v>
      </c>
      <c r="K1592" s="47">
        <v>3444.26</v>
      </c>
      <c r="L1592" s="23">
        <v>9</v>
      </c>
      <c r="M1592" s="23">
        <v>103</v>
      </c>
      <c r="N1592" s="23">
        <v>6</v>
      </c>
      <c r="O1592" s="52">
        <f t="shared" si="26"/>
        <v>8113.3700000000008</v>
      </c>
    </row>
    <row r="1593" spans="1:15" s="19" customFormat="1" ht="12">
      <c r="A1593" s="21" t="s">
        <v>2866</v>
      </c>
      <c r="B1593" s="22" t="s">
        <v>2867</v>
      </c>
      <c r="C1593" s="47">
        <v>322.2</v>
      </c>
      <c r="D1593" s="23">
        <v>1</v>
      </c>
      <c r="E1593" s="23">
        <v>18</v>
      </c>
      <c r="F1593" s="23">
        <v>1</v>
      </c>
      <c r="G1593" s="47">
        <v>334.66</v>
      </c>
      <c r="H1593" s="23">
        <v>2</v>
      </c>
      <c r="I1593" s="23">
        <v>2</v>
      </c>
      <c r="J1593" s="23">
        <v>2</v>
      </c>
      <c r="K1593" s="47">
        <v>1425.38</v>
      </c>
      <c r="L1593" s="23">
        <v>2</v>
      </c>
      <c r="M1593" s="23">
        <v>70</v>
      </c>
      <c r="N1593" s="23">
        <v>2</v>
      </c>
      <c r="O1593" s="52">
        <f t="shared" si="26"/>
        <v>2082.2400000000002</v>
      </c>
    </row>
    <row r="1594" spans="1:15" s="19" customFormat="1" ht="24">
      <c r="A1594" s="21" t="s">
        <v>2868</v>
      </c>
      <c r="B1594" s="22" t="s">
        <v>2869</v>
      </c>
      <c r="C1594" s="47">
        <v>1349.3899999999999</v>
      </c>
      <c r="D1594" s="23">
        <v>2</v>
      </c>
      <c r="E1594" s="23">
        <v>2</v>
      </c>
      <c r="F1594" s="23">
        <v>2</v>
      </c>
      <c r="G1594" s="47">
        <v>3932.42</v>
      </c>
      <c r="H1594" s="23">
        <v>10</v>
      </c>
      <c r="I1594" s="23">
        <v>57</v>
      </c>
      <c r="J1594" s="23">
        <v>4</v>
      </c>
      <c r="K1594" s="47">
        <v>5127.21</v>
      </c>
      <c r="L1594" s="23">
        <v>11</v>
      </c>
      <c r="M1594" s="23">
        <v>65</v>
      </c>
      <c r="N1594" s="23">
        <v>6</v>
      </c>
      <c r="O1594" s="52">
        <f t="shared" si="26"/>
        <v>10409.02</v>
      </c>
    </row>
    <row r="1595" spans="1:15" s="19" customFormat="1" ht="12">
      <c r="A1595" s="21" t="s">
        <v>2870</v>
      </c>
      <c r="B1595" s="22" t="s">
        <v>2871</v>
      </c>
      <c r="C1595" s="47">
        <v>196969.63999999955</v>
      </c>
      <c r="D1595" s="23">
        <v>838</v>
      </c>
      <c r="E1595" s="23">
        <v>1100</v>
      </c>
      <c r="F1595" s="23">
        <v>677</v>
      </c>
      <c r="G1595" s="47">
        <v>216003.61000000092</v>
      </c>
      <c r="H1595" s="23">
        <v>906</v>
      </c>
      <c r="I1595" s="23">
        <v>1220</v>
      </c>
      <c r="J1595" s="23">
        <v>761</v>
      </c>
      <c r="K1595" s="47">
        <v>213983.85000000068</v>
      </c>
      <c r="L1595" s="23">
        <v>900</v>
      </c>
      <c r="M1595" s="23">
        <v>1165</v>
      </c>
      <c r="N1595" s="23">
        <v>740</v>
      </c>
      <c r="O1595" s="52">
        <f t="shared" si="26"/>
        <v>626957.10000000114</v>
      </c>
    </row>
    <row r="1596" spans="1:15" s="19" customFormat="1" ht="12">
      <c r="A1596" s="21" t="s">
        <v>2872</v>
      </c>
      <c r="B1596" s="22" t="s">
        <v>2873</v>
      </c>
      <c r="C1596" s="47">
        <v>6550.51</v>
      </c>
      <c r="D1596" s="23">
        <v>10</v>
      </c>
      <c r="E1596" s="23">
        <v>40</v>
      </c>
      <c r="F1596" s="23">
        <v>9</v>
      </c>
      <c r="G1596" s="47">
        <v>5776.5300000000007</v>
      </c>
      <c r="H1596" s="23">
        <v>10</v>
      </c>
      <c r="I1596" s="23">
        <v>51</v>
      </c>
      <c r="J1596" s="23">
        <v>10</v>
      </c>
      <c r="K1596" s="47">
        <v>9762.7400000000016</v>
      </c>
      <c r="L1596" s="23">
        <v>22</v>
      </c>
      <c r="M1596" s="23">
        <v>169</v>
      </c>
      <c r="N1596" s="23">
        <v>22</v>
      </c>
      <c r="O1596" s="52">
        <f t="shared" si="26"/>
        <v>22089.780000000002</v>
      </c>
    </row>
    <row r="1597" spans="1:15" s="19" customFormat="1" ht="24">
      <c r="A1597" s="21" t="s">
        <v>2874</v>
      </c>
      <c r="B1597" s="22" t="s">
        <v>2875</v>
      </c>
      <c r="C1597" s="47">
        <v>2492213.8299999628</v>
      </c>
      <c r="D1597" s="23">
        <v>4029</v>
      </c>
      <c r="E1597" s="23">
        <v>20261</v>
      </c>
      <c r="F1597" s="23">
        <v>1889</v>
      </c>
      <c r="G1597" s="47">
        <v>2726710.109999937</v>
      </c>
      <c r="H1597" s="23">
        <v>4388</v>
      </c>
      <c r="I1597" s="23">
        <v>21872</v>
      </c>
      <c r="J1597" s="23">
        <v>2001</v>
      </c>
      <c r="K1597" s="47">
        <v>3042835.0800000806</v>
      </c>
      <c r="L1597" s="23">
        <v>4890</v>
      </c>
      <c r="M1597" s="23">
        <v>24377</v>
      </c>
      <c r="N1597" s="23">
        <v>2225</v>
      </c>
      <c r="O1597" s="52">
        <f t="shared" si="26"/>
        <v>8261759.0199999809</v>
      </c>
    </row>
    <row r="1598" spans="1:15" s="19" customFormat="1" ht="12">
      <c r="A1598" s="21" t="s">
        <v>2876</v>
      </c>
      <c r="B1598" s="22" t="s">
        <v>2877</v>
      </c>
      <c r="C1598" s="47">
        <v>873.37</v>
      </c>
      <c r="D1598" s="23">
        <v>3</v>
      </c>
      <c r="E1598" s="23">
        <v>38</v>
      </c>
      <c r="F1598" s="23">
        <v>3</v>
      </c>
      <c r="G1598" s="47">
        <v>1981.63</v>
      </c>
      <c r="H1598" s="23">
        <v>5</v>
      </c>
      <c r="I1598" s="23">
        <v>56</v>
      </c>
      <c r="J1598" s="23">
        <v>2</v>
      </c>
      <c r="K1598" s="47"/>
      <c r="L1598" s="23" t="s">
        <v>5836</v>
      </c>
      <c r="M1598" s="23" t="s">
        <v>5836</v>
      </c>
      <c r="N1598" s="23" t="s">
        <v>5836</v>
      </c>
      <c r="O1598" s="52">
        <f t="shared" si="26"/>
        <v>2855</v>
      </c>
    </row>
    <row r="1599" spans="1:15" s="19" customFormat="1" ht="12">
      <c r="A1599" s="21" t="s">
        <v>2878</v>
      </c>
      <c r="B1599" s="22" t="s">
        <v>2879</v>
      </c>
      <c r="C1599" s="47">
        <v>383021.49999999994</v>
      </c>
      <c r="D1599" s="23">
        <v>291</v>
      </c>
      <c r="E1599" s="23">
        <v>5355</v>
      </c>
      <c r="F1599" s="23">
        <v>144</v>
      </c>
      <c r="G1599" s="47">
        <v>430914.74</v>
      </c>
      <c r="H1599" s="23">
        <v>303</v>
      </c>
      <c r="I1599" s="23">
        <v>5756</v>
      </c>
      <c r="J1599" s="23">
        <v>162</v>
      </c>
      <c r="K1599" s="47">
        <v>476291.89000000112</v>
      </c>
      <c r="L1599" s="23">
        <v>336</v>
      </c>
      <c r="M1599" s="23">
        <v>6105</v>
      </c>
      <c r="N1599" s="23">
        <v>179</v>
      </c>
      <c r="O1599" s="52">
        <f t="shared" si="26"/>
        <v>1290228.1300000011</v>
      </c>
    </row>
    <row r="1600" spans="1:15" s="19" customFormat="1" ht="12">
      <c r="A1600" s="21" t="s">
        <v>2880</v>
      </c>
      <c r="B1600" s="22" t="s">
        <v>2881</v>
      </c>
      <c r="C1600" s="47">
        <v>428032.09999999934</v>
      </c>
      <c r="D1600" s="23">
        <v>317</v>
      </c>
      <c r="E1600" s="23">
        <v>1561</v>
      </c>
      <c r="F1600" s="23">
        <v>124</v>
      </c>
      <c r="G1600" s="47">
        <v>430009.44000000058</v>
      </c>
      <c r="H1600" s="23">
        <v>316</v>
      </c>
      <c r="I1600" s="23">
        <v>1021</v>
      </c>
      <c r="J1600" s="23">
        <v>124</v>
      </c>
      <c r="K1600" s="47">
        <v>535106.29000000015</v>
      </c>
      <c r="L1600" s="23">
        <v>384</v>
      </c>
      <c r="M1600" s="23">
        <v>2005</v>
      </c>
      <c r="N1600" s="23">
        <v>153</v>
      </c>
      <c r="O1600" s="52">
        <f t="shared" si="26"/>
        <v>1393147.83</v>
      </c>
    </row>
    <row r="1601" spans="1:15" s="19" customFormat="1" ht="12">
      <c r="A1601" s="21" t="s">
        <v>2882</v>
      </c>
      <c r="B1601" s="22" t="s">
        <v>2883</v>
      </c>
      <c r="C1601" s="47">
        <v>83165.529999999984</v>
      </c>
      <c r="D1601" s="23">
        <v>79</v>
      </c>
      <c r="E1601" s="23">
        <v>1148</v>
      </c>
      <c r="F1601" s="23">
        <v>36</v>
      </c>
      <c r="G1601" s="47">
        <v>90802.829999999973</v>
      </c>
      <c r="H1601" s="23">
        <v>80</v>
      </c>
      <c r="I1601" s="23">
        <v>1336</v>
      </c>
      <c r="J1601" s="23">
        <v>42</v>
      </c>
      <c r="K1601" s="47">
        <v>75445.920000000042</v>
      </c>
      <c r="L1601" s="23">
        <v>63</v>
      </c>
      <c r="M1601" s="23">
        <v>977</v>
      </c>
      <c r="N1601" s="23">
        <v>31</v>
      </c>
      <c r="O1601" s="52">
        <f t="shared" si="26"/>
        <v>249414.28</v>
      </c>
    </row>
    <row r="1602" spans="1:15" s="19" customFormat="1" ht="12">
      <c r="A1602" s="21" t="s">
        <v>2884</v>
      </c>
      <c r="B1602" s="22" t="s">
        <v>2885</v>
      </c>
      <c r="C1602" s="47">
        <v>13853.210000000001</v>
      </c>
      <c r="D1602" s="23">
        <v>21</v>
      </c>
      <c r="E1602" s="23">
        <v>30</v>
      </c>
      <c r="F1602" s="23">
        <v>21</v>
      </c>
      <c r="G1602" s="47">
        <v>24060.190000000002</v>
      </c>
      <c r="H1602" s="23">
        <v>37</v>
      </c>
      <c r="I1602" s="23">
        <v>57</v>
      </c>
      <c r="J1602" s="23">
        <v>36</v>
      </c>
      <c r="K1602" s="47">
        <v>30748.30999999999</v>
      </c>
      <c r="L1602" s="23">
        <v>43</v>
      </c>
      <c r="M1602" s="23">
        <v>131</v>
      </c>
      <c r="N1602" s="23">
        <v>43</v>
      </c>
      <c r="O1602" s="52">
        <f t="shared" si="26"/>
        <v>68661.709999999992</v>
      </c>
    </row>
    <row r="1603" spans="1:15" s="19" customFormat="1" ht="12">
      <c r="A1603" s="21" t="s">
        <v>2886</v>
      </c>
      <c r="B1603" s="22" t="s">
        <v>2887</v>
      </c>
      <c r="C1603" s="47">
        <v>51296.470000000008</v>
      </c>
      <c r="D1603" s="23">
        <v>58</v>
      </c>
      <c r="E1603" s="23">
        <v>1199</v>
      </c>
      <c r="F1603" s="23">
        <v>36</v>
      </c>
      <c r="G1603" s="47">
        <v>39306.080000000009</v>
      </c>
      <c r="H1603" s="23">
        <v>40</v>
      </c>
      <c r="I1603" s="23">
        <v>709</v>
      </c>
      <c r="J1603" s="23">
        <v>23</v>
      </c>
      <c r="K1603" s="47">
        <v>31996.249999999996</v>
      </c>
      <c r="L1603" s="23">
        <v>31</v>
      </c>
      <c r="M1603" s="23">
        <v>630</v>
      </c>
      <c r="N1603" s="23">
        <v>19</v>
      </c>
      <c r="O1603" s="52">
        <f t="shared" si="26"/>
        <v>122598.80000000002</v>
      </c>
    </row>
    <row r="1604" spans="1:15" s="19" customFormat="1" ht="12">
      <c r="A1604" s="21" t="s">
        <v>2888</v>
      </c>
      <c r="B1604" s="22" t="s">
        <v>2889</v>
      </c>
      <c r="C1604" s="47">
        <v>119655.64000000007</v>
      </c>
      <c r="D1604" s="23">
        <v>103</v>
      </c>
      <c r="E1604" s="23">
        <v>2334</v>
      </c>
      <c r="F1604" s="23">
        <v>40</v>
      </c>
      <c r="G1604" s="47">
        <v>110765.24000000003</v>
      </c>
      <c r="H1604" s="23">
        <v>95</v>
      </c>
      <c r="I1604" s="23">
        <v>2335</v>
      </c>
      <c r="J1604" s="23">
        <v>37</v>
      </c>
      <c r="K1604" s="47">
        <v>92560.559999999969</v>
      </c>
      <c r="L1604" s="23">
        <v>80</v>
      </c>
      <c r="M1604" s="23">
        <v>1612</v>
      </c>
      <c r="N1604" s="23">
        <v>30</v>
      </c>
      <c r="O1604" s="52">
        <f t="shared" si="26"/>
        <v>322981.44000000006</v>
      </c>
    </row>
    <row r="1605" spans="1:15" s="19" customFormat="1" ht="12">
      <c r="A1605" s="21" t="s">
        <v>2890</v>
      </c>
      <c r="B1605" s="22" t="s">
        <v>5735</v>
      </c>
      <c r="C1605" s="47">
        <v>19724.05</v>
      </c>
      <c r="D1605" s="23">
        <v>31</v>
      </c>
      <c r="E1605" s="23">
        <v>422</v>
      </c>
      <c r="F1605" s="23">
        <v>22</v>
      </c>
      <c r="G1605" s="47">
        <v>23291.989999999991</v>
      </c>
      <c r="H1605" s="23">
        <v>37</v>
      </c>
      <c r="I1605" s="23">
        <v>451</v>
      </c>
      <c r="J1605" s="23">
        <v>25</v>
      </c>
      <c r="K1605" s="47">
        <v>23312.82</v>
      </c>
      <c r="L1605" s="23">
        <v>33</v>
      </c>
      <c r="M1605" s="23">
        <v>438</v>
      </c>
      <c r="N1605" s="23">
        <v>26</v>
      </c>
      <c r="O1605" s="52">
        <f t="shared" si="26"/>
        <v>66328.859999999986</v>
      </c>
    </row>
    <row r="1606" spans="1:15" s="19" customFormat="1" ht="24">
      <c r="A1606" s="21" t="s">
        <v>2891</v>
      </c>
      <c r="B1606" s="22" t="s">
        <v>2892</v>
      </c>
      <c r="C1606" s="47">
        <v>328169.10999999946</v>
      </c>
      <c r="D1606" s="23">
        <v>308</v>
      </c>
      <c r="E1606" s="23">
        <v>6046</v>
      </c>
      <c r="F1606" s="23">
        <v>136</v>
      </c>
      <c r="G1606" s="47">
        <v>301871.61999999976</v>
      </c>
      <c r="H1606" s="23">
        <v>281</v>
      </c>
      <c r="I1606" s="23">
        <v>5828</v>
      </c>
      <c r="J1606" s="23">
        <v>132</v>
      </c>
      <c r="K1606" s="47">
        <v>338863.87000000029</v>
      </c>
      <c r="L1606" s="23">
        <v>273</v>
      </c>
      <c r="M1606" s="23">
        <v>5782</v>
      </c>
      <c r="N1606" s="23">
        <v>129</v>
      </c>
      <c r="O1606" s="52">
        <f t="shared" si="26"/>
        <v>968904.59999999963</v>
      </c>
    </row>
    <row r="1607" spans="1:15" s="19" customFormat="1" ht="12">
      <c r="A1607" s="21" t="s">
        <v>2893</v>
      </c>
      <c r="B1607" s="22" t="s">
        <v>2894</v>
      </c>
      <c r="C1607" s="47">
        <v>713241.18999999738</v>
      </c>
      <c r="D1607" s="23">
        <v>598</v>
      </c>
      <c r="E1607" s="23">
        <v>6950</v>
      </c>
      <c r="F1607" s="23">
        <v>237</v>
      </c>
      <c r="G1607" s="47">
        <v>692588.59999999846</v>
      </c>
      <c r="H1607" s="23">
        <v>576</v>
      </c>
      <c r="I1607" s="23">
        <v>7105</v>
      </c>
      <c r="J1607" s="23">
        <v>227</v>
      </c>
      <c r="K1607" s="47">
        <v>678818.89999999816</v>
      </c>
      <c r="L1607" s="23">
        <v>564</v>
      </c>
      <c r="M1607" s="23">
        <v>6961</v>
      </c>
      <c r="N1607" s="23">
        <v>225</v>
      </c>
      <c r="O1607" s="52">
        <f t="shared" si="26"/>
        <v>2084648.6899999939</v>
      </c>
    </row>
    <row r="1608" spans="1:15" s="19" customFormat="1" ht="24">
      <c r="A1608" s="21" t="s">
        <v>2895</v>
      </c>
      <c r="B1608" s="22" t="s">
        <v>2896</v>
      </c>
      <c r="C1608" s="47">
        <v>14152.720000000001</v>
      </c>
      <c r="D1608" s="23">
        <v>9</v>
      </c>
      <c r="E1608" s="23">
        <v>27</v>
      </c>
      <c r="F1608" s="23">
        <v>6</v>
      </c>
      <c r="G1608" s="47">
        <v>36893.419999999991</v>
      </c>
      <c r="H1608" s="23">
        <v>21</v>
      </c>
      <c r="I1608" s="23">
        <v>314</v>
      </c>
      <c r="J1608" s="23">
        <v>9</v>
      </c>
      <c r="K1608" s="47">
        <v>26725.770000000004</v>
      </c>
      <c r="L1608" s="23">
        <v>14</v>
      </c>
      <c r="M1608" s="23">
        <v>348</v>
      </c>
      <c r="N1608" s="23">
        <v>7</v>
      </c>
      <c r="O1608" s="52">
        <f t="shared" si="26"/>
        <v>77771.91</v>
      </c>
    </row>
    <row r="1609" spans="1:15" s="19" customFormat="1" ht="12">
      <c r="A1609" s="21" t="s">
        <v>2897</v>
      </c>
      <c r="B1609" s="22" t="s">
        <v>2898</v>
      </c>
      <c r="C1609" s="47">
        <v>417719.09000000061</v>
      </c>
      <c r="D1609" s="23">
        <v>319</v>
      </c>
      <c r="E1609" s="23">
        <v>7977</v>
      </c>
      <c r="F1609" s="23">
        <v>131</v>
      </c>
      <c r="G1609" s="47">
        <v>510433.67000000045</v>
      </c>
      <c r="H1609" s="23">
        <v>370</v>
      </c>
      <c r="I1609" s="23">
        <v>9931</v>
      </c>
      <c r="J1609" s="23">
        <v>163</v>
      </c>
      <c r="K1609" s="47">
        <v>479951.24000000005</v>
      </c>
      <c r="L1609" s="23">
        <v>339</v>
      </c>
      <c r="M1609" s="23">
        <v>9487</v>
      </c>
      <c r="N1609" s="23">
        <v>151</v>
      </c>
      <c r="O1609" s="52">
        <f t="shared" si="26"/>
        <v>1408104.0000000012</v>
      </c>
    </row>
    <row r="1610" spans="1:15" s="19" customFormat="1" ht="12">
      <c r="A1610" s="21" t="s">
        <v>2899</v>
      </c>
      <c r="B1610" s="22" t="s">
        <v>2900</v>
      </c>
      <c r="C1610" s="47">
        <v>1733.4199999999996</v>
      </c>
      <c r="D1610" s="23">
        <v>4</v>
      </c>
      <c r="E1610" s="23">
        <v>60</v>
      </c>
      <c r="F1610" s="23">
        <v>3</v>
      </c>
      <c r="G1610" s="47">
        <v>972.19</v>
      </c>
      <c r="H1610" s="23">
        <v>4</v>
      </c>
      <c r="I1610" s="23">
        <v>4</v>
      </c>
      <c r="J1610" s="23">
        <v>2</v>
      </c>
      <c r="K1610" s="47">
        <v>905.2700000000001</v>
      </c>
      <c r="L1610" s="23">
        <v>4</v>
      </c>
      <c r="M1610" s="23">
        <v>4</v>
      </c>
      <c r="N1610" s="23">
        <v>3</v>
      </c>
      <c r="O1610" s="52">
        <f t="shared" si="26"/>
        <v>3610.8799999999997</v>
      </c>
    </row>
    <row r="1611" spans="1:15" s="19" customFormat="1" ht="12">
      <c r="A1611" s="21" t="s">
        <v>2901</v>
      </c>
      <c r="B1611" s="22" t="s">
        <v>2902</v>
      </c>
      <c r="C1611" s="47">
        <v>2543.09</v>
      </c>
      <c r="D1611" s="23">
        <v>5</v>
      </c>
      <c r="E1611" s="23">
        <v>9</v>
      </c>
      <c r="F1611" s="23">
        <v>3</v>
      </c>
      <c r="G1611" s="47">
        <v>2348.7600000000002</v>
      </c>
      <c r="H1611" s="23">
        <v>5</v>
      </c>
      <c r="I1611" s="23">
        <v>5</v>
      </c>
      <c r="J1611" s="23">
        <v>3</v>
      </c>
      <c r="K1611" s="47">
        <v>2007.9700000000003</v>
      </c>
      <c r="L1611" s="23">
        <v>3</v>
      </c>
      <c r="M1611" s="23">
        <v>20</v>
      </c>
      <c r="N1611" s="23">
        <v>3</v>
      </c>
      <c r="O1611" s="52">
        <f t="shared" si="26"/>
        <v>6899.8200000000006</v>
      </c>
    </row>
    <row r="1612" spans="1:15" s="19" customFormat="1" ht="12">
      <c r="A1612" s="21" t="s">
        <v>2903</v>
      </c>
      <c r="B1612" s="22" t="s">
        <v>2904</v>
      </c>
      <c r="C1612" s="47">
        <v>635.04999999999995</v>
      </c>
      <c r="D1612" s="23">
        <v>1</v>
      </c>
      <c r="E1612" s="23">
        <v>1</v>
      </c>
      <c r="F1612" s="23">
        <v>1</v>
      </c>
      <c r="G1612" s="47"/>
      <c r="H1612" s="23" t="s">
        <v>5836</v>
      </c>
      <c r="I1612" s="23" t="s">
        <v>5836</v>
      </c>
      <c r="J1612" s="23" t="s">
        <v>5836</v>
      </c>
      <c r="K1612" s="47">
        <v>1497.95</v>
      </c>
      <c r="L1612" s="23">
        <v>2</v>
      </c>
      <c r="M1612" s="23">
        <v>57</v>
      </c>
      <c r="N1612" s="23">
        <v>2</v>
      </c>
      <c r="O1612" s="52">
        <f t="shared" si="26"/>
        <v>2133</v>
      </c>
    </row>
    <row r="1613" spans="1:15" s="19" customFormat="1" ht="12">
      <c r="A1613" s="21" t="s">
        <v>2905</v>
      </c>
      <c r="B1613" s="22" t="s">
        <v>2906</v>
      </c>
      <c r="C1613" s="47">
        <v>1099.1500000000001</v>
      </c>
      <c r="D1613" s="23">
        <v>2</v>
      </c>
      <c r="E1613" s="23">
        <v>2</v>
      </c>
      <c r="F1613" s="23">
        <v>2</v>
      </c>
      <c r="G1613" s="47"/>
      <c r="H1613" s="23" t="s">
        <v>5836</v>
      </c>
      <c r="I1613" s="23" t="s">
        <v>5836</v>
      </c>
      <c r="J1613" s="23" t="s">
        <v>5836</v>
      </c>
      <c r="K1613" s="47">
        <v>2332.94</v>
      </c>
      <c r="L1613" s="23">
        <v>3</v>
      </c>
      <c r="M1613" s="23">
        <v>76</v>
      </c>
      <c r="N1613" s="23">
        <v>2</v>
      </c>
      <c r="O1613" s="52">
        <f t="shared" si="26"/>
        <v>3432.09</v>
      </c>
    </row>
    <row r="1614" spans="1:15" s="19" customFormat="1" ht="12">
      <c r="A1614" s="21" t="s">
        <v>2907</v>
      </c>
      <c r="B1614" s="22" t="s">
        <v>2908</v>
      </c>
      <c r="C1614" s="47">
        <v>49271.319999999956</v>
      </c>
      <c r="D1614" s="23">
        <v>95</v>
      </c>
      <c r="E1614" s="23">
        <v>951</v>
      </c>
      <c r="F1614" s="23">
        <v>41</v>
      </c>
      <c r="G1614" s="47">
        <v>60086.129999999946</v>
      </c>
      <c r="H1614" s="23">
        <v>112</v>
      </c>
      <c r="I1614" s="23">
        <v>1018</v>
      </c>
      <c r="J1614" s="23">
        <v>50</v>
      </c>
      <c r="K1614" s="47">
        <v>71698.749999999956</v>
      </c>
      <c r="L1614" s="23">
        <v>143</v>
      </c>
      <c r="M1614" s="23">
        <v>1137</v>
      </c>
      <c r="N1614" s="23">
        <v>62</v>
      </c>
      <c r="O1614" s="52">
        <f t="shared" si="26"/>
        <v>181056.19999999984</v>
      </c>
    </row>
    <row r="1615" spans="1:15" s="19" customFormat="1" ht="12">
      <c r="A1615" s="21" t="s">
        <v>2909</v>
      </c>
      <c r="B1615" s="22" t="s">
        <v>2910</v>
      </c>
      <c r="C1615" s="47">
        <v>210905.71999999983</v>
      </c>
      <c r="D1615" s="23">
        <v>215</v>
      </c>
      <c r="E1615" s="23">
        <v>1828</v>
      </c>
      <c r="F1615" s="23">
        <v>83</v>
      </c>
      <c r="G1615" s="47">
        <v>192893.24999999953</v>
      </c>
      <c r="H1615" s="23">
        <v>200</v>
      </c>
      <c r="I1615" s="23">
        <v>1168</v>
      </c>
      <c r="J1615" s="23">
        <v>80</v>
      </c>
      <c r="K1615" s="47">
        <v>249818.56000000064</v>
      </c>
      <c r="L1615" s="23">
        <v>255</v>
      </c>
      <c r="M1615" s="23">
        <v>1824</v>
      </c>
      <c r="N1615" s="23">
        <v>97</v>
      </c>
      <c r="O1615" s="52">
        <f t="shared" si="26"/>
        <v>653617.53</v>
      </c>
    </row>
    <row r="1616" spans="1:15" s="19" customFormat="1" ht="12">
      <c r="A1616" s="21" t="s">
        <v>2911</v>
      </c>
      <c r="B1616" s="22" t="s">
        <v>2912</v>
      </c>
      <c r="C1616" s="47">
        <v>148758.98000000007</v>
      </c>
      <c r="D1616" s="23">
        <v>786</v>
      </c>
      <c r="E1616" s="23">
        <v>1207</v>
      </c>
      <c r="F1616" s="23">
        <v>727</v>
      </c>
      <c r="G1616" s="47">
        <v>197621.269999999</v>
      </c>
      <c r="H1616" s="23">
        <v>1060</v>
      </c>
      <c r="I1616" s="23">
        <v>1708</v>
      </c>
      <c r="J1616" s="23">
        <v>961</v>
      </c>
      <c r="K1616" s="47">
        <v>230681.61999999965</v>
      </c>
      <c r="L1616" s="23">
        <v>1300</v>
      </c>
      <c r="M1616" s="23">
        <v>1866</v>
      </c>
      <c r="N1616" s="23">
        <v>1211</v>
      </c>
      <c r="O1616" s="52">
        <f t="shared" si="26"/>
        <v>577061.86999999871</v>
      </c>
    </row>
    <row r="1617" spans="1:15" s="19" customFormat="1" ht="12">
      <c r="A1617" s="21" t="s">
        <v>2913</v>
      </c>
      <c r="B1617" s="22" t="s">
        <v>2914</v>
      </c>
      <c r="C1617" s="47">
        <v>2473.5699999999988</v>
      </c>
      <c r="D1617" s="23">
        <v>16</v>
      </c>
      <c r="E1617" s="23">
        <v>68</v>
      </c>
      <c r="F1617" s="23">
        <v>11</v>
      </c>
      <c r="G1617" s="47">
        <v>4814.0699999999979</v>
      </c>
      <c r="H1617" s="23">
        <v>39</v>
      </c>
      <c r="I1617" s="23">
        <v>76</v>
      </c>
      <c r="J1617" s="23">
        <v>29</v>
      </c>
      <c r="K1617" s="47">
        <v>4194.13</v>
      </c>
      <c r="L1617" s="23">
        <v>38</v>
      </c>
      <c r="M1617" s="23">
        <v>56</v>
      </c>
      <c r="N1617" s="23">
        <v>27</v>
      </c>
      <c r="O1617" s="52">
        <f t="shared" si="26"/>
        <v>11481.769999999997</v>
      </c>
    </row>
    <row r="1618" spans="1:15" s="19" customFormat="1" ht="12">
      <c r="A1618" s="21" t="s">
        <v>2915</v>
      </c>
      <c r="B1618" s="22" t="s">
        <v>2916</v>
      </c>
      <c r="C1618" s="47">
        <v>125134.07999999834</v>
      </c>
      <c r="D1618" s="23">
        <v>934</v>
      </c>
      <c r="E1618" s="23">
        <v>1349</v>
      </c>
      <c r="F1618" s="23">
        <v>874</v>
      </c>
      <c r="G1618" s="47">
        <v>111084.91999999908</v>
      </c>
      <c r="H1618" s="23">
        <v>832</v>
      </c>
      <c r="I1618" s="23">
        <v>1314</v>
      </c>
      <c r="J1618" s="23">
        <v>765</v>
      </c>
      <c r="K1618" s="47">
        <v>119006.81000000073</v>
      </c>
      <c r="L1618" s="23">
        <v>857</v>
      </c>
      <c r="M1618" s="23">
        <v>1481</v>
      </c>
      <c r="N1618" s="23">
        <v>795</v>
      </c>
      <c r="O1618" s="52">
        <f t="shared" si="26"/>
        <v>355225.80999999819</v>
      </c>
    </row>
    <row r="1619" spans="1:15" s="19" customFormat="1" ht="24">
      <c r="A1619" s="21" t="s">
        <v>2917</v>
      </c>
      <c r="B1619" s="22" t="s">
        <v>2918</v>
      </c>
      <c r="C1619" s="47">
        <v>1147.9099999999999</v>
      </c>
      <c r="D1619" s="23">
        <v>10</v>
      </c>
      <c r="E1619" s="23">
        <v>10</v>
      </c>
      <c r="F1619" s="23">
        <v>8</v>
      </c>
      <c r="G1619" s="47">
        <v>1556.1599999999999</v>
      </c>
      <c r="H1619" s="23">
        <v>10</v>
      </c>
      <c r="I1619" s="23">
        <v>30</v>
      </c>
      <c r="J1619" s="23">
        <v>10</v>
      </c>
      <c r="K1619" s="47">
        <v>9760.7700000000023</v>
      </c>
      <c r="L1619" s="23">
        <v>70</v>
      </c>
      <c r="M1619" s="23">
        <v>70</v>
      </c>
      <c r="N1619" s="23">
        <v>54</v>
      </c>
      <c r="O1619" s="52">
        <f t="shared" si="26"/>
        <v>12464.840000000002</v>
      </c>
    </row>
    <row r="1620" spans="1:15" s="19" customFormat="1" ht="24">
      <c r="A1620" s="21" t="s">
        <v>2919</v>
      </c>
      <c r="B1620" s="22" t="s">
        <v>2920</v>
      </c>
      <c r="C1620" s="47">
        <v>15119.850000000029</v>
      </c>
      <c r="D1620" s="23">
        <v>421</v>
      </c>
      <c r="E1620" s="23">
        <v>521</v>
      </c>
      <c r="F1620" s="23">
        <v>313</v>
      </c>
      <c r="G1620" s="47">
        <v>15336.640000000005</v>
      </c>
      <c r="H1620" s="23">
        <v>468</v>
      </c>
      <c r="I1620" s="23">
        <v>566</v>
      </c>
      <c r="J1620" s="23">
        <v>349</v>
      </c>
      <c r="K1620" s="47">
        <v>14616.910000000022</v>
      </c>
      <c r="L1620" s="23">
        <v>443</v>
      </c>
      <c r="M1620" s="23">
        <v>552</v>
      </c>
      <c r="N1620" s="23">
        <v>325</v>
      </c>
      <c r="O1620" s="52">
        <f t="shared" si="26"/>
        <v>45073.400000000052</v>
      </c>
    </row>
    <row r="1621" spans="1:15" s="19" customFormat="1" ht="12">
      <c r="A1621" s="21" t="s">
        <v>2921</v>
      </c>
      <c r="B1621" s="22" t="s">
        <v>2922</v>
      </c>
      <c r="C1621" s="47">
        <v>10294.250000000022</v>
      </c>
      <c r="D1621" s="23">
        <v>268</v>
      </c>
      <c r="E1621" s="23">
        <v>268</v>
      </c>
      <c r="F1621" s="23">
        <v>160</v>
      </c>
      <c r="G1621" s="47">
        <v>12296.240000000036</v>
      </c>
      <c r="H1621" s="23">
        <v>316</v>
      </c>
      <c r="I1621" s="23">
        <v>316</v>
      </c>
      <c r="J1621" s="23">
        <v>190</v>
      </c>
      <c r="K1621" s="47">
        <v>18803.669999999962</v>
      </c>
      <c r="L1621" s="23">
        <v>457</v>
      </c>
      <c r="M1621" s="23">
        <v>477</v>
      </c>
      <c r="N1621" s="23">
        <v>220</v>
      </c>
      <c r="O1621" s="52">
        <f t="shared" si="26"/>
        <v>41394.160000000018</v>
      </c>
    </row>
    <row r="1622" spans="1:15" s="19" customFormat="1" ht="24">
      <c r="A1622" s="21" t="s">
        <v>2923</v>
      </c>
      <c r="B1622" s="22" t="s">
        <v>2924</v>
      </c>
      <c r="C1622" s="47">
        <v>412.39000000000004</v>
      </c>
      <c r="D1622" s="23">
        <v>6</v>
      </c>
      <c r="E1622" s="23">
        <v>6</v>
      </c>
      <c r="F1622" s="23">
        <v>6</v>
      </c>
      <c r="G1622" s="47">
        <v>680.21</v>
      </c>
      <c r="H1622" s="23">
        <v>5</v>
      </c>
      <c r="I1622" s="23">
        <v>26</v>
      </c>
      <c r="J1622" s="23">
        <v>5</v>
      </c>
      <c r="K1622" s="47">
        <v>646.47</v>
      </c>
      <c r="L1622" s="23">
        <v>9</v>
      </c>
      <c r="M1622" s="23">
        <v>9</v>
      </c>
      <c r="N1622" s="23">
        <v>9</v>
      </c>
      <c r="O1622" s="52">
        <f t="shared" si="26"/>
        <v>1739.0700000000002</v>
      </c>
    </row>
    <row r="1623" spans="1:15" s="19" customFormat="1" ht="24">
      <c r="A1623" s="21" t="s">
        <v>2925</v>
      </c>
      <c r="B1623" s="22" t="s">
        <v>2926</v>
      </c>
      <c r="C1623" s="47">
        <v>823.8</v>
      </c>
      <c r="D1623" s="23">
        <v>2</v>
      </c>
      <c r="E1623" s="23">
        <v>2</v>
      </c>
      <c r="F1623" s="23">
        <v>2</v>
      </c>
      <c r="G1623" s="47">
        <v>1778.98</v>
      </c>
      <c r="H1623" s="23">
        <v>2</v>
      </c>
      <c r="I1623" s="23">
        <v>25</v>
      </c>
      <c r="J1623" s="23">
        <v>2</v>
      </c>
      <c r="K1623" s="47"/>
      <c r="L1623" s="23" t="s">
        <v>5836</v>
      </c>
      <c r="M1623" s="23" t="s">
        <v>5836</v>
      </c>
      <c r="N1623" s="23" t="s">
        <v>5836</v>
      </c>
      <c r="O1623" s="52">
        <f t="shared" si="26"/>
        <v>2602.7799999999997</v>
      </c>
    </row>
    <row r="1624" spans="1:15" s="19" customFormat="1" ht="24">
      <c r="A1624" s="21" t="s">
        <v>2927</v>
      </c>
      <c r="B1624" s="22" t="s">
        <v>2928</v>
      </c>
      <c r="C1624" s="47">
        <v>5875.5599999999986</v>
      </c>
      <c r="D1624" s="23">
        <v>25</v>
      </c>
      <c r="E1624" s="23">
        <v>177</v>
      </c>
      <c r="F1624" s="23">
        <v>20</v>
      </c>
      <c r="G1624" s="47">
        <v>4537.8999999999996</v>
      </c>
      <c r="H1624" s="23">
        <v>22</v>
      </c>
      <c r="I1624" s="23">
        <v>149</v>
      </c>
      <c r="J1624" s="23">
        <v>19</v>
      </c>
      <c r="K1624" s="47">
        <v>3631.6499999999996</v>
      </c>
      <c r="L1624" s="23">
        <v>17</v>
      </c>
      <c r="M1624" s="23">
        <v>128</v>
      </c>
      <c r="N1624" s="23">
        <v>15</v>
      </c>
      <c r="O1624" s="52">
        <f t="shared" si="26"/>
        <v>14045.109999999999</v>
      </c>
    </row>
    <row r="1625" spans="1:15" s="19" customFormat="1" ht="12">
      <c r="A1625" s="21" t="s">
        <v>2929</v>
      </c>
      <c r="B1625" s="22" t="s">
        <v>2930</v>
      </c>
      <c r="C1625" s="47">
        <v>1116.8600000000001</v>
      </c>
      <c r="D1625" s="23">
        <v>11</v>
      </c>
      <c r="E1625" s="23">
        <v>17</v>
      </c>
      <c r="F1625" s="23">
        <v>11</v>
      </c>
      <c r="G1625" s="47">
        <v>1670.9699999999998</v>
      </c>
      <c r="H1625" s="23">
        <v>15</v>
      </c>
      <c r="I1625" s="23">
        <v>50</v>
      </c>
      <c r="J1625" s="23">
        <v>11</v>
      </c>
      <c r="K1625" s="47">
        <v>534.34999999999991</v>
      </c>
      <c r="L1625" s="23">
        <v>5</v>
      </c>
      <c r="M1625" s="23">
        <v>11</v>
      </c>
      <c r="N1625" s="23">
        <v>5</v>
      </c>
      <c r="O1625" s="52">
        <f t="shared" si="26"/>
        <v>3322.18</v>
      </c>
    </row>
    <row r="1626" spans="1:15" s="19" customFormat="1" ht="24">
      <c r="A1626" s="21" t="s">
        <v>2931</v>
      </c>
      <c r="B1626" s="22" t="s">
        <v>2932</v>
      </c>
      <c r="C1626" s="47">
        <v>1709700.1199999696</v>
      </c>
      <c r="D1626" s="23">
        <v>3985</v>
      </c>
      <c r="E1626" s="23">
        <v>11977</v>
      </c>
      <c r="F1626" s="23">
        <v>1990</v>
      </c>
      <c r="G1626" s="47">
        <v>2005750.6699999494</v>
      </c>
      <c r="H1626" s="23">
        <v>4650</v>
      </c>
      <c r="I1626" s="23">
        <v>14010</v>
      </c>
      <c r="J1626" s="23">
        <v>2299</v>
      </c>
      <c r="K1626" s="47">
        <v>1887224.6300000334</v>
      </c>
      <c r="L1626" s="23">
        <v>4575</v>
      </c>
      <c r="M1626" s="23">
        <v>15030</v>
      </c>
      <c r="N1626" s="23">
        <v>2254</v>
      </c>
      <c r="O1626" s="52">
        <f t="shared" si="26"/>
        <v>5602675.4199999524</v>
      </c>
    </row>
    <row r="1627" spans="1:15" s="19" customFormat="1" ht="12">
      <c r="A1627" s="21" t="s">
        <v>2933</v>
      </c>
      <c r="B1627" s="22" t="s">
        <v>2934</v>
      </c>
      <c r="C1627" s="47">
        <v>45203.319999999963</v>
      </c>
      <c r="D1627" s="23">
        <v>123</v>
      </c>
      <c r="E1627" s="23">
        <v>301</v>
      </c>
      <c r="F1627" s="23">
        <v>89</v>
      </c>
      <c r="G1627" s="47">
        <v>33352.360000000015</v>
      </c>
      <c r="H1627" s="23">
        <v>88</v>
      </c>
      <c r="I1627" s="23">
        <v>264</v>
      </c>
      <c r="J1627" s="23">
        <v>64</v>
      </c>
      <c r="K1627" s="47">
        <v>29503.91000000004</v>
      </c>
      <c r="L1627" s="23">
        <v>83</v>
      </c>
      <c r="M1627" s="23">
        <v>157</v>
      </c>
      <c r="N1627" s="23">
        <v>65</v>
      </c>
      <c r="O1627" s="52">
        <f t="shared" si="26"/>
        <v>108059.59000000003</v>
      </c>
    </row>
    <row r="1628" spans="1:15" s="19" customFormat="1" ht="12">
      <c r="A1628" s="21" t="s">
        <v>2935</v>
      </c>
      <c r="B1628" s="22" t="s">
        <v>2936</v>
      </c>
      <c r="C1628" s="47">
        <v>7935.1900000000005</v>
      </c>
      <c r="D1628" s="23">
        <v>18</v>
      </c>
      <c r="E1628" s="23">
        <v>111</v>
      </c>
      <c r="F1628" s="23">
        <v>16</v>
      </c>
      <c r="G1628" s="47">
        <v>9124.130000000001</v>
      </c>
      <c r="H1628" s="23">
        <v>15</v>
      </c>
      <c r="I1628" s="23">
        <v>88</v>
      </c>
      <c r="J1628" s="23">
        <v>11</v>
      </c>
      <c r="K1628" s="47">
        <v>14425.280000000004</v>
      </c>
      <c r="L1628" s="23">
        <v>24</v>
      </c>
      <c r="M1628" s="23">
        <v>303</v>
      </c>
      <c r="N1628" s="23">
        <v>14</v>
      </c>
      <c r="O1628" s="52">
        <f t="shared" si="26"/>
        <v>31484.600000000006</v>
      </c>
    </row>
    <row r="1629" spans="1:15" s="19" customFormat="1" ht="12">
      <c r="A1629" s="21" t="s">
        <v>2937</v>
      </c>
      <c r="B1629" s="22" t="s">
        <v>2938</v>
      </c>
      <c r="C1629" s="47">
        <v>635.11</v>
      </c>
      <c r="D1629" s="23">
        <v>8</v>
      </c>
      <c r="E1629" s="23">
        <v>8</v>
      </c>
      <c r="F1629" s="23">
        <v>5</v>
      </c>
      <c r="G1629" s="47">
        <v>2289.83</v>
      </c>
      <c r="H1629" s="23">
        <v>19</v>
      </c>
      <c r="I1629" s="23">
        <v>74</v>
      </c>
      <c r="J1629" s="23">
        <v>11</v>
      </c>
      <c r="K1629" s="47">
        <v>3310.619999999999</v>
      </c>
      <c r="L1629" s="23">
        <v>28</v>
      </c>
      <c r="M1629" s="23">
        <v>100</v>
      </c>
      <c r="N1629" s="23">
        <v>16</v>
      </c>
      <c r="O1629" s="52">
        <f t="shared" si="26"/>
        <v>6235.5599999999995</v>
      </c>
    </row>
    <row r="1630" spans="1:15" s="19" customFormat="1" ht="24">
      <c r="A1630" s="21" t="s">
        <v>2939</v>
      </c>
      <c r="B1630" s="22" t="s">
        <v>2940</v>
      </c>
      <c r="C1630" s="47">
        <v>38990.51</v>
      </c>
      <c r="D1630" s="23">
        <v>76</v>
      </c>
      <c r="E1630" s="23">
        <v>338</v>
      </c>
      <c r="F1630" s="23">
        <v>41</v>
      </c>
      <c r="G1630" s="47">
        <v>37335.479999999996</v>
      </c>
      <c r="H1630" s="23">
        <v>57</v>
      </c>
      <c r="I1630" s="23">
        <v>230</v>
      </c>
      <c r="J1630" s="23">
        <v>37</v>
      </c>
      <c r="K1630" s="47">
        <v>15601.389999999998</v>
      </c>
      <c r="L1630" s="23">
        <v>25</v>
      </c>
      <c r="M1630" s="23">
        <v>47</v>
      </c>
      <c r="N1630" s="23">
        <v>18</v>
      </c>
      <c r="O1630" s="52">
        <f t="shared" si="26"/>
        <v>91927.37999999999</v>
      </c>
    </row>
    <row r="1631" spans="1:15" s="19" customFormat="1" ht="24">
      <c r="A1631" s="21" t="s">
        <v>2941</v>
      </c>
      <c r="B1631" s="22" t="s">
        <v>2942</v>
      </c>
      <c r="C1631" s="47">
        <v>2571.79</v>
      </c>
      <c r="D1631" s="23">
        <v>4</v>
      </c>
      <c r="E1631" s="23">
        <v>44</v>
      </c>
      <c r="F1631" s="23">
        <v>3</v>
      </c>
      <c r="G1631" s="47">
        <v>7140.920000000001</v>
      </c>
      <c r="H1631" s="23">
        <v>10</v>
      </c>
      <c r="I1631" s="23">
        <v>196</v>
      </c>
      <c r="J1631" s="23">
        <v>5</v>
      </c>
      <c r="K1631" s="47">
        <v>662.36</v>
      </c>
      <c r="L1631" s="23">
        <v>1</v>
      </c>
      <c r="M1631" s="23">
        <v>1</v>
      </c>
      <c r="N1631" s="23">
        <v>1</v>
      </c>
      <c r="O1631" s="52">
        <f t="shared" si="26"/>
        <v>10375.070000000002</v>
      </c>
    </row>
    <row r="1632" spans="1:15" s="19" customFormat="1" ht="24">
      <c r="A1632" s="21" t="s">
        <v>2943</v>
      </c>
      <c r="B1632" s="22" t="s">
        <v>2944</v>
      </c>
      <c r="C1632" s="47">
        <v>96719.300000000207</v>
      </c>
      <c r="D1632" s="23">
        <v>133</v>
      </c>
      <c r="E1632" s="23">
        <v>221</v>
      </c>
      <c r="F1632" s="23">
        <v>90</v>
      </c>
      <c r="G1632" s="47">
        <v>112750.62000000011</v>
      </c>
      <c r="H1632" s="23">
        <v>143</v>
      </c>
      <c r="I1632" s="23">
        <v>870</v>
      </c>
      <c r="J1632" s="23">
        <v>97</v>
      </c>
      <c r="K1632" s="47">
        <v>135507.45000000016</v>
      </c>
      <c r="L1632" s="23">
        <v>187</v>
      </c>
      <c r="M1632" s="23">
        <v>505</v>
      </c>
      <c r="N1632" s="23">
        <v>122</v>
      </c>
      <c r="O1632" s="52">
        <f t="shared" si="26"/>
        <v>344977.37000000046</v>
      </c>
    </row>
    <row r="1633" spans="1:15" s="19" customFormat="1" ht="12">
      <c r="A1633" s="21" t="s">
        <v>2945</v>
      </c>
      <c r="B1633" s="22" t="s">
        <v>2946</v>
      </c>
      <c r="C1633" s="47">
        <v>4772.0300000000007</v>
      </c>
      <c r="D1633" s="23">
        <v>8</v>
      </c>
      <c r="E1633" s="23">
        <v>197</v>
      </c>
      <c r="F1633" s="23">
        <v>5</v>
      </c>
      <c r="G1633" s="47">
        <v>2576.6899999999996</v>
      </c>
      <c r="H1633" s="23">
        <v>5</v>
      </c>
      <c r="I1633" s="23">
        <v>41</v>
      </c>
      <c r="J1633" s="23">
        <v>4</v>
      </c>
      <c r="K1633" s="47">
        <v>3692.7299999999996</v>
      </c>
      <c r="L1633" s="23">
        <v>9</v>
      </c>
      <c r="M1633" s="23">
        <v>110</v>
      </c>
      <c r="N1633" s="23">
        <v>4</v>
      </c>
      <c r="O1633" s="52">
        <f t="shared" si="26"/>
        <v>11041.45</v>
      </c>
    </row>
    <row r="1634" spans="1:15" s="19" customFormat="1" ht="12">
      <c r="A1634" s="21" t="s">
        <v>2947</v>
      </c>
      <c r="B1634" s="22" t="s">
        <v>2948</v>
      </c>
      <c r="C1634" s="47">
        <v>2480.96</v>
      </c>
      <c r="D1634" s="23">
        <v>3</v>
      </c>
      <c r="E1634" s="23">
        <v>106</v>
      </c>
      <c r="F1634" s="23">
        <v>3</v>
      </c>
      <c r="G1634" s="47">
        <v>1002.44</v>
      </c>
      <c r="H1634" s="23">
        <v>1</v>
      </c>
      <c r="I1634" s="23">
        <v>1</v>
      </c>
      <c r="J1634" s="23">
        <v>1</v>
      </c>
      <c r="K1634" s="47"/>
      <c r="L1634" s="23" t="s">
        <v>5836</v>
      </c>
      <c r="M1634" s="23" t="s">
        <v>5836</v>
      </c>
      <c r="N1634" s="23" t="s">
        <v>5836</v>
      </c>
      <c r="O1634" s="52">
        <f t="shared" si="26"/>
        <v>3483.4</v>
      </c>
    </row>
    <row r="1635" spans="1:15" s="19" customFormat="1" ht="24">
      <c r="A1635" s="21" t="s">
        <v>2949</v>
      </c>
      <c r="B1635" s="22" t="s">
        <v>2950</v>
      </c>
      <c r="C1635" s="47">
        <v>45426.419999999991</v>
      </c>
      <c r="D1635" s="23">
        <v>40</v>
      </c>
      <c r="E1635" s="23">
        <v>536</v>
      </c>
      <c r="F1635" s="23">
        <v>27</v>
      </c>
      <c r="G1635" s="47">
        <v>38432.239999999998</v>
      </c>
      <c r="H1635" s="23">
        <v>35</v>
      </c>
      <c r="I1635" s="23">
        <v>356</v>
      </c>
      <c r="J1635" s="23">
        <v>26</v>
      </c>
      <c r="K1635" s="47">
        <v>29994.959999999988</v>
      </c>
      <c r="L1635" s="23">
        <v>32</v>
      </c>
      <c r="M1635" s="23">
        <v>81</v>
      </c>
      <c r="N1635" s="23">
        <v>25</v>
      </c>
      <c r="O1635" s="52">
        <f t="shared" si="26"/>
        <v>113853.61999999998</v>
      </c>
    </row>
    <row r="1636" spans="1:15" s="19" customFormat="1" ht="12">
      <c r="A1636" s="21" t="s">
        <v>2951</v>
      </c>
      <c r="B1636" s="22" t="s">
        <v>5736</v>
      </c>
      <c r="C1636" s="47">
        <v>323488.41999999987</v>
      </c>
      <c r="D1636" s="23">
        <v>567</v>
      </c>
      <c r="E1636" s="23">
        <v>1534</v>
      </c>
      <c r="F1636" s="23">
        <v>282</v>
      </c>
      <c r="G1636" s="47">
        <v>300317.33000000007</v>
      </c>
      <c r="H1636" s="23">
        <v>550</v>
      </c>
      <c r="I1636" s="23">
        <v>1880</v>
      </c>
      <c r="J1636" s="23">
        <v>297</v>
      </c>
      <c r="K1636" s="47">
        <v>196608.81999999969</v>
      </c>
      <c r="L1636" s="23">
        <v>394</v>
      </c>
      <c r="M1636" s="23">
        <v>1203</v>
      </c>
      <c r="N1636" s="23">
        <v>215</v>
      </c>
      <c r="O1636" s="52">
        <f t="shared" si="26"/>
        <v>820414.56999999972</v>
      </c>
    </row>
    <row r="1637" spans="1:15" s="19" customFormat="1" ht="12">
      <c r="A1637" s="21" t="s">
        <v>2952</v>
      </c>
      <c r="B1637" s="22" t="s">
        <v>5737</v>
      </c>
      <c r="C1637" s="47">
        <v>628.72</v>
      </c>
      <c r="D1637" s="23">
        <v>1</v>
      </c>
      <c r="E1637" s="23">
        <v>1</v>
      </c>
      <c r="F1637" s="23">
        <v>1</v>
      </c>
      <c r="G1637" s="47">
        <v>876.04</v>
      </c>
      <c r="H1637" s="23">
        <v>2</v>
      </c>
      <c r="I1637" s="23">
        <v>5</v>
      </c>
      <c r="J1637" s="23">
        <v>2</v>
      </c>
      <c r="K1637" s="47">
        <v>1485.23</v>
      </c>
      <c r="L1637" s="23">
        <v>3</v>
      </c>
      <c r="M1637" s="23">
        <v>3</v>
      </c>
      <c r="N1637" s="23">
        <v>3</v>
      </c>
      <c r="O1637" s="52">
        <f t="shared" si="26"/>
        <v>2989.99</v>
      </c>
    </row>
    <row r="1638" spans="1:15" s="19" customFormat="1" ht="12">
      <c r="A1638" s="21" t="s">
        <v>2953</v>
      </c>
      <c r="B1638" s="22" t="s">
        <v>5738</v>
      </c>
      <c r="C1638" s="47">
        <v>62781.469999999914</v>
      </c>
      <c r="D1638" s="23">
        <v>136</v>
      </c>
      <c r="E1638" s="23">
        <v>766</v>
      </c>
      <c r="F1638" s="23">
        <v>75</v>
      </c>
      <c r="G1638" s="47">
        <v>36731.49999999992</v>
      </c>
      <c r="H1638" s="23">
        <v>82</v>
      </c>
      <c r="I1638" s="23">
        <v>385</v>
      </c>
      <c r="J1638" s="23">
        <v>48</v>
      </c>
      <c r="K1638" s="47">
        <v>55776.690000000031</v>
      </c>
      <c r="L1638" s="23">
        <v>102</v>
      </c>
      <c r="M1638" s="23">
        <v>1038</v>
      </c>
      <c r="N1638" s="23">
        <v>55</v>
      </c>
      <c r="O1638" s="52">
        <f t="shared" si="26"/>
        <v>155289.65999999986</v>
      </c>
    </row>
    <row r="1639" spans="1:15" s="19" customFormat="1" ht="24">
      <c r="A1639" s="21" t="s">
        <v>2954</v>
      </c>
      <c r="B1639" s="22" t="s">
        <v>5739</v>
      </c>
      <c r="C1639" s="47">
        <v>18049.879999999997</v>
      </c>
      <c r="D1639" s="23">
        <v>25</v>
      </c>
      <c r="E1639" s="23">
        <v>361</v>
      </c>
      <c r="F1639" s="23">
        <v>12</v>
      </c>
      <c r="G1639" s="47">
        <v>24110.170000000002</v>
      </c>
      <c r="H1639" s="23">
        <v>34</v>
      </c>
      <c r="I1639" s="23">
        <v>425</v>
      </c>
      <c r="J1639" s="23">
        <v>19</v>
      </c>
      <c r="K1639" s="47">
        <v>29718.170000000002</v>
      </c>
      <c r="L1639" s="23">
        <v>45</v>
      </c>
      <c r="M1639" s="23">
        <v>574</v>
      </c>
      <c r="N1639" s="23">
        <v>22</v>
      </c>
      <c r="O1639" s="52">
        <f t="shared" si="26"/>
        <v>71878.22</v>
      </c>
    </row>
    <row r="1640" spans="1:15" s="19" customFormat="1" ht="12">
      <c r="A1640" s="21" t="s">
        <v>2955</v>
      </c>
      <c r="B1640" s="22" t="s">
        <v>2956</v>
      </c>
      <c r="C1640" s="47">
        <v>3906.77</v>
      </c>
      <c r="D1640" s="23">
        <v>10</v>
      </c>
      <c r="E1640" s="23">
        <v>20</v>
      </c>
      <c r="F1640" s="23">
        <v>10</v>
      </c>
      <c r="G1640" s="47">
        <v>481.17</v>
      </c>
      <c r="H1640" s="23">
        <v>1</v>
      </c>
      <c r="I1640" s="23">
        <v>1</v>
      </c>
      <c r="J1640" s="23">
        <v>1</v>
      </c>
      <c r="K1640" s="47">
        <v>1760.01</v>
      </c>
      <c r="L1640" s="23">
        <v>3</v>
      </c>
      <c r="M1640" s="23">
        <v>40</v>
      </c>
      <c r="N1640" s="23">
        <v>3</v>
      </c>
      <c r="O1640" s="52">
        <f t="shared" si="26"/>
        <v>6147.95</v>
      </c>
    </row>
    <row r="1641" spans="1:15" s="19" customFormat="1" ht="12">
      <c r="A1641" s="21" t="s">
        <v>2957</v>
      </c>
      <c r="B1641" s="22" t="s">
        <v>2958</v>
      </c>
      <c r="C1641" s="47">
        <v>1758.25</v>
      </c>
      <c r="D1641" s="23">
        <v>6</v>
      </c>
      <c r="E1641" s="23">
        <v>35</v>
      </c>
      <c r="F1641" s="23">
        <v>6</v>
      </c>
      <c r="G1641" s="47">
        <v>2457.12</v>
      </c>
      <c r="H1641" s="23">
        <v>8</v>
      </c>
      <c r="I1641" s="23">
        <v>41</v>
      </c>
      <c r="J1641" s="23">
        <v>5</v>
      </c>
      <c r="K1641" s="47">
        <v>662.36</v>
      </c>
      <c r="L1641" s="23">
        <v>2</v>
      </c>
      <c r="M1641" s="23">
        <v>2</v>
      </c>
      <c r="N1641" s="23">
        <v>2</v>
      </c>
      <c r="O1641" s="52">
        <f t="shared" si="26"/>
        <v>4877.7299999999996</v>
      </c>
    </row>
    <row r="1642" spans="1:15" s="19" customFormat="1" ht="12">
      <c r="A1642" s="21" t="s">
        <v>2959</v>
      </c>
      <c r="B1642" s="22" t="s">
        <v>2960</v>
      </c>
      <c r="C1642" s="47">
        <v>309031.4700000016</v>
      </c>
      <c r="D1642" s="23">
        <v>1248</v>
      </c>
      <c r="E1642" s="23">
        <v>5917</v>
      </c>
      <c r="F1642" s="23">
        <v>654</v>
      </c>
      <c r="G1642" s="47">
        <v>337717.48000000307</v>
      </c>
      <c r="H1642" s="23">
        <v>1359</v>
      </c>
      <c r="I1642" s="23">
        <v>6190</v>
      </c>
      <c r="J1642" s="23">
        <v>704</v>
      </c>
      <c r="K1642" s="47">
        <v>368492.25000000407</v>
      </c>
      <c r="L1642" s="23">
        <v>1488</v>
      </c>
      <c r="M1642" s="23">
        <v>6994</v>
      </c>
      <c r="N1642" s="23">
        <v>785</v>
      </c>
      <c r="O1642" s="52">
        <f t="shared" ref="O1642:O1704" si="27">C1642+G1642+K1642</f>
        <v>1015241.2000000087</v>
      </c>
    </row>
    <row r="1643" spans="1:15" s="19" customFormat="1" ht="12">
      <c r="A1643" s="21" t="s">
        <v>2961</v>
      </c>
      <c r="B1643" s="22" t="s">
        <v>2962</v>
      </c>
      <c r="C1643" s="47">
        <v>745571.78000000108</v>
      </c>
      <c r="D1643" s="23">
        <v>4690</v>
      </c>
      <c r="E1643" s="23">
        <v>9466</v>
      </c>
      <c r="F1643" s="23">
        <v>2509</v>
      </c>
      <c r="G1643" s="47">
        <v>842159.86000001489</v>
      </c>
      <c r="H1643" s="23">
        <v>5115</v>
      </c>
      <c r="I1643" s="23">
        <v>10727</v>
      </c>
      <c r="J1643" s="23">
        <v>2719</v>
      </c>
      <c r="K1643" s="47">
        <v>885287.10999998613</v>
      </c>
      <c r="L1643" s="23">
        <v>5475</v>
      </c>
      <c r="M1643" s="23">
        <v>11452</v>
      </c>
      <c r="N1643" s="23">
        <v>2904</v>
      </c>
      <c r="O1643" s="52">
        <f t="shared" si="27"/>
        <v>2473018.7500000019</v>
      </c>
    </row>
    <row r="1644" spans="1:15" s="19" customFormat="1" ht="12">
      <c r="A1644" s="21" t="s">
        <v>2963</v>
      </c>
      <c r="B1644" s="22" t="s">
        <v>2964</v>
      </c>
      <c r="C1644" s="47">
        <v>345200.51999999804</v>
      </c>
      <c r="D1644" s="23">
        <v>2909</v>
      </c>
      <c r="E1644" s="23">
        <v>3765</v>
      </c>
      <c r="F1644" s="23">
        <v>2263</v>
      </c>
      <c r="G1644" s="47">
        <v>392889.62999998522</v>
      </c>
      <c r="H1644" s="23">
        <v>3263</v>
      </c>
      <c r="I1644" s="23">
        <v>4145</v>
      </c>
      <c r="J1644" s="23">
        <v>2492</v>
      </c>
      <c r="K1644" s="47">
        <v>393762.89999998535</v>
      </c>
      <c r="L1644" s="23">
        <v>3278</v>
      </c>
      <c r="M1644" s="23">
        <v>4279</v>
      </c>
      <c r="N1644" s="23">
        <v>2506</v>
      </c>
      <c r="O1644" s="52">
        <f t="shared" si="27"/>
        <v>1131853.0499999686</v>
      </c>
    </row>
    <row r="1645" spans="1:15" s="19" customFormat="1" ht="12">
      <c r="A1645" s="21" t="s">
        <v>2965</v>
      </c>
      <c r="B1645" s="22" t="s">
        <v>2966</v>
      </c>
      <c r="C1645" s="47">
        <v>200845.96000000046</v>
      </c>
      <c r="D1645" s="23">
        <v>986</v>
      </c>
      <c r="E1645" s="23">
        <v>2764</v>
      </c>
      <c r="F1645" s="23">
        <v>618</v>
      </c>
      <c r="G1645" s="47">
        <v>230861.01000000024</v>
      </c>
      <c r="H1645" s="23">
        <v>1114</v>
      </c>
      <c r="I1645" s="23">
        <v>3380</v>
      </c>
      <c r="J1645" s="23">
        <v>649</v>
      </c>
      <c r="K1645" s="47">
        <v>245196.95000000339</v>
      </c>
      <c r="L1645" s="23">
        <v>1161</v>
      </c>
      <c r="M1645" s="23">
        <v>3652</v>
      </c>
      <c r="N1645" s="23">
        <v>668</v>
      </c>
      <c r="O1645" s="52">
        <f t="shared" si="27"/>
        <v>676903.92000000412</v>
      </c>
    </row>
    <row r="1646" spans="1:15" s="19" customFormat="1" ht="12">
      <c r="A1646" s="21" t="s">
        <v>2967</v>
      </c>
      <c r="B1646" s="22" t="s">
        <v>2968</v>
      </c>
      <c r="C1646" s="47">
        <v>32324.339999999989</v>
      </c>
      <c r="D1646" s="23">
        <v>144</v>
      </c>
      <c r="E1646" s="23">
        <v>481</v>
      </c>
      <c r="F1646" s="23">
        <v>100</v>
      </c>
      <c r="G1646" s="47">
        <v>33044.14999999998</v>
      </c>
      <c r="H1646" s="23">
        <v>150</v>
      </c>
      <c r="I1646" s="23">
        <v>516</v>
      </c>
      <c r="J1646" s="23">
        <v>91</v>
      </c>
      <c r="K1646" s="47">
        <v>30487.03</v>
      </c>
      <c r="L1646" s="23">
        <v>130</v>
      </c>
      <c r="M1646" s="23">
        <v>478</v>
      </c>
      <c r="N1646" s="23">
        <v>84</v>
      </c>
      <c r="O1646" s="52">
        <f t="shared" si="27"/>
        <v>95855.51999999996</v>
      </c>
    </row>
    <row r="1647" spans="1:15" s="19" customFormat="1" ht="12">
      <c r="A1647" s="21" t="s">
        <v>2969</v>
      </c>
      <c r="B1647" s="22" t="s">
        <v>2970</v>
      </c>
      <c r="C1647" s="47"/>
      <c r="D1647" s="23" t="s">
        <v>5836</v>
      </c>
      <c r="E1647" s="23" t="s">
        <v>5836</v>
      </c>
      <c r="F1647" s="23" t="s">
        <v>5836</v>
      </c>
      <c r="G1647" s="47">
        <v>504.97</v>
      </c>
      <c r="H1647" s="23">
        <v>4</v>
      </c>
      <c r="I1647" s="23">
        <v>18</v>
      </c>
      <c r="J1647" s="23">
        <v>4</v>
      </c>
      <c r="K1647" s="47">
        <v>323.34000000000003</v>
      </c>
      <c r="L1647" s="23">
        <v>3</v>
      </c>
      <c r="M1647" s="23">
        <v>17</v>
      </c>
      <c r="N1647" s="23">
        <v>3</v>
      </c>
      <c r="O1647" s="52">
        <f t="shared" si="27"/>
        <v>828.31000000000006</v>
      </c>
    </row>
    <row r="1648" spans="1:15" s="19" customFormat="1" ht="24">
      <c r="A1648" s="21" t="s">
        <v>2971</v>
      </c>
      <c r="B1648" s="22" t="s">
        <v>2972</v>
      </c>
      <c r="C1648" s="47">
        <v>6005.45</v>
      </c>
      <c r="D1648" s="23">
        <v>19</v>
      </c>
      <c r="E1648" s="23">
        <v>105</v>
      </c>
      <c r="F1648" s="23">
        <v>14</v>
      </c>
      <c r="G1648" s="47">
        <v>6519.77</v>
      </c>
      <c r="H1648" s="23">
        <v>18</v>
      </c>
      <c r="I1648" s="23">
        <v>126</v>
      </c>
      <c r="J1648" s="23">
        <v>11</v>
      </c>
      <c r="K1648" s="47">
        <v>4938.07</v>
      </c>
      <c r="L1648" s="23">
        <v>16</v>
      </c>
      <c r="M1648" s="23">
        <v>90</v>
      </c>
      <c r="N1648" s="23">
        <v>9</v>
      </c>
      <c r="O1648" s="52">
        <f t="shared" si="27"/>
        <v>17463.29</v>
      </c>
    </row>
    <row r="1649" spans="1:15" s="19" customFormat="1" ht="12">
      <c r="A1649" s="21" t="s">
        <v>2973</v>
      </c>
      <c r="B1649" s="22" t="s">
        <v>2974</v>
      </c>
      <c r="C1649" s="47">
        <v>12138.000000000002</v>
      </c>
      <c r="D1649" s="23">
        <v>42</v>
      </c>
      <c r="E1649" s="23">
        <v>249</v>
      </c>
      <c r="F1649" s="23">
        <v>25</v>
      </c>
      <c r="G1649" s="47">
        <v>7203.88</v>
      </c>
      <c r="H1649" s="23">
        <v>25</v>
      </c>
      <c r="I1649" s="23">
        <v>172</v>
      </c>
      <c r="J1649" s="23">
        <v>14</v>
      </c>
      <c r="K1649" s="47">
        <v>14294.6</v>
      </c>
      <c r="L1649" s="23">
        <v>44</v>
      </c>
      <c r="M1649" s="23">
        <v>367</v>
      </c>
      <c r="N1649" s="23">
        <v>23</v>
      </c>
      <c r="O1649" s="52">
        <f t="shared" si="27"/>
        <v>33636.480000000003</v>
      </c>
    </row>
    <row r="1650" spans="1:15" s="19" customFormat="1" ht="12">
      <c r="A1650" s="21" t="s">
        <v>2975</v>
      </c>
      <c r="B1650" s="22" t="s">
        <v>2976</v>
      </c>
      <c r="C1650" s="47">
        <v>20849.12</v>
      </c>
      <c r="D1650" s="23">
        <v>101</v>
      </c>
      <c r="E1650" s="23">
        <v>339</v>
      </c>
      <c r="F1650" s="23">
        <v>72</v>
      </c>
      <c r="G1650" s="47">
        <v>27794.55999999999</v>
      </c>
      <c r="H1650" s="23">
        <v>119</v>
      </c>
      <c r="I1650" s="23">
        <v>484</v>
      </c>
      <c r="J1650" s="23">
        <v>83</v>
      </c>
      <c r="K1650" s="47">
        <v>25396.060000000005</v>
      </c>
      <c r="L1650" s="23">
        <v>113</v>
      </c>
      <c r="M1650" s="23">
        <v>406</v>
      </c>
      <c r="N1650" s="23">
        <v>77</v>
      </c>
      <c r="O1650" s="52">
        <f t="shared" si="27"/>
        <v>74039.739999999991</v>
      </c>
    </row>
    <row r="1651" spans="1:15" s="19" customFormat="1" ht="12">
      <c r="A1651" s="21" t="s">
        <v>2977</v>
      </c>
      <c r="B1651" s="22" t="s">
        <v>2978</v>
      </c>
      <c r="C1651" s="47">
        <v>20866.639999999948</v>
      </c>
      <c r="D1651" s="23">
        <v>280</v>
      </c>
      <c r="E1651" s="23">
        <v>432</v>
      </c>
      <c r="F1651" s="23">
        <v>224</v>
      </c>
      <c r="G1651" s="47">
        <v>18392.739999999998</v>
      </c>
      <c r="H1651" s="23">
        <v>231</v>
      </c>
      <c r="I1651" s="23">
        <v>378</v>
      </c>
      <c r="J1651" s="23">
        <v>177</v>
      </c>
      <c r="K1651" s="47">
        <v>20161.610000000008</v>
      </c>
      <c r="L1651" s="23">
        <v>245</v>
      </c>
      <c r="M1651" s="23">
        <v>447</v>
      </c>
      <c r="N1651" s="23">
        <v>181</v>
      </c>
      <c r="O1651" s="52">
        <f t="shared" si="27"/>
        <v>59420.989999999954</v>
      </c>
    </row>
    <row r="1652" spans="1:15" s="19" customFormat="1" ht="12">
      <c r="A1652" s="21" t="s">
        <v>2979</v>
      </c>
      <c r="B1652" s="22" t="s">
        <v>2980</v>
      </c>
      <c r="C1652" s="47">
        <v>5343.53</v>
      </c>
      <c r="D1652" s="23">
        <v>15</v>
      </c>
      <c r="E1652" s="23">
        <v>113</v>
      </c>
      <c r="F1652" s="23">
        <v>7</v>
      </c>
      <c r="G1652" s="47">
        <v>8086.7000000000007</v>
      </c>
      <c r="H1652" s="23">
        <v>24</v>
      </c>
      <c r="I1652" s="23">
        <v>172</v>
      </c>
      <c r="J1652" s="23">
        <v>17</v>
      </c>
      <c r="K1652" s="47">
        <v>6352.51</v>
      </c>
      <c r="L1652" s="23">
        <v>22</v>
      </c>
      <c r="M1652" s="23">
        <v>126</v>
      </c>
      <c r="N1652" s="23">
        <v>15</v>
      </c>
      <c r="O1652" s="52">
        <f t="shared" si="27"/>
        <v>19782.739999999998</v>
      </c>
    </row>
    <row r="1653" spans="1:15" s="19" customFormat="1" ht="24">
      <c r="A1653" s="21" t="s">
        <v>2981</v>
      </c>
      <c r="B1653" s="22" t="s">
        <v>2982</v>
      </c>
      <c r="C1653" s="47">
        <v>62946.080000000526</v>
      </c>
      <c r="D1653" s="23">
        <v>485</v>
      </c>
      <c r="E1653" s="23">
        <v>1152</v>
      </c>
      <c r="F1653" s="23">
        <v>405</v>
      </c>
      <c r="G1653" s="47">
        <v>77371.1400000008</v>
      </c>
      <c r="H1653" s="23">
        <v>605</v>
      </c>
      <c r="I1653" s="23">
        <v>1282</v>
      </c>
      <c r="J1653" s="23">
        <v>493</v>
      </c>
      <c r="K1653" s="47">
        <v>83957.800000000963</v>
      </c>
      <c r="L1653" s="23">
        <v>657</v>
      </c>
      <c r="M1653" s="23">
        <v>1324</v>
      </c>
      <c r="N1653" s="23">
        <v>535</v>
      </c>
      <c r="O1653" s="52">
        <f t="shared" si="27"/>
        <v>224275.02000000229</v>
      </c>
    </row>
    <row r="1654" spans="1:15" s="19" customFormat="1" ht="24">
      <c r="A1654" s="21" t="s">
        <v>2983</v>
      </c>
      <c r="B1654" s="22" t="s">
        <v>2984</v>
      </c>
      <c r="C1654" s="47">
        <v>273259.57000000193</v>
      </c>
      <c r="D1654" s="23">
        <v>1020</v>
      </c>
      <c r="E1654" s="23">
        <v>3595</v>
      </c>
      <c r="F1654" s="23">
        <v>599</v>
      </c>
      <c r="G1654" s="47">
        <v>288127.96000000281</v>
      </c>
      <c r="H1654" s="23">
        <v>1086</v>
      </c>
      <c r="I1654" s="23">
        <v>4027</v>
      </c>
      <c r="J1654" s="23">
        <v>642</v>
      </c>
      <c r="K1654" s="47">
        <v>339020.9999999979</v>
      </c>
      <c r="L1654" s="23">
        <v>1248</v>
      </c>
      <c r="M1654" s="23">
        <v>4633</v>
      </c>
      <c r="N1654" s="23">
        <v>742</v>
      </c>
      <c r="O1654" s="52">
        <f t="shared" si="27"/>
        <v>900408.53000000259</v>
      </c>
    </row>
    <row r="1655" spans="1:15" s="19" customFormat="1" ht="24">
      <c r="A1655" s="21" t="s">
        <v>2985</v>
      </c>
      <c r="B1655" s="22" t="s">
        <v>2986</v>
      </c>
      <c r="C1655" s="47">
        <v>1194360.5999999768</v>
      </c>
      <c r="D1655" s="23">
        <v>3137</v>
      </c>
      <c r="E1655" s="23">
        <v>11565</v>
      </c>
      <c r="F1655" s="23">
        <v>1355</v>
      </c>
      <c r="G1655" s="47">
        <v>1299842.0199999725</v>
      </c>
      <c r="H1655" s="23">
        <v>3394</v>
      </c>
      <c r="I1655" s="23">
        <v>12099</v>
      </c>
      <c r="J1655" s="23">
        <v>1494</v>
      </c>
      <c r="K1655" s="47">
        <v>1347335.309999974</v>
      </c>
      <c r="L1655" s="23">
        <v>3480</v>
      </c>
      <c r="M1655" s="23">
        <v>12203</v>
      </c>
      <c r="N1655" s="23">
        <v>1506</v>
      </c>
      <c r="O1655" s="52">
        <f t="shared" si="27"/>
        <v>3841537.9299999233</v>
      </c>
    </row>
    <row r="1656" spans="1:15" s="19" customFormat="1" ht="12">
      <c r="A1656" s="21" t="s">
        <v>2987</v>
      </c>
      <c r="B1656" s="22" t="s">
        <v>2988</v>
      </c>
      <c r="C1656" s="47">
        <v>13552.459999999994</v>
      </c>
      <c r="D1656" s="23">
        <v>44</v>
      </c>
      <c r="E1656" s="23">
        <v>301</v>
      </c>
      <c r="F1656" s="23">
        <v>24</v>
      </c>
      <c r="G1656" s="47">
        <v>11942.810000000001</v>
      </c>
      <c r="H1656" s="23">
        <v>40</v>
      </c>
      <c r="I1656" s="23">
        <v>314</v>
      </c>
      <c r="J1656" s="23">
        <v>21</v>
      </c>
      <c r="K1656" s="47">
        <v>22331.22</v>
      </c>
      <c r="L1656" s="23">
        <v>68</v>
      </c>
      <c r="M1656" s="23">
        <v>557</v>
      </c>
      <c r="N1656" s="23">
        <v>36</v>
      </c>
      <c r="O1656" s="52">
        <f t="shared" si="27"/>
        <v>47826.49</v>
      </c>
    </row>
    <row r="1657" spans="1:15" s="19" customFormat="1" ht="24">
      <c r="A1657" s="21" t="s">
        <v>2989</v>
      </c>
      <c r="B1657" s="22" t="s">
        <v>2990</v>
      </c>
      <c r="C1657" s="47">
        <v>19699.419999999998</v>
      </c>
      <c r="D1657" s="23">
        <v>71</v>
      </c>
      <c r="E1657" s="23">
        <v>172</v>
      </c>
      <c r="F1657" s="23">
        <v>57</v>
      </c>
      <c r="G1657" s="47">
        <v>6945.3799999999965</v>
      </c>
      <c r="H1657" s="23">
        <v>26</v>
      </c>
      <c r="I1657" s="23">
        <v>41</v>
      </c>
      <c r="J1657" s="23">
        <v>22</v>
      </c>
      <c r="K1657" s="47">
        <v>2406.44</v>
      </c>
      <c r="L1657" s="23">
        <v>9</v>
      </c>
      <c r="M1657" s="23">
        <v>51</v>
      </c>
      <c r="N1657" s="23">
        <v>7</v>
      </c>
      <c r="O1657" s="52">
        <f t="shared" si="27"/>
        <v>29051.239999999994</v>
      </c>
    </row>
    <row r="1658" spans="1:15" s="19" customFormat="1" ht="24">
      <c r="A1658" s="21" t="s">
        <v>2991</v>
      </c>
      <c r="B1658" s="22" t="s">
        <v>2992</v>
      </c>
      <c r="C1658" s="47">
        <v>4429.2699999999995</v>
      </c>
      <c r="D1658" s="23">
        <v>12</v>
      </c>
      <c r="E1658" s="23">
        <v>59</v>
      </c>
      <c r="F1658" s="23">
        <v>9</v>
      </c>
      <c r="G1658" s="47">
        <v>7132.2800000000016</v>
      </c>
      <c r="H1658" s="23">
        <v>16</v>
      </c>
      <c r="I1658" s="23">
        <v>158</v>
      </c>
      <c r="J1658" s="23">
        <v>8</v>
      </c>
      <c r="K1658" s="47">
        <v>8914.83</v>
      </c>
      <c r="L1658" s="23">
        <v>21</v>
      </c>
      <c r="M1658" s="23">
        <v>181</v>
      </c>
      <c r="N1658" s="23">
        <v>12</v>
      </c>
      <c r="O1658" s="52">
        <f t="shared" si="27"/>
        <v>20476.38</v>
      </c>
    </row>
    <row r="1659" spans="1:15" s="19" customFormat="1" ht="12">
      <c r="A1659" s="21" t="s">
        <v>2993</v>
      </c>
      <c r="B1659" s="22" t="s">
        <v>5740</v>
      </c>
      <c r="C1659" s="47">
        <v>25972.109999999997</v>
      </c>
      <c r="D1659" s="23">
        <v>104</v>
      </c>
      <c r="E1659" s="23">
        <v>365</v>
      </c>
      <c r="F1659" s="23">
        <v>80</v>
      </c>
      <c r="G1659" s="47">
        <v>39089.389999999992</v>
      </c>
      <c r="H1659" s="23">
        <v>149</v>
      </c>
      <c r="I1659" s="23">
        <v>554</v>
      </c>
      <c r="J1659" s="23">
        <v>100</v>
      </c>
      <c r="K1659" s="47">
        <v>43181.189999999988</v>
      </c>
      <c r="L1659" s="23">
        <v>164</v>
      </c>
      <c r="M1659" s="23">
        <v>525</v>
      </c>
      <c r="N1659" s="23">
        <v>113</v>
      </c>
      <c r="O1659" s="52">
        <f t="shared" si="27"/>
        <v>108242.68999999997</v>
      </c>
    </row>
    <row r="1660" spans="1:15" s="19" customFormat="1" ht="12">
      <c r="A1660" s="21" t="s">
        <v>2994</v>
      </c>
      <c r="B1660" s="22" t="s">
        <v>2995</v>
      </c>
      <c r="C1660" s="47">
        <v>8360.31</v>
      </c>
      <c r="D1660" s="23">
        <v>10</v>
      </c>
      <c r="E1660" s="23">
        <v>154</v>
      </c>
      <c r="F1660" s="23">
        <v>8</v>
      </c>
      <c r="G1660" s="47">
        <v>5978.5499999999993</v>
      </c>
      <c r="H1660" s="23">
        <v>7</v>
      </c>
      <c r="I1660" s="23">
        <v>172</v>
      </c>
      <c r="J1660" s="23">
        <v>4</v>
      </c>
      <c r="K1660" s="47">
        <v>4645</v>
      </c>
      <c r="L1660" s="23">
        <v>6</v>
      </c>
      <c r="M1660" s="23">
        <v>115</v>
      </c>
      <c r="N1660" s="23">
        <v>4</v>
      </c>
      <c r="O1660" s="52">
        <f t="shared" si="27"/>
        <v>18983.86</v>
      </c>
    </row>
    <row r="1661" spans="1:15" s="19" customFormat="1" ht="12">
      <c r="A1661" s="21" t="s">
        <v>2996</v>
      </c>
      <c r="B1661" s="22" t="s">
        <v>5741</v>
      </c>
      <c r="C1661" s="47">
        <v>1398.6</v>
      </c>
      <c r="D1661" s="23">
        <v>4</v>
      </c>
      <c r="E1661" s="23">
        <v>4</v>
      </c>
      <c r="F1661" s="23">
        <v>4</v>
      </c>
      <c r="G1661" s="47">
        <v>2481.15</v>
      </c>
      <c r="H1661" s="23">
        <v>7</v>
      </c>
      <c r="I1661" s="23">
        <v>48</v>
      </c>
      <c r="J1661" s="23">
        <v>6</v>
      </c>
      <c r="K1661" s="47">
        <v>5593.1</v>
      </c>
      <c r="L1661" s="23">
        <v>9</v>
      </c>
      <c r="M1661" s="23">
        <v>201</v>
      </c>
      <c r="N1661" s="23">
        <v>9</v>
      </c>
      <c r="O1661" s="52">
        <f t="shared" si="27"/>
        <v>9472.85</v>
      </c>
    </row>
    <row r="1662" spans="1:15" s="19" customFormat="1" ht="24">
      <c r="A1662" s="21" t="s">
        <v>2997</v>
      </c>
      <c r="B1662" s="22" t="s">
        <v>2998</v>
      </c>
      <c r="C1662" s="47">
        <v>432616.85999999975</v>
      </c>
      <c r="D1662" s="23">
        <v>361</v>
      </c>
      <c r="E1662" s="23">
        <v>7757</v>
      </c>
      <c r="F1662" s="23">
        <v>143</v>
      </c>
      <c r="G1662" s="47">
        <v>455459.81999999931</v>
      </c>
      <c r="H1662" s="23">
        <v>351</v>
      </c>
      <c r="I1662" s="23">
        <v>9317</v>
      </c>
      <c r="J1662" s="23">
        <v>140</v>
      </c>
      <c r="K1662" s="47">
        <v>508162.10999999981</v>
      </c>
      <c r="L1662" s="23">
        <v>388</v>
      </c>
      <c r="M1662" s="23">
        <v>9414</v>
      </c>
      <c r="N1662" s="23">
        <v>156</v>
      </c>
      <c r="O1662" s="52">
        <f t="shared" si="27"/>
        <v>1396238.7899999989</v>
      </c>
    </row>
    <row r="1663" spans="1:15" s="19" customFormat="1" ht="12">
      <c r="A1663" s="21" t="s">
        <v>2999</v>
      </c>
      <c r="B1663" s="22" t="s">
        <v>3000</v>
      </c>
      <c r="C1663" s="47">
        <v>15853.079999999996</v>
      </c>
      <c r="D1663" s="23">
        <v>22</v>
      </c>
      <c r="E1663" s="23">
        <v>346</v>
      </c>
      <c r="F1663" s="23">
        <v>11</v>
      </c>
      <c r="G1663" s="47">
        <v>18601.419999999998</v>
      </c>
      <c r="H1663" s="23">
        <v>26</v>
      </c>
      <c r="I1663" s="23">
        <v>262</v>
      </c>
      <c r="J1663" s="23">
        <v>15</v>
      </c>
      <c r="K1663" s="47">
        <v>16642.79</v>
      </c>
      <c r="L1663" s="23">
        <v>23</v>
      </c>
      <c r="M1663" s="23">
        <v>252</v>
      </c>
      <c r="N1663" s="23">
        <v>13</v>
      </c>
      <c r="O1663" s="52">
        <f t="shared" si="27"/>
        <v>51097.289999999994</v>
      </c>
    </row>
    <row r="1664" spans="1:15" s="19" customFormat="1" ht="12">
      <c r="A1664" s="21" t="s">
        <v>3001</v>
      </c>
      <c r="B1664" s="22" t="s">
        <v>3002</v>
      </c>
      <c r="C1664" s="47">
        <v>54212.589999999931</v>
      </c>
      <c r="D1664" s="23">
        <v>133</v>
      </c>
      <c r="E1664" s="23">
        <v>565</v>
      </c>
      <c r="F1664" s="23">
        <v>91</v>
      </c>
      <c r="G1664" s="47">
        <v>59475.69999999991</v>
      </c>
      <c r="H1664" s="23">
        <v>161</v>
      </c>
      <c r="I1664" s="23">
        <v>398</v>
      </c>
      <c r="J1664" s="23">
        <v>115</v>
      </c>
      <c r="K1664" s="47">
        <v>65037.310000000019</v>
      </c>
      <c r="L1664" s="23">
        <v>154</v>
      </c>
      <c r="M1664" s="23">
        <v>858</v>
      </c>
      <c r="N1664" s="23">
        <v>114</v>
      </c>
      <c r="O1664" s="52">
        <f t="shared" si="27"/>
        <v>178725.59999999986</v>
      </c>
    </row>
    <row r="1665" spans="1:15" s="19" customFormat="1" ht="12">
      <c r="A1665" s="21" t="s">
        <v>3003</v>
      </c>
      <c r="B1665" s="22" t="s">
        <v>3004</v>
      </c>
      <c r="C1665" s="47">
        <v>21923.960000000003</v>
      </c>
      <c r="D1665" s="23">
        <v>50</v>
      </c>
      <c r="E1665" s="23">
        <v>357</v>
      </c>
      <c r="F1665" s="23">
        <v>18</v>
      </c>
      <c r="G1665" s="47">
        <v>19912.509999999998</v>
      </c>
      <c r="H1665" s="23">
        <v>46</v>
      </c>
      <c r="I1665" s="23">
        <v>281</v>
      </c>
      <c r="J1665" s="23">
        <v>23</v>
      </c>
      <c r="K1665" s="47">
        <v>14343.499999999995</v>
      </c>
      <c r="L1665" s="23">
        <v>36</v>
      </c>
      <c r="M1665" s="23">
        <v>179</v>
      </c>
      <c r="N1665" s="23">
        <v>15</v>
      </c>
      <c r="O1665" s="52">
        <f t="shared" si="27"/>
        <v>56179.969999999994</v>
      </c>
    </row>
    <row r="1666" spans="1:15" s="19" customFormat="1" ht="12">
      <c r="A1666" s="21" t="s">
        <v>3005</v>
      </c>
      <c r="B1666" s="22" t="s">
        <v>3006</v>
      </c>
      <c r="C1666" s="47">
        <v>3704.1300000000019</v>
      </c>
      <c r="D1666" s="23">
        <v>21</v>
      </c>
      <c r="E1666" s="23">
        <v>21</v>
      </c>
      <c r="F1666" s="23">
        <v>19</v>
      </c>
      <c r="G1666" s="47">
        <v>5707.32</v>
      </c>
      <c r="H1666" s="23">
        <v>32</v>
      </c>
      <c r="I1666" s="23">
        <v>32</v>
      </c>
      <c r="J1666" s="23">
        <v>28</v>
      </c>
      <c r="K1666" s="47">
        <v>3479.7799999999988</v>
      </c>
      <c r="L1666" s="23">
        <v>23</v>
      </c>
      <c r="M1666" s="23">
        <v>23</v>
      </c>
      <c r="N1666" s="23">
        <v>23</v>
      </c>
      <c r="O1666" s="52">
        <f t="shared" si="27"/>
        <v>12891.23</v>
      </c>
    </row>
    <row r="1667" spans="1:15" s="19" customFormat="1" ht="12">
      <c r="A1667" s="21" t="s">
        <v>3007</v>
      </c>
      <c r="B1667" s="22" t="s">
        <v>3008</v>
      </c>
      <c r="C1667" s="47">
        <v>2601.2799999999997</v>
      </c>
      <c r="D1667" s="23">
        <v>4</v>
      </c>
      <c r="E1667" s="23">
        <v>40</v>
      </c>
      <c r="F1667" s="23">
        <v>3</v>
      </c>
      <c r="G1667" s="47">
        <v>5025.75</v>
      </c>
      <c r="H1667" s="23">
        <v>9</v>
      </c>
      <c r="I1667" s="23">
        <v>43</v>
      </c>
      <c r="J1667" s="23">
        <v>5</v>
      </c>
      <c r="K1667" s="47">
        <v>5673.34</v>
      </c>
      <c r="L1667" s="23">
        <v>5</v>
      </c>
      <c r="M1667" s="23">
        <v>123</v>
      </c>
      <c r="N1667" s="23">
        <v>3</v>
      </c>
      <c r="O1667" s="52">
        <f t="shared" si="27"/>
        <v>13300.369999999999</v>
      </c>
    </row>
    <row r="1668" spans="1:15" s="19" customFormat="1" ht="24">
      <c r="A1668" s="21" t="s">
        <v>3009</v>
      </c>
      <c r="B1668" s="22" t="s">
        <v>3010</v>
      </c>
      <c r="C1668" s="47">
        <v>2924.8599999999997</v>
      </c>
      <c r="D1668" s="23">
        <v>11</v>
      </c>
      <c r="E1668" s="23">
        <v>26</v>
      </c>
      <c r="F1668" s="23">
        <v>8</v>
      </c>
      <c r="G1668" s="47">
        <v>2805.47</v>
      </c>
      <c r="H1668" s="23">
        <v>9</v>
      </c>
      <c r="I1668" s="23">
        <v>47</v>
      </c>
      <c r="J1668" s="23">
        <v>6</v>
      </c>
      <c r="K1668" s="47">
        <v>2416.58</v>
      </c>
      <c r="L1668" s="23">
        <v>10</v>
      </c>
      <c r="M1668" s="23">
        <v>14</v>
      </c>
      <c r="N1668" s="23">
        <v>7</v>
      </c>
      <c r="O1668" s="52">
        <f t="shared" si="27"/>
        <v>8146.91</v>
      </c>
    </row>
    <row r="1669" spans="1:15" s="19" customFormat="1" ht="24">
      <c r="A1669" s="21" t="s">
        <v>3011</v>
      </c>
      <c r="B1669" s="22" t="s">
        <v>3012</v>
      </c>
      <c r="C1669" s="47">
        <v>78846.319999999891</v>
      </c>
      <c r="D1669" s="23">
        <v>114</v>
      </c>
      <c r="E1669" s="23">
        <v>633</v>
      </c>
      <c r="F1669" s="23">
        <v>50</v>
      </c>
      <c r="G1669" s="47">
        <v>87126.509999999806</v>
      </c>
      <c r="H1669" s="23">
        <v>133</v>
      </c>
      <c r="I1669" s="23">
        <v>745</v>
      </c>
      <c r="J1669" s="23">
        <v>53</v>
      </c>
      <c r="K1669" s="47">
        <v>82047.850000000079</v>
      </c>
      <c r="L1669" s="23">
        <v>121</v>
      </c>
      <c r="M1669" s="23">
        <v>574</v>
      </c>
      <c r="N1669" s="23">
        <v>47</v>
      </c>
      <c r="O1669" s="52">
        <f t="shared" si="27"/>
        <v>248020.67999999976</v>
      </c>
    </row>
    <row r="1670" spans="1:15" s="19" customFormat="1" ht="24">
      <c r="A1670" s="21" t="s">
        <v>3013</v>
      </c>
      <c r="B1670" s="22" t="s">
        <v>3014</v>
      </c>
      <c r="C1670" s="47">
        <v>3558.3500000000004</v>
      </c>
      <c r="D1670" s="23">
        <v>8</v>
      </c>
      <c r="E1670" s="23">
        <v>69</v>
      </c>
      <c r="F1670" s="23">
        <v>5</v>
      </c>
      <c r="G1670" s="47">
        <v>4384.9699999999993</v>
      </c>
      <c r="H1670" s="23">
        <v>8</v>
      </c>
      <c r="I1670" s="23">
        <v>80</v>
      </c>
      <c r="J1670" s="23">
        <v>4</v>
      </c>
      <c r="K1670" s="47">
        <v>7337.15</v>
      </c>
      <c r="L1670" s="23">
        <v>12</v>
      </c>
      <c r="M1670" s="23">
        <v>111</v>
      </c>
      <c r="N1670" s="23">
        <v>8</v>
      </c>
      <c r="O1670" s="52">
        <f t="shared" si="27"/>
        <v>15280.47</v>
      </c>
    </row>
    <row r="1671" spans="1:15" s="19" customFormat="1" ht="24">
      <c r="A1671" s="21" t="s">
        <v>3015</v>
      </c>
      <c r="B1671" s="22" t="s">
        <v>3016</v>
      </c>
      <c r="C1671" s="47">
        <v>1828.2099999999998</v>
      </c>
      <c r="D1671" s="23">
        <v>5</v>
      </c>
      <c r="E1671" s="23">
        <v>52</v>
      </c>
      <c r="F1671" s="23">
        <v>3</v>
      </c>
      <c r="G1671" s="47">
        <v>5147.95</v>
      </c>
      <c r="H1671" s="23">
        <v>11</v>
      </c>
      <c r="I1671" s="23">
        <v>125</v>
      </c>
      <c r="J1671" s="23">
        <v>7</v>
      </c>
      <c r="K1671" s="47">
        <v>4194.2300000000005</v>
      </c>
      <c r="L1671" s="23">
        <v>8</v>
      </c>
      <c r="M1671" s="23">
        <v>77</v>
      </c>
      <c r="N1671" s="23">
        <v>4</v>
      </c>
      <c r="O1671" s="52">
        <f t="shared" si="27"/>
        <v>11170.39</v>
      </c>
    </row>
    <row r="1672" spans="1:15" s="19" customFormat="1" ht="12">
      <c r="A1672" s="21" t="s">
        <v>3017</v>
      </c>
      <c r="B1672" s="22" t="s">
        <v>3018</v>
      </c>
      <c r="C1672" s="47">
        <v>79321.029999999344</v>
      </c>
      <c r="D1672" s="23">
        <v>2117</v>
      </c>
      <c r="E1672" s="23">
        <v>2130</v>
      </c>
      <c r="F1672" s="23">
        <v>1979</v>
      </c>
      <c r="G1672" s="47">
        <v>78913.589999997668</v>
      </c>
      <c r="H1672" s="23">
        <v>2100</v>
      </c>
      <c r="I1672" s="23">
        <v>2156</v>
      </c>
      <c r="J1672" s="23">
        <v>1959</v>
      </c>
      <c r="K1672" s="47">
        <v>75661.660000000993</v>
      </c>
      <c r="L1672" s="23">
        <v>2001</v>
      </c>
      <c r="M1672" s="23">
        <v>2084</v>
      </c>
      <c r="N1672" s="23">
        <v>1865</v>
      </c>
      <c r="O1672" s="52">
        <f t="shared" si="27"/>
        <v>233896.27999999802</v>
      </c>
    </row>
    <row r="1673" spans="1:15" s="19" customFormat="1" ht="12">
      <c r="A1673" s="21" t="s">
        <v>3019</v>
      </c>
      <c r="B1673" s="22" t="s">
        <v>3020</v>
      </c>
      <c r="C1673" s="47">
        <v>3726.62</v>
      </c>
      <c r="D1673" s="23">
        <v>141</v>
      </c>
      <c r="E1673" s="23">
        <v>141</v>
      </c>
      <c r="F1673" s="23">
        <v>137</v>
      </c>
      <c r="G1673" s="47">
        <v>3719.4399999999987</v>
      </c>
      <c r="H1673" s="23">
        <v>127</v>
      </c>
      <c r="I1673" s="23">
        <v>144</v>
      </c>
      <c r="J1673" s="23">
        <v>122</v>
      </c>
      <c r="K1673" s="47">
        <v>3901.5900000000038</v>
      </c>
      <c r="L1673" s="23">
        <v>111</v>
      </c>
      <c r="M1673" s="23">
        <v>149</v>
      </c>
      <c r="N1673" s="23">
        <v>104</v>
      </c>
      <c r="O1673" s="52">
        <f t="shared" si="27"/>
        <v>11347.650000000001</v>
      </c>
    </row>
    <row r="1674" spans="1:15" s="19" customFormat="1" ht="12">
      <c r="A1674" s="21" t="s">
        <v>3021</v>
      </c>
      <c r="B1674" s="22" t="s">
        <v>3022</v>
      </c>
      <c r="C1674" s="47">
        <v>431.90999999999997</v>
      </c>
      <c r="D1674" s="23">
        <v>3</v>
      </c>
      <c r="E1674" s="23">
        <v>4</v>
      </c>
      <c r="F1674" s="23">
        <v>3</v>
      </c>
      <c r="G1674" s="47">
        <v>447.5</v>
      </c>
      <c r="H1674" s="23">
        <v>1</v>
      </c>
      <c r="I1674" s="23">
        <v>20</v>
      </c>
      <c r="J1674" s="23">
        <v>1</v>
      </c>
      <c r="K1674" s="47"/>
      <c r="L1674" s="23" t="s">
        <v>5836</v>
      </c>
      <c r="M1674" s="23" t="s">
        <v>5836</v>
      </c>
      <c r="N1674" s="23" t="s">
        <v>5836</v>
      </c>
      <c r="O1674" s="52">
        <f t="shared" si="27"/>
        <v>879.41</v>
      </c>
    </row>
    <row r="1675" spans="1:15" s="19" customFormat="1" ht="12">
      <c r="A1675" s="21" t="s">
        <v>3023</v>
      </c>
      <c r="B1675" s="22" t="s">
        <v>3024</v>
      </c>
      <c r="C1675" s="47">
        <v>61600.069999999359</v>
      </c>
      <c r="D1675" s="23">
        <v>1168</v>
      </c>
      <c r="E1675" s="23">
        <v>1243</v>
      </c>
      <c r="F1675" s="23">
        <v>939</v>
      </c>
      <c r="G1675" s="47">
        <v>51866.19999999959</v>
      </c>
      <c r="H1675" s="23">
        <v>970</v>
      </c>
      <c r="I1675" s="23">
        <v>988</v>
      </c>
      <c r="J1675" s="23">
        <v>720</v>
      </c>
      <c r="K1675" s="47">
        <v>45733.649999999769</v>
      </c>
      <c r="L1675" s="23">
        <v>816</v>
      </c>
      <c r="M1675" s="23">
        <v>878</v>
      </c>
      <c r="N1675" s="23">
        <v>548</v>
      </c>
      <c r="O1675" s="52">
        <f t="shared" si="27"/>
        <v>159199.9199999987</v>
      </c>
    </row>
    <row r="1676" spans="1:15" s="19" customFormat="1" ht="12">
      <c r="A1676" s="21" t="s">
        <v>3025</v>
      </c>
      <c r="B1676" s="22" t="s">
        <v>3026</v>
      </c>
      <c r="C1676" s="47">
        <v>830.94</v>
      </c>
      <c r="D1676" s="23">
        <v>4</v>
      </c>
      <c r="E1676" s="23">
        <v>4</v>
      </c>
      <c r="F1676" s="23">
        <v>3</v>
      </c>
      <c r="G1676" s="47">
        <v>1621.23</v>
      </c>
      <c r="H1676" s="23">
        <v>7</v>
      </c>
      <c r="I1676" s="23">
        <v>30</v>
      </c>
      <c r="J1676" s="23">
        <v>7</v>
      </c>
      <c r="K1676" s="47">
        <v>1779.0800000000002</v>
      </c>
      <c r="L1676" s="23">
        <v>7</v>
      </c>
      <c r="M1676" s="23">
        <v>31</v>
      </c>
      <c r="N1676" s="23">
        <v>5</v>
      </c>
      <c r="O1676" s="52">
        <f t="shared" si="27"/>
        <v>4231.25</v>
      </c>
    </row>
    <row r="1677" spans="1:15" s="19" customFormat="1" ht="12">
      <c r="A1677" s="21" t="s">
        <v>3027</v>
      </c>
      <c r="B1677" s="22" t="s">
        <v>3028</v>
      </c>
      <c r="C1677" s="47">
        <v>6606.800000000002</v>
      </c>
      <c r="D1677" s="23">
        <v>56</v>
      </c>
      <c r="E1677" s="23">
        <v>181</v>
      </c>
      <c r="F1677" s="23">
        <v>43</v>
      </c>
      <c r="G1677" s="47">
        <v>6061.5000000000027</v>
      </c>
      <c r="H1677" s="23">
        <v>50</v>
      </c>
      <c r="I1677" s="23">
        <v>148</v>
      </c>
      <c r="J1677" s="23">
        <v>33</v>
      </c>
      <c r="K1677" s="47">
        <v>6943.6599999999971</v>
      </c>
      <c r="L1677" s="23">
        <v>45</v>
      </c>
      <c r="M1677" s="23">
        <v>218</v>
      </c>
      <c r="N1677" s="23">
        <v>32</v>
      </c>
      <c r="O1677" s="52">
        <f t="shared" si="27"/>
        <v>19611.960000000003</v>
      </c>
    </row>
    <row r="1678" spans="1:15" s="19" customFormat="1" ht="24">
      <c r="A1678" s="21" t="s">
        <v>3029</v>
      </c>
      <c r="B1678" s="22" t="s">
        <v>3030</v>
      </c>
      <c r="C1678" s="47">
        <v>783.59000000000015</v>
      </c>
      <c r="D1678" s="23">
        <v>6</v>
      </c>
      <c r="E1678" s="23">
        <v>29</v>
      </c>
      <c r="F1678" s="23">
        <v>5</v>
      </c>
      <c r="G1678" s="47">
        <v>273.71000000000004</v>
      </c>
      <c r="H1678" s="23">
        <v>3</v>
      </c>
      <c r="I1678" s="23">
        <v>3</v>
      </c>
      <c r="J1678" s="23">
        <v>3</v>
      </c>
      <c r="K1678" s="47"/>
      <c r="L1678" s="23" t="s">
        <v>5836</v>
      </c>
      <c r="M1678" s="23" t="s">
        <v>5836</v>
      </c>
      <c r="N1678" s="23" t="s">
        <v>5836</v>
      </c>
      <c r="O1678" s="52">
        <f t="shared" si="27"/>
        <v>1057.3000000000002</v>
      </c>
    </row>
    <row r="1679" spans="1:15" s="19" customFormat="1" ht="24">
      <c r="A1679" s="21" t="s">
        <v>3031</v>
      </c>
      <c r="B1679" s="22" t="s">
        <v>3032</v>
      </c>
      <c r="C1679" s="47">
        <v>1498.5599999999997</v>
      </c>
      <c r="D1679" s="23">
        <v>12</v>
      </c>
      <c r="E1679" s="23">
        <v>29</v>
      </c>
      <c r="F1679" s="23">
        <v>10</v>
      </c>
      <c r="G1679" s="47">
        <v>2815.2200000000003</v>
      </c>
      <c r="H1679" s="23">
        <v>20</v>
      </c>
      <c r="I1679" s="23">
        <v>85</v>
      </c>
      <c r="J1679" s="23">
        <v>14</v>
      </c>
      <c r="K1679" s="47">
        <v>2689.04</v>
      </c>
      <c r="L1679" s="23">
        <v>18</v>
      </c>
      <c r="M1679" s="23">
        <v>90</v>
      </c>
      <c r="N1679" s="23">
        <v>10</v>
      </c>
      <c r="O1679" s="52">
        <f t="shared" si="27"/>
        <v>7002.82</v>
      </c>
    </row>
    <row r="1680" spans="1:15" s="19" customFormat="1" ht="24">
      <c r="A1680" s="21" t="s">
        <v>3033</v>
      </c>
      <c r="B1680" s="22" t="s">
        <v>3034</v>
      </c>
      <c r="C1680" s="47">
        <v>13867.189999999991</v>
      </c>
      <c r="D1680" s="23">
        <v>58</v>
      </c>
      <c r="E1680" s="23">
        <v>200</v>
      </c>
      <c r="F1680" s="23">
        <v>31</v>
      </c>
      <c r="G1680" s="47">
        <v>10293.919999999996</v>
      </c>
      <c r="H1680" s="23">
        <v>46</v>
      </c>
      <c r="I1680" s="23">
        <v>109</v>
      </c>
      <c r="J1680" s="23">
        <v>24</v>
      </c>
      <c r="K1680" s="47">
        <v>12665.239999999998</v>
      </c>
      <c r="L1680" s="23">
        <v>53</v>
      </c>
      <c r="M1680" s="23">
        <v>245</v>
      </c>
      <c r="N1680" s="23">
        <v>27</v>
      </c>
      <c r="O1680" s="52">
        <f t="shared" si="27"/>
        <v>36826.349999999984</v>
      </c>
    </row>
    <row r="1681" spans="1:15" s="19" customFormat="1" ht="24">
      <c r="A1681" s="21" t="s">
        <v>3035</v>
      </c>
      <c r="B1681" s="22" t="s">
        <v>3036</v>
      </c>
      <c r="C1681" s="47"/>
      <c r="D1681" s="23" t="s">
        <v>5836</v>
      </c>
      <c r="E1681" s="23" t="s">
        <v>5836</v>
      </c>
      <c r="F1681" s="23" t="s">
        <v>5836</v>
      </c>
      <c r="G1681" s="47">
        <v>5179.3200000000006</v>
      </c>
      <c r="H1681" s="23">
        <v>13</v>
      </c>
      <c r="I1681" s="23">
        <v>128</v>
      </c>
      <c r="J1681" s="23">
        <v>8</v>
      </c>
      <c r="K1681" s="47">
        <v>1508.3600000000001</v>
      </c>
      <c r="L1681" s="23">
        <v>4</v>
      </c>
      <c r="M1681" s="23">
        <v>42</v>
      </c>
      <c r="N1681" s="23">
        <v>2</v>
      </c>
      <c r="O1681" s="52">
        <f t="shared" si="27"/>
        <v>6687.68</v>
      </c>
    </row>
    <row r="1682" spans="1:15" s="19" customFormat="1" ht="24">
      <c r="A1682" s="21" t="s">
        <v>3037</v>
      </c>
      <c r="B1682" s="22" t="s">
        <v>3038</v>
      </c>
      <c r="C1682" s="47">
        <v>832.18999999999994</v>
      </c>
      <c r="D1682" s="23">
        <v>6</v>
      </c>
      <c r="E1682" s="23">
        <v>17</v>
      </c>
      <c r="F1682" s="23">
        <v>4</v>
      </c>
      <c r="G1682" s="47">
        <v>1729.8700000000003</v>
      </c>
      <c r="H1682" s="23">
        <v>14</v>
      </c>
      <c r="I1682" s="23">
        <v>14</v>
      </c>
      <c r="J1682" s="23">
        <v>13</v>
      </c>
      <c r="K1682" s="47">
        <v>1705.25</v>
      </c>
      <c r="L1682" s="23">
        <v>13</v>
      </c>
      <c r="M1682" s="23">
        <v>26</v>
      </c>
      <c r="N1682" s="23">
        <v>9</v>
      </c>
      <c r="O1682" s="52">
        <f t="shared" si="27"/>
        <v>4267.3100000000004</v>
      </c>
    </row>
    <row r="1683" spans="1:15" s="19" customFormat="1" ht="24">
      <c r="A1683" s="21" t="s">
        <v>3039</v>
      </c>
      <c r="B1683" s="22" t="s">
        <v>3040</v>
      </c>
      <c r="C1683" s="47">
        <v>3695.2900000000004</v>
      </c>
      <c r="D1683" s="23">
        <v>13</v>
      </c>
      <c r="E1683" s="23">
        <v>21</v>
      </c>
      <c r="F1683" s="23">
        <v>8</v>
      </c>
      <c r="G1683" s="47">
        <v>3720.0099999999998</v>
      </c>
      <c r="H1683" s="23">
        <v>12</v>
      </c>
      <c r="I1683" s="23">
        <v>65</v>
      </c>
      <c r="J1683" s="23">
        <v>8</v>
      </c>
      <c r="K1683" s="47">
        <v>5166.0200000000004</v>
      </c>
      <c r="L1683" s="23">
        <v>19</v>
      </c>
      <c r="M1683" s="23">
        <v>82</v>
      </c>
      <c r="N1683" s="23">
        <v>9</v>
      </c>
      <c r="O1683" s="52">
        <f t="shared" si="27"/>
        <v>12581.32</v>
      </c>
    </row>
    <row r="1684" spans="1:15" s="19" customFormat="1" ht="24">
      <c r="A1684" s="21" t="s">
        <v>3041</v>
      </c>
      <c r="B1684" s="22" t="s">
        <v>3042</v>
      </c>
      <c r="C1684" s="47"/>
      <c r="D1684" s="23" t="s">
        <v>5836</v>
      </c>
      <c r="E1684" s="23" t="s">
        <v>5836</v>
      </c>
      <c r="F1684" s="23" t="s">
        <v>5836</v>
      </c>
      <c r="G1684" s="47">
        <v>473.05</v>
      </c>
      <c r="H1684" s="23">
        <v>2</v>
      </c>
      <c r="I1684" s="23">
        <v>2</v>
      </c>
      <c r="J1684" s="23">
        <v>1</v>
      </c>
      <c r="K1684" s="47"/>
      <c r="L1684" s="23" t="s">
        <v>5836</v>
      </c>
      <c r="M1684" s="23" t="s">
        <v>5836</v>
      </c>
      <c r="N1684" s="23" t="s">
        <v>5836</v>
      </c>
      <c r="O1684" s="52">
        <f t="shared" si="27"/>
        <v>473.05</v>
      </c>
    </row>
    <row r="1685" spans="1:15" s="19" customFormat="1" ht="24">
      <c r="A1685" s="21" t="s">
        <v>3043</v>
      </c>
      <c r="B1685" s="22" t="s">
        <v>3044</v>
      </c>
      <c r="C1685" s="47">
        <v>2076.46</v>
      </c>
      <c r="D1685" s="23">
        <v>15</v>
      </c>
      <c r="E1685" s="23">
        <v>48</v>
      </c>
      <c r="F1685" s="23">
        <v>10</v>
      </c>
      <c r="G1685" s="47">
        <v>697.79</v>
      </c>
      <c r="H1685" s="23">
        <v>3</v>
      </c>
      <c r="I1685" s="23">
        <v>25</v>
      </c>
      <c r="J1685" s="23">
        <v>3</v>
      </c>
      <c r="K1685" s="47">
        <v>704.2</v>
      </c>
      <c r="L1685" s="23">
        <v>5</v>
      </c>
      <c r="M1685" s="23">
        <v>20</v>
      </c>
      <c r="N1685" s="23">
        <v>5</v>
      </c>
      <c r="O1685" s="52">
        <f t="shared" si="27"/>
        <v>3478.45</v>
      </c>
    </row>
    <row r="1686" spans="1:15" s="19" customFormat="1" ht="12">
      <c r="A1686" s="21" t="s">
        <v>3045</v>
      </c>
      <c r="B1686" s="22" t="s">
        <v>3046</v>
      </c>
      <c r="C1686" s="47">
        <v>3713.8299999999995</v>
      </c>
      <c r="D1686" s="23">
        <v>10</v>
      </c>
      <c r="E1686" s="23">
        <v>94</v>
      </c>
      <c r="F1686" s="23">
        <v>6</v>
      </c>
      <c r="G1686" s="47">
        <v>1948.6099999999997</v>
      </c>
      <c r="H1686" s="23">
        <v>6</v>
      </c>
      <c r="I1686" s="23">
        <v>31</v>
      </c>
      <c r="J1686" s="23">
        <v>3</v>
      </c>
      <c r="K1686" s="47">
        <v>3688.7500000000005</v>
      </c>
      <c r="L1686" s="23">
        <v>9</v>
      </c>
      <c r="M1686" s="23">
        <v>63</v>
      </c>
      <c r="N1686" s="23">
        <v>6</v>
      </c>
      <c r="O1686" s="52">
        <f t="shared" si="27"/>
        <v>9351.1899999999987</v>
      </c>
    </row>
    <row r="1687" spans="1:15" s="19" customFormat="1" ht="12">
      <c r="A1687" s="21" t="s">
        <v>3047</v>
      </c>
      <c r="B1687" s="22" t="s">
        <v>3048</v>
      </c>
      <c r="C1687" s="47">
        <v>2178.7799999999997</v>
      </c>
      <c r="D1687" s="23">
        <v>11</v>
      </c>
      <c r="E1687" s="23">
        <v>47</v>
      </c>
      <c r="F1687" s="23">
        <v>5</v>
      </c>
      <c r="G1687" s="47">
        <v>4674.5599999999986</v>
      </c>
      <c r="H1687" s="23">
        <v>22</v>
      </c>
      <c r="I1687" s="23">
        <v>80</v>
      </c>
      <c r="J1687" s="23">
        <v>15</v>
      </c>
      <c r="K1687" s="47">
        <v>4101.34</v>
      </c>
      <c r="L1687" s="23">
        <v>19</v>
      </c>
      <c r="M1687" s="23">
        <v>71</v>
      </c>
      <c r="N1687" s="23">
        <v>12</v>
      </c>
      <c r="O1687" s="52">
        <f t="shared" si="27"/>
        <v>10954.679999999998</v>
      </c>
    </row>
    <row r="1688" spans="1:15" s="19" customFormat="1" ht="12">
      <c r="A1688" s="21" t="s">
        <v>3049</v>
      </c>
      <c r="B1688" s="22" t="s">
        <v>3050</v>
      </c>
      <c r="C1688" s="47">
        <v>2359.1799999999998</v>
      </c>
      <c r="D1688" s="23">
        <v>10</v>
      </c>
      <c r="E1688" s="23">
        <v>16</v>
      </c>
      <c r="F1688" s="23">
        <v>6</v>
      </c>
      <c r="G1688" s="47">
        <v>3582.5</v>
      </c>
      <c r="H1688" s="23">
        <v>16</v>
      </c>
      <c r="I1688" s="23">
        <v>35</v>
      </c>
      <c r="J1688" s="23">
        <v>8</v>
      </c>
      <c r="K1688" s="47">
        <v>4860.5499999999984</v>
      </c>
      <c r="L1688" s="23">
        <v>17</v>
      </c>
      <c r="M1688" s="23">
        <v>78</v>
      </c>
      <c r="N1688" s="23">
        <v>13</v>
      </c>
      <c r="O1688" s="52">
        <f t="shared" si="27"/>
        <v>10802.23</v>
      </c>
    </row>
    <row r="1689" spans="1:15" s="19" customFormat="1" ht="24">
      <c r="A1689" s="21" t="s">
        <v>3051</v>
      </c>
      <c r="B1689" s="22" t="s">
        <v>3052</v>
      </c>
      <c r="C1689" s="47">
        <v>2447.19</v>
      </c>
      <c r="D1689" s="23">
        <v>6</v>
      </c>
      <c r="E1689" s="23">
        <v>67</v>
      </c>
      <c r="F1689" s="23">
        <v>4</v>
      </c>
      <c r="G1689" s="47">
        <v>8115.9700000000012</v>
      </c>
      <c r="H1689" s="23">
        <v>21</v>
      </c>
      <c r="I1689" s="23">
        <v>96</v>
      </c>
      <c r="J1689" s="23">
        <v>12</v>
      </c>
      <c r="K1689" s="47">
        <v>7611.5099999999993</v>
      </c>
      <c r="L1689" s="23">
        <v>17</v>
      </c>
      <c r="M1689" s="23">
        <v>155</v>
      </c>
      <c r="N1689" s="23">
        <v>9</v>
      </c>
      <c r="O1689" s="52">
        <f t="shared" si="27"/>
        <v>18174.670000000002</v>
      </c>
    </row>
    <row r="1690" spans="1:15" s="19" customFormat="1" ht="12">
      <c r="A1690" s="21" t="s">
        <v>3053</v>
      </c>
      <c r="B1690" s="22" t="s">
        <v>3054</v>
      </c>
      <c r="C1690" s="47">
        <v>25340.959999999995</v>
      </c>
      <c r="D1690" s="23">
        <v>65</v>
      </c>
      <c r="E1690" s="23">
        <v>246</v>
      </c>
      <c r="F1690" s="23">
        <v>30</v>
      </c>
      <c r="G1690" s="47">
        <v>30325.569999999996</v>
      </c>
      <c r="H1690" s="23">
        <v>75</v>
      </c>
      <c r="I1690" s="23">
        <v>477</v>
      </c>
      <c r="J1690" s="23">
        <v>40</v>
      </c>
      <c r="K1690" s="47">
        <v>34628.109999999986</v>
      </c>
      <c r="L1690" s="23">
        <v>91</v>
      </c>
      <c r="M1690" s="23">
        <v>430</v>
      </c>
      <c r="N1690" s="23">
        <v>44</v>
      </c>
      <c r="O1690" s="52">
        <f t="shared" si="27"/>
        <v>90294.639999999985</v>
      </c>
    </row>
    <row r="1691" spans="1:15" s="19" customFormat="1" ht="12">
      <c r="A1691" s="21" t="s">
        <v>3055</v>
      </c>
      <c r="B1691" s="22" t="s">
        <v>3056</v>
      </c>
      <c r="C1691" s="47">
        <v>558.77</v>
      </c>
      <c r="D1691" s="23">
        <v>3</v>
      </c>
      <c r="E1691" s="23">
        <v>21</v>
      </c>
      <c r="F1691" s="23">
        <v>3</v>
      </c>
      <c r="G1691" s="47">
        <v>1539.18</v>
      </c>
      <c r="H1691" s="23">
        <v>10</v>
      </c>
      <c r="I1691" s="23">
        <v>55</v>
      </c>
      <c r="J1691" s="23">
        <v>10</v>
      </c>
      <c r="K1691" s="47">
        <v>919.7700000000001</v>
      </c>
      <c r="L1691" s="23">
        <v>6</v>
      </c>
      <c r="M1691" s="23">
        <v>45</v>
      </c>
      <c r="N1691" s="23">
        <v>6</v>
      </c>
      <c r="O1691" s="52">
        <f t="shared" si="27"/>
        <v>3017.72</v>
      </c>
    </row>
    <row r="1692" spans="1:15" s="19" customFormat="1" ht="12">
      <c r="A1692" s="21" t="s">
        <v>3057</v>
      </c>
      <c r="B1692" s="22" t="s">
        <v>3058</v>
      </c>
      <c r="C1692" s="47">
        <v>141582.60999999984</v>
      </c>
      <c r="D1692" s="23">
        <v>821</v>
      </c>
      <c r="E1692" s="23">
        <v>2323</v>
      </c>
      <c r="F1692" s="23">
        <v>527</v>
      </c>
      <c r="G1692" s="47">
        <v>143224.85999999972</v>
      </c>
      <c r="H1692" s="23">
        <v>829</v>
      </c>
      <c r="I1692" s="23">
        <v>2388</v>
      </c>
      <c r="J1692" s="23">
        <v>523</v>
      </c>
      <c r="K1692" s="47">
        <v>151464.1499999986</v>
      </c>
      <c r="L1692" s="23">
        <v>871</v>
      </c>
      <c r="M1692" s="23">
        <v>2405</v>
      </c>
      <c r="N1692" s="23">
        <v>555</v>
      </c>
      <c r="O1692" s="52">
        <f t="shared" si="27"/>
        <v>436271.61999999813</v>
      </c>
    </row>
    <row r="1693" spans="1:15" s="19" customFormat="1" ht="12">
      <c r="A1693" s="21" t="s">
        <v>3059</v>
      </c>
      <c r="B1693" s="22" t="s">
        <v>3060</v>
      </c>
      <c r="C1693" s="47">
        <v>22265.399999999998</v>
      </c>
      <c r="D1693" s="23">
        <v>30</v>
      </c>
      <c r="E1693" s="23">
        <v>35</v>
      </c>
      <c r="F1693" s="23">
        <v>15</v>
      </c>
      <c r="G1693" s="47">
        <v>27563.109999999982</v>
      </c>
      <c r="H1693" s="23">
        <v>37</v>
      </c>
      <c r="I1693" s="23">
        <v>70</v>
      </c>
      <c r="J1693" s="23">
        <v>18</v>
      </c>
      <c r="K1693" s="47">
        <v>52292.800000000025</v>
      </c>
      <c r="L1693" s="23">
        <v>72</v>
      </c>
      <c r="M1693" s="23">
        <v>329</v>
      </c>
      <c r="N1693" s="23">
        <v>28</v>
      </c>
      <c r="O1693" s="52">
        <f t="shared" si="27"/>
        <v>102121.31</v>
      </c>
    </row>
    <row r="1694" spans="1:15" s="19" customFormat="1" ht="24">
      <c r="A1694" s="21" t="s">
        <v>3061</v>
      </c>
      <c r="B1694" s="22" t="s">
        <v>3062</v>
      </c>
      <c r="C1694" s="47">
        <v>143397.37999999995</v>
      </c>
      <c r="D1694" s="23">
        <v>121</v>
      </c>
      <c r="E1694" s="23">
        <v>327</v>
      </c>
      <c r="F1694" s="23">
        <v>56</v>
      </c>
      <c r="G1694" s="47">
        <v>163033.06000000003</v>
      </c>
      <c r="H1694" s="23">
        <v>134</v>
      </c>
      <c r="I1694" s="23">
        <v>276</v>
      </c>
      <c r="J1694" s="23">
        <v>57</v>
      </c>
      <c r="K1694" s="47">
        <v>161092.03000000038</v>
      </c>
      <c r="L1694" s="23">
        <v>141</v>
      </c>
      <c r="M1694" s="23">
        <v>418</v>
      </c>
      <c r="N1694" s="23">
        <v>56</v>
      </c>
      <c r="O1694" s="52">
        <f t="shared" si="27"/>
        <v>467522.47000000032</v>
      </c>
    </row>
    <row r="1695" spans="1:15" s="19" customFormat="1" ht="24">
      <c r="A1695" s="21" t="s">
        <v>3063</v>
      </c>
      <c r="B1695" s="22" t="s">
        <v>3064</v>
      </c>
      <c r="C1695" s="47">
        <v>34165.980000000003</v>
      </c>
      <c r="D1695" s="23">
        <v>31</v>
      </c>
      <c r="E1695" s="23">
        <v>124</v>
      </c>
      <c r="F1695" s="23">
        <v>16</v>
      </c>
      <c r="G1695" s="47">
        <v>28821.08</v>
      </c>
      <c r="H1695" s="23">
        <v>25</v>
      </c>
      <c r="I1695" s="23">
        <v>39</v>
      </c>
      <c r="J1695" s="23">
        <v>13</v>
      </c>
      <c r="K1695" s="47">
        <v>41426.269999999997</v>
      </c>
      <c r="L1695" s="23">
        <v>37</v>
      </c>
      <c r="M1695" s="23">
        <v>90</v>
      </c>
      <c r="N1695" s="23">
        <v>16</v>
      </c>
      <c r="O1695" s="52">
        <f t="shared" si="27"/>
        <v>104413.33</v>
      </c>
    </row>
    <row r="1696" spans="1:15" s="19" customFormat="1" ht="24">
      <c r="A1696" s="21" t="s">
        <v>3065</v>
      </c>
      <c r="B1696" s="22" t="s">
        <v>3066</v>
      </c>
      <c r="C1696" s="47">
        <v>58316.530000000021</v>
      </c>
      <c r="D1696" s="23">
        <v>60</v>
      </c>
      <c r="E1696" s="23">
        <v>142</v>
      </c>
      <c r="F1696" s="23">
        <v>25</v>
      </c>
      <c r="G1696" s="47">
        <v>57227.190000000031</v>
      </c>
      <c r="H1696" s="23">
        <v>59</v>
      </c>
      <c r="I1696" s="23">
        <v>135</v>
      </c>
      <c r="J1696" s="23">
        <v>23</v>
      </c>
      <c r="K1696" s="47">
        <v>45577.010000000009</v>
      </c>
      <c r="L1696" s="23">
        <v>49</v>
      </c>
      <c r="M1696" s="23">
        <v>128</v>
      </c>
      <c r="N1696" s="23">
        <v>20</v>
      </c>
      <c r="O1696" s="52">
        <f t="shared" si="27"/>
        <v>161120.73000000007</v>
      </c>
    </row>
    <row r="1697" spans="1:15" s="19" customFormat="1" ht="24">
      <c r="A1697" s="21" t="s">
        <v>3067</v>
      </c>
      <c r="B1697" s="22" t="s">
        <v>3068</v>
      </c>
      <c r="C1697" s="47">
        <v>9059.92</v>
      </c>
      <c r="D1697" s="23">
        <v>8</v>
      </c>
      <c r="E1697" s="23">
        <v>8</v>
      </c>
      <c r="F1697" s="23">
        <v>4</v>
      </c>
      <c r="G1697" s="47">
        <v>9306.1400000000012</v>
      </c>
      <c r="H1697" s="23">
        <v>9</v>
      </c>
      <c r="I1697" s="23">
        <v>16</v>
      </c>
      <c r="J1697" s="23">
        <v>4</v>
      </c>
      <c r="K1697" s="47">
        <v>9169.0000000000018</v>
      </c>
      <c r="L1697" s="23">
        <v>10</v>
      </c>
      <c r="M1697" s="23">
        <v>22</v>
      </c>
      <c r="N1697" s="23">
        <v>5</v>
      </c>
      <c r="O1697" s="52">
        <f t="shared" si="27"/>
        <v>27535.060000000005</v>
      </c>
    </row>
    <row r="1698" spans="1:15" s="19" customFormat="1" ht="12">
      <c r="A1698" s="21" t="s">
        <v>3069</v>
      </c>
      <c r="B1698" s="22" t="s">
        <v>3070</v>
      </c>
      <c r="C1698" s="47">
        <v>5646.1399999999931</v>
      </c>
      <c r="D1698" s="23">
        <v>80</v>
      </c>
      <c r="E1698" s="23">
        <v>119</v>
      </c>
      <c r="F1698" s="23">
        <v>62</v>
      </c>
      <c r="G1698" s="47">
        <v>5706.6499999999978</v>
      </c>
      <c r="H1698" s="23">
        <v>83</v>
      </c>
      <c r="I1698" s="23">
        <v>98</v>
      </c>
      <c r="J1698" s="23">
        <v>61</v>
      </c>
      <c r="K1698" s="47">
        <v>3004.2499999999995</v>
      </c>
      <c r="L1698" s="23">
        <v>43</v>
      </c>
      <c r="M1698" s="23">
        <v>73</v>
      </c>
      <c r="N1698" s="23">
        <v>38</v>
      </c>
      <c r="O1698" s="52">
        <f t="shared" si="27"/>
        <v>14357.03999999999</v>
      </c>
    </row>
    <row r="1699" spans="1:15" s="19" customFormat="1" ht="12">
      <c r="A1699" s="21" t="s">
        <v>3071</v>
      </c>
      <c r="B1699" s="22" t="s">
        <v>3072</v>
      </c>
      <c r="C1699" s="47">
        <v>1349.7300000000002</v>
      </c>
      <c r="D1699" s="23">
        <v>21</v>
      </c>
      <c r="E1699" s="23">
        <v>56</v>
      </c>
      <c r="F1699" s="23">
        <v>19</v>
      </c>
      <c r="G1699" s="47">
        <v>383.1400000000001</v>
      </c>
      <c r="H1699" s="23">
        <v>17</v>
      </c>
      <c r="I1699" s="23">
        <v>17</v>
      </c>
      <c r="J1699" s="23">
        <v>16</v>
      </c>
      <c r="K1699" s="47">
        <v>519.9</v>
      </c>
      <c r="L1699" s="23">
        <v>6</v>
      </c>
      <c r="M1699" s="23">
        <v>14</v>
      </c>
      <c r="N1699" s="23">
        <v>6</v>
      </c>
      <c r="O1699" s="52">
        <f t="shared" si="27"/>
        <v>2252.7700000000004</v>
      </c>
    </row>
    <row r="1700" spans="1:15" s="19" customFormat="1" ht="24">
      <c r="A1700" s="21" t="s">
        <v>3073</v>
      </c>
      <c r="B1700" s="22" t="s">
        <v>3074</v>
      </c>
      <c r="C1700" s="47">
        <v>694537.64999999187</v>
      </c>
      <c r="D1700" s="23">
        <v>1534</v>
      </c>
      <c r="E1700" s="23">
        <v>2808</v>
      </c>
      <c r="F1700" s="23">
        <v>987</v>
      </c>
      <c r="G1700" s="47">
        <v>795900.46999998938</v>
      </c>
      <c r="H1700" s="23">
        <v>1756</v>
      </c>
      <c r="I1700" s="23">
        <v>3183</v>
      </c>
      <c r="J1700" s="23">
        <v>1148</v>
      </c>
      <c r="K1700" s="47">
        <v>941048.75999998196</v>
      </c>
      <c r="L1700" s="23">
        <v>2024</v>
      </c>
      <c r="M1700" s="23">
        <v>4076</v>
      </c>
      <c r="N1700" s="23">
        <v>1332</v>
      </c>
      <c r="O1700" s="52">
        <f t="shared" si="27"/>
        <v>2431486.8799999631</v>
      </c>
    </row>
    <row r="1701" spans="1:15" s="19" customFormat="1" ht="12">
      <c r="A1701" s="21" t="s">
        <v>3075</v>
      </c>
      <c r="B1701" s="22" t="s">
        <v>3076</v>
      </c>
      <c r="C1701" s="47">
        <v>1295545.3900000236</v>
      </c>
      <c r="D1701" s="23">
        <v>3856</v>
      </c>
      <c r="E1701" s="23">
        <v>9284</v>
      </c>
      <c r="F1701" s="23">
        <v>1811</v>
      </c>
      <c r="G1701" s="47">
        <v>1192515.2300000233</v>
      </c>
      <c r="H1701" s="23">
        <v>3537</v>
      </c>
      <c r="I1701" s="23">
        <v>8896</v>
      </c>
      <c r="J1701" s="23">
        <v>1644</v>
      </c>
      <c r="K1701" s="47">
        <v>1124151.9999999905</v>
      </c>
      <c r="L1701" s="23">
        <v>3300</v>
      </c>
      <c r="M1701" s="23">
        <v>8803</v>
      </c>
      <c r="N1701" s="23">
        <v>1514</v>
      </c>
      <c r="O1701" s="52">
        <f t="shared" si="27"/>
        <v>3612212.6200000374</v>
      </c>
    </row>
    <row r="1702" spans="1:15" s="19" customFormat="1" ht="24">
      <c r="A1702" s="21" t="s">
        <v>3077</v>
      </c>
      <c r="B1702" s="22" t="s">
        <v>3078</v>
      </c>
      <c r="C1702" s="47">
        <v>42995.269999999982</v>
      </c>
      <c r="D1702" s="23">
        <v>130</v>
      </c>
      <c r="E1702" s="23">
        <v>437</v>
      </c>
      <c r="F1702" s="23">
        <v>84</v>
      </c>
      <c r="G1702" s="47">
        <v>38836.349999999977</v>
      </c>
      <c r="H1702" s="23">
        <v>117</v>
      </c>
      <c r="I1702" s="23">
        <v>201</v>
      </c>
      <c r="J1702" s="23">
        <v>80</v>
      </c>
      <c r="K1702" s="47">
        <v>55046.239999999925</v>
      </c>
      <c r="L1702" s="23">
        <v>146</v>
      </c>
      <c r="M1702" s="23">
        <v>413</v>
      </c>
      <c r="N1702" s="23">
        <v>90</v>
      </c>
      <c r="O1702" s="52">
        <f t="shared" si="27"/>
        <v>136877.8599999999</v>
      </c>
    </row>
    <row r="1703" spans="1:15" s="19" customFormat="1" ht="24">
      <c r="A1703" s="21" t="s">
        <v>3079</v>
      </c>
      <c r="B1703" s="22" t="s">
        <v>3080</v>
      </c>
      <c r="C1703" s="47">
        <v>30530.779999999959</v>
      </c>
      <c r="D1703" s="23">
        <v>62</v>
      </c>
      <c r="E1703" s="23">
        <v>225</v>
      </c>
      <c r="F1703" s="23">
        <v>51</v>
      </c>
      <c r="G1703" s="47">
        <v>39402.299999999974</v>
      </c>
      <c r="H1703" s="23">
        <v>77</v>
      </c>
      <c r="I1703" s="23">
        <v>415</v>
      </c>
      <c r="J1703" s="23">
        <v>59</v>
      </c>
      <c r="K1703" s="47">
        <v>72591.089999999967</v>
      </c>
      <c r="L1703" s="23">
        <v>121</v>
      </c>
      <c r="M1703" s="23">
        <v>622</v>
      </c>
      <c r="N1703" s="23">
        <v>81</v>
      </c>
      <c r="O1703" s="52">
        <f t="shared" si="27"/>
        <v>142524.1699999999</v>
      </c>
    </row>
    <row r="1704" spans="1:15" s="19" customFormat="1" ht="12">
      <c r="A1704" s="21" t="s">
        <v>3081</v>
      </c>
      <c r="B1704" s="22" t="s">
        <v>3082</v>
      </c>
      <c r="C1704" s="47">
        <v>106300.33000000006</v>
      </c>
      <c r="D1704" s="23">
        <v>368</v>
      </c>
      <c r="E1704" s="23">
        <v>1378</v>
      </c>
      <c r="F1704" s="23">
        <v>239</v>
      </c>
      <c r="G1704" s="47">
        <v>85873.840000000171</v>
      </c>
      <c r="H1704" s="23">
        <v>292</v>
      </c>
      <c r="I1704" s="23">
        <v>1152</v>
      </c>
      <c r="J1704" s="23">
        <v>186</v>
      </c>
      <c r="K1704" s="47">
        <v>72725.82000000008</v>
      </c>
      <c r="L1704" s="23">
        <v>251</v>
      </c>
      <c r="M1704" s="23">
        <v>1234</v>
      </c>
      <c r="N1704" s="23">
        <v>153</v>
      </c>
      <c r="O1704" s="52">
        <f t="shared" si="27"/>
        <v>264899.99000000028</v>
      </c>
    </row>
    <row r="1705" spans="1:15" s="19" customFormat="1" ht="24">
      <c r="A1705" s="21" t="s">
        <v>3083</v>
      </c>
      <c r="B1705" s="22" t="s">
        <v>3084</v>
      </c>
      <c r="C1705" s="47">
        <v>66057.55</v>
      </c>
      <c r="D1705" s="23">
        <v>172</v>
      </c>
      <c r="E1705" s="23">
        <v>677</v>
      </c>
      <c r="F1705" s="23">
        <v>93</v>
      </c>
      <c r="G1705" s="47">
        <v>83515.34000000004</v>
      </c>
      <c r="H1705" s="23">
        <v>211</v>
      </c>
      <c r="I1705" s="23">
        <v>939</v>
      </c>
      <c r="J1705" s="23">
        <v>106</v>
      </c>
      <c r="K1705" s="47">
        <v>52001.890000000014</v>
      </c>
      <c r="L1705" s="23">
        <v>141</v>
      </c>
      <c r="M1705" s="23">
        <v>407</v>
      </c>
      <c r="N1705" s="23">
        <v>69</v>
      </c>
      <c r="O1705" s="52">
        <f t="shared" ref="O1705:O1768" si="28">C1705+G1705+K1705</f>
        <v>201574.78000000006</v>
      </c>
    </row>
    <row r="1706" spans="1:15" s="19" customFormat="1" ht="24">
      <c r="A1706" s="21" t="s">
        <v>3085</v>
      </c>
      <c r="B1706" s="22" t="s">
        <v>3086</v>
      </c>
      <c r="C1706" s="47">
        <v>42452.779999999948</v>
      </c>
      <c r="D1706" s="23">
        <v>98</v>
      </c>
      <c r="E1706" s="23">
        <v>834</v>
      </c>
      <c r="F1706" s="23">
        <v>39</v>
      </c>
      <c r="G1706" s="47">
        <v>14781.680000000002</v>
      </c>
      <c r="H1706" s="23">
        <v>37</v>
      </c>
      <c r="I1706" s="23">
        <v>233</v>
      </c>
      <c r="J1706" s="23">
        <v>16</v>
      </c>
      <c r="K1706" s="47">
        <v>21386.239999999994</v>
      </c>
      <c r="L1706" s="23">
        <v>53</v>
      </c>
      <c r="M1706" s="23">
        <v>362</v>
      </c>
      <c r="N1706" s="23">
        <v>23</v>
      </c>
      <c r="O1706" s="52">
        <f t="shared" si="28"/>
        <v>78620.699999999939</v>
      </c>
    </row>
    <row r="1707" spans="1:15" s="19" customFormat="1" ht="12">
      <c r="A1707" s="21" t="s">
        <v>3087</v>
      </c>
      <c r="B1707" s="22" t="s">
        <v>3088</v>
      </c>
      <c r="C1707" s="47">
        <v>89478.939999999435</v>
      </c>
      <c r="D1707" s="23">
        <v>726</v>
      </c>
      <c r="E1707" s="23">
        <v>948</v>
      </c>
      <c r="F1707" s="23">
        <v>658</v>
      </c>
      <c r="G1707" s="47">
        <v>72783.40999999996</v>
      </c>
      <c r="H1707" s="23">
        <v>588</v>
      </c>
      <c r="I1707" s="23">
        <v>768</v>
      </c>
      <c r="J1707" s="23">
        <v>532</v>
      </c>
      <c r="K1707" s="47">
        <v>78828.300000000207</v>
      </c>
      <c r="L1707" s="23">
        <v>617</v>
      </c>
      <c r="M1707" s="23">
        <v>949</v>
      </c>
      <c r="N1707" s="23">
        <v>556</v>
      </c>
      <c r="O1707" s="52">
        <f t="shared" si="28"/>
        <v>241090.64999999962</v>
      </c>
    </row>
    <row r="1708" spans="1:15" s="19" customFormat="1" ht="12">
      <c r="A1708" s="21" t="s">
        <v>3089</v>
      </c>
      <c r="B1708" s="22" t="s">
        <v>3090</v>
      </c>
      <c r="C1708" s="47">
        <v>6325.300000000012</v>
      </c>
      <c r="D1708" s="23">
        <v>134</v>
      </c>
      <c r="E1708" s="23">
        <v>134</v>
      </c>
      <c r="F1708" s="23">
        <v>75</v>
      </c>
      <c r="G1708" s="47">
        <v>5086.2000000000025</v>
      </c>
      <c r="H1708" s="23">
        <v>107</v>
      </c>
      <c r="I1708" s="23">
        <v>107</v>
      </c>
      <c r="J1708" s="23">
        <v>66</v>
      </c>
      <c r="K1708" s="47">
        <v>3294.5700000000006</v>
      </c>
      <c r="L1708" s="23">
        <v>68</v>
      </c>
      <c r="M1708" s="23">
        <v>68</v>
      </c>
      <c r="N1708" s="23">
        <v>51</v>
      </c>
      <c r="O1708" s="52">
        <f t="shared" si="28"/>
        <v>14706.070000000014</v>
      </c>
    </row>
    <row r="1709" spans="1:15" s="19" customFormat="1" ht="24">
      <c r="A1709" s="21" t="s">
        <v>3091</v>
      </c>
      <c r="B1709" s="22" t="s">
        <v>3092</v>
      </c>
      <c r="C1709" s="47">
        <v>634987.97999998729</v>
      </c>
      <c r="D1709" s="23">
        <v>1822</v>
      </c>
      <c r="E1709" s="23">
        <v>1827</v>
      </c>
      <c r="F1709" s="23">
        <v>1516</v>
      </c>
      <c r="G1709" s="47">
        <v>631748.39999998733</v>
      </c>
      <c r="H1709" s="23">
        <v>1811</v>
      </c>
      <c r="I1709" s="23">
        <v>1872</v>
      </c>
      <c r="J1709" s="23">
        <v>1486</v>
      </c>
      <c r="K1709" s="47">
        <v>609034.66000000457</v>
      </c>
      <c r="L1709" s="23">
        <v>1869</v>
      </c>
      <c r="M1709" s="23">
        <v>1890</v>
      </c>
      <c r="N1709" s="23">
        <v>1544</v>
      </c>
      <c r="O1709" s="52">
        <f t="shared" si="28"/>
        <v>1875771.0399999793</v>
      </c>
    </row>
    <row r="1710" spans="1:15" s="19" customFormat="1" ht="12">
      <c r="A1710" s="21" t="s">
        <v>3093</v>
      </c>
      <c r="B1710" s="22" t="s">
        <v>3094</v>
      </c>
      <c r="C1710" s="47">
        <v>977</v>
      </c>
      <c r="D1710" s="23">
        <v>4</v>
      </c>
      <c r="E1710" s="23">
        <v>4</v>
      </c>
      <c r="F1710" s="23">
        <v>4</v>
      </c>
      <c r="G1710" s="47">
        <v>250.6</v>
      </c>
      <c r="H1710" s="23">
        <v>1</v>
      </c>
      <c r="I1710" s="23">
        <v>14</v>
      </c>
      <c r="J1710" s="23">
        <v>1</v>
      </c>
      <c r="K1710" s="47">
        <v>811.11</v>
      </c>
      <c r="L1710" s="23">
        <v>4</v>
      </c>
      <c r="M1710" s="23">
        <v>4</v>
      </c>
      <c r="N1710" s="23">
        <v>3</v>
      </c>
      <c r="O1710" s="52">
        <f t="shared" si="28"/>
        <v>2038.71</v>
      </c>
    </row>
    <row r="1711" spans="1:15" s="19" customFormat="1" ht="12">
      <c r="A1711" s="21" t="s">
        <v>3095</v>
      </c>
      <c r="B1711" s="22" t="s">
        <v>3096</v>
      </c>
      <c r="C1711" s="47">
        <v>1229095.2199999886</v>
      </c>
      <c r="D1711" s="23">
        <v>3191</v>
      </c>
      <c r="E1711" s="23">
        <v>18307</v>
      </c>
      <c r="F1711" s="23">
        <v>1627</v>
      </c>
      <c r="G1711" s="47">
        <v>1309528.8399999868</v>
      </c>
      <c r="H1711" s="23">
        <v>3381</v>
      </c>
      <c r="I1711" s="23">
        <v>19844</v>
      </c>
      <c r="J1711" s="23">
        <v>1711</v>
      </c>
      <c r="K1711" s="47">
        <v>1445425.949999989</v>
      </c>
      <c r="L1711" s="23">
        <v>3707</v>
      </c>
      <c r="M1711" s="23">
        <v>20983</v>
      </c>
      <c r="N1711" s="23">
        <v>1836</v>
      </c>
      <c r="O1711" s="52">
        <f t="shared" si="28"/>
        <v>3984050.0099999644</v>
      </c>
    </row>
    <row r="1712" spans="1:15" s="19" customFormat="1" ht="24">
      <c r="A1712" s="21" t="s">
        <v>3097</v>
      </c>
      <c r="B1712" s="22" t="s">
        <v>3098</v>
      </c>
      <c r="C1712" s="47">
        <v>58388.940000000082</v>
      </c>
      <c r="D1712" s="23">
        <v>245</v>
      </c>
      <c r="E1712" s="23">
        <v>699</v>
      </c>
      <c r="F1712" s="23">
        <v>138</v>
      </c>
      <c r="G1712" s="47">
        <v>70395.87999999999</v>
      </c>
      <c r="H1712" s="23">
        <v>297</v>
      </c>
      <c r="I1712" s="23">
        <v>875</v>
      </c>
      <c r="J1712" s="23">
        <v>165</v>
      </c>
      <c r="K1712" s="47">
        <v>72796.670000000013</v>
      </c>
      <c r="L1712" s="23">
        <v>317</v>
      </c>
      <c r="M1712" s="23">
        <v>879</v>
      </c>
      <c r="N1712" s="23">
        <v>177</v>
      </c>
      <c r="O1712" s="52">
        <f t="shared" si="28"/>
        <v>201581.49000000008</v>
      </c>
    </row>
    <row r="1713" spans="1:15" s="19" customFormat="1" ht="12">
      <c r="A1713" s="21" t="s">
        <v>3099</v>
      </c>
      <c r="B1713" s="22" t="s">
        <v>3100</v>
      </c>
      <c r="C1713" s="47">
        <v>408615.45999999758</v>
      </c>
      <c r="D1713" s="23">
        <v>769</v>
      </c>
      <c r="E1713" s="23">
        <v>3503</v>
      </c>
      <c r="F1713" s="23">
        <v>405</v>
      </c>
      <c r="G1713" s="47">
        <v>329332.49000000022</v>
      </c>
      <c r="H1713" s="23">
        <v>622</v>
      </c>
      <c r="I1713" s="23">
        <v>2515</v>
      </c>
      <c r="J1713" s="23">
        <v>320</v>
      </c>
      <c r="K1713" s="47">
        <v>415662.86000000074</v>
      </c>
      <c r="L1713" s="23">
        <v>720</v>
      </c>
      <c r="M1713" s="23">
        <v>2616</v>
      </c>
      <c r="N1713" s="23">
        <v>364</v>
      </c>
      <c r="O1713" s="52">
        <f t="shared" si="28"/>
        <v>1153610.8099999987</v>
      </c>
    </row>
    <row r="1714" spans="1:15" s="19" customFormat="1" ht="12">
      <c r="A1714" s="21" t="s">
        <v>3101</v>
      </c>
      <c r="B1714" s="22" t="s">
        <v>3102</v>
      </c>
      <c r="C1714" s="47">
        <v>3376.6800000000003</v>
      </c>
      <c r="D1714" s="23">
        <v>5</v>
      </c>
      <c r="E1714" s="23">
        <v>73</v>
      </c>
      <c r="F1714" s="23">
        <v>3</v>
      </c>
      <c r="G1714" s="47">
        <v>3611.5199999999995</v>
      </c>
      <c r="H1714" s="23">
        <v>8</v>
      </c>
      <c r="I1714" s="23">
        <v>71</v>
      </c>
      <c r="J1714" s="23">
        <v>4</v>
      </c>
      <c r="K1714" s="47">
        <v>2115.4300000000003</v>
      </c>
      <c r="L1714" s="23">
        <v>3</v>
      </c>
      <c r="M1714" s="23">
        <v>44</v>
      </c>
      <c r="N1714" s="23">
        <v>1</v>
      </c>
      <c r="O1714" s="52">
        <f t="shared" si="28"/>
        <v>9103.630000000001</v>
      </c>
    </row>
    <row r="1715" spans="1:15" s="19" customFormat="1" ht="12">
      <c r="A1715" s="21" t="s">
        <v>3103</v>
      </c>
      <c r="B1715" s="22" t="s">
        <v>3104</v>
      </c>
      <c r="C1715" s="47">
        <v>6336.51</v>
      </c>
      <c r="D1715" s="23">
        <v>12</v>
      </c>
      <c r="E1715" s="23">
        <v>128</v>
      </c>
      <c r="F1715" s="23">
        <v>7</v>
      </c>
      <c r="G1715" s="47">
        <v>12379.890000000001</v>
      </c>
      <c r="H1715" s="23">
        <v>22</v>
      </c>
      <c r="I1715" s="23">
        <v>250</v>
      </c>
      <c r="J1715" s="23">
        <v>11</v>
      </c>
      <c r="K1715" s="47">
        <v>8852.5</v>
      </c>
      <c r="L1715" s="23">
        <v>13</v>
      </c>
      <c r="M1715" s="23">
        <v>285</v>
      </c>
      <c r="N1715" s="23">
        <v>7</v>
      </c>
      <c r="O1715" s="52">
        <f t="shared" si="28"/>
        <v>27568.9</v>
      </c>
    </row>
    <row r="1716" spans="1:15" s="19" customFormat="1" ht="12">
      <c r="A1716" s="21" t="s">
        <v>3105</v>
      </c>
      <c r="B1716" s="22" t="s">
        <v>3106</v>
      </c>
      <c r="C1716" s="47">
        <v>435432.1700000008</v>
      </c>
      <c r="D1716" s="23">
        <v>591</v>
      </c>
      <c r="E1716" s="23">
        <v>11221</v>
      </c>
      <c r="F1716" s="23">
        <v>284</v>
      </c>
      <c r="G1716" s="47">
        <v>477595.2300000008</v>
      </c>
      <c r="H1716" s="23">
        <v>643</v>
      </c>
      <c r="I1716" s="23">
        <v>12289</v>
      </c>
      <c r="J1716" s="23">
        <v>298</v>
      </c>
      <c r="K1716" s="47">
        <v>425026.14999999915</v>
      </c>
      <c r="L1716" s="23">
        <v>554</v>
      </c>
      <c r="M1716" s="23">
        <v>11290</v>
      </c>
      <c r="N1716" s="23">
        <v>278</v>
      </c>
      <c r="O1716" s="52">
        <f t="shared" si="28"/>
        <v>1338053.5500000007</v>
      </c>
    </row>
    <row r="1717" spans="1:15" s="19" customFormat="1" ht="12">
      <c r="A1717" s="21" t="s">
        <v>3107</v>
      </c>
      <c r="B1717" s="22" t="s">
        <v>3108</v>
      </c>
      <c r="C1717" s="47">
        <v>1677711.5700000098</v>
      </c>
      <c r="D1717" s="23">
        <v>1355</v>
      </c>
      <c r="E1717" s="23">
        <v>10821</v>
      </c>
      <c r="F1717" s="23">
        <v>512</v>
      </c>
      <c r="G1717" s="47">
        <v>1561140.9000000064</v>
      </c>
      <c r="H1717" s="23">
        <v>1239</v>
      </c>
      <c r="I1717" s="23">
        <v>9564</v>
      </c>
      <c r="J1717" s="23">
        <v>479</v>
      </c>
      <c r="K1717" s="47">
        <v>1531611.1600000013</v>
      </c>
      <c r="L1717" s="23">
        <v>1231</v>
      </c>
      <c r="M1717" s="23">
        <v>9833</v>
      </c>
      <c r="N1717" s="23">
        <v>472</v>
      </c>
      <c r="O1717" s="52">
        <f t="shared" si="28"/>
        <v>4770463.6300000176</v>
      </c>
    </row>
    <row r="1718" spans="1:15" s="19" customFormat="1" ht="12">
      <c r="A1718" s="21" t="s">
        <v>3109</v>
      </c>
      <c r="B1718" s="22" t="s">
        <v>3110</v>
      </c>
      <c r="C1718" s="47"/>
      <c r="D1718" s="23" t="s">
        <v>5836</v>
      </c>
      <c r="E1718" s="23" t="s">
        <v>5836</v>
      </c>
      <c r="F1718" s="23" t="s">
        <v>5836</v>
      </c>
      <c r="G1718" s="47">
        <v>429.48</v>
      </c>
      <c r="H1718" s="23">
        <v>2</v>
      </c>
      <c r="I1718" s="23">
        <v>2</v>
      </c>
      <c r="J1718" s="23">
        <v>2</v>
      </c>
      <c r="K1718" s="47"/>
      <c r="L1718" s="23" t="s">
        <v>5836</v>
      </c>
      <c r="M1718" s="23" t="s">
        <v>5836</v>
      </c>
      <c r="N1718" s="23" t="s">
        <v>5836</v>
      </c>
      <c r="O1718" s="52">
        <f t="shared" si="28"/>
        <v>429.48</v>
      </c>
    </row>
    <row r="1719" spans="1:15" s="19" customFormat="1" ht="12">
      <c r="A1719" s="21" t="s">
        <v>3111</v>
      </c>
      <c r="B1719" s="22" t="s">
        <v>3112</v>
      </c>
      <c r="C1719" s="47">
        <v>370664.27000000019</v>
      </c>
      <c r="D1719" s="23">
        <v>337</v>
      </c>
      <c r="E1719" s="23">
        <v>851</v>
      </c>
      <c r="F1719" s="23">
        <v>222</v>
      </c>
      <c r="G1719" s="47">
        <v>309072.78000000119</v>
      </c>
      <c r="H1719" s="23">
        <v>277</v>
      </c>
      <c r="I1719" s="23">
        <v>840</v>
      </c>
      <c r="J1719" s="23">
        <v>181</v>
      </c>
      <c r="K1719" s="47">
        <v>257598.97000000093</v>
      </c>
      <c r="L1719" s="23">
        <v>239</v>
      </c>
      <c r="M1719" s="23">
        <v>569</v>
      </c>
      <c r="N1719" s="23">
        <v>151</v>
      </c>
      <c r="O1719" s="52">
        <f t="shared" si="28"/>
        <v>937336.02000000235</v>
      </c>
    </row>
    <row r="1720" spans="1:15" s="19" customFormat="1" ht="12">
      <c r="A1720" s="21" t="s">
        <v>3113</v>
      </c>
      <c r="B1720" s="22" t="s">
        <v>3114</v>
      </c>
      <c r="C1720" s="47">
        <v>475948.08000003104</v>
      </c>
      <c r="D1720" s="23">
        <v>3735</v>
      </c>
      <c r="E1720" s="23">
        <v>3912</v>
      </c>
      <c r="F1720" s="23">
        <v>3589</v>
      </c>
      <c r="G1720" s="47">
        <v>437129.07000002393</v>
      </c>
      <c r="H1720" s="23">
        <v>3483</v>
      </c>
      <c r="I1720" s="23">
        <v>3643</v>
      </c>
      <c r="J1720" s="23">
        <v>3345</v>
      </c>
      <c r="K1720" s="47">
        <v>491838.03999999986</v>
      </c>
      <c r="L1720" s="23">
        <v>3892</v>
      </c>
      <c r="M1720" s="23">
        <v>4010</v>
      </c>
      <c r="N1720" s="23">
        <v>3801</v>
      </c>
      <c r="O1720" s="52">
        <f t="shared" si="28"/>
        <v>1404915.1900000549</v>
      </c>
    </row>
    <row r="1721" spans="1:15" s="19" customFormat="1" ht="12">
      <c r="A1721" s="21" t="s">
        <v>3115</v>
      </c>
      <c r="B1721" s="22" t="s">
        <v>3116</v>
      </c>
      <c r="C1721" s="47">
        <v>815.93999999999994</v>
      </c>
      <c r="D1721" s="23">
        <v>6</v>
      </c>
      <c r="E1721" s="23">
        <v>6</v>
      </c>
      <c r="F1721" s="23">
        <v>6</v>
      </c>
      <c r="G1721" s="47"/>
      <c r="H1721" s="23" t="s">
        <v>5836</v>
      </c>
      <c r="I1721" s="23" t="s">
        <v>5836</v>
      </c>
      <c r="J1721" s="23" t="s">
        <v>5836</v>
      </c>
      <c r="K1721" s="47">
        <v>1422.97</v>
      </c>
      <c r="L1721" s="23">
        <v>7</v>
      </c>
      <c r="M1721" s="23">
        <v>15</v>
      </c>
      <c r="N1721" s="23">
        <v>7</v>
      </c>
      <c r="O1721" s="52">
        <f t="shared" si="28"/>
        <v>2238.91</v>
      </c>
    </row>
    <row r="1722" spans="1:15" s="19" customFormat="1" ht="24">
      <c r="A1722" s="21" t="s">
        <v>3117</v>
      </c>
      <c r="B1722" s="22" t="s">
        <v>3118</v>
      </c>
      <c r="C1722" s="47">
        <v>16624.210000000003</v>
      </c>
      <c r="D1722" s="23">
        <v>89</v>
      </c>
      <c r="E1722" s="23">
        <v>332</v>
      </c>
      <c r="F1722" s="23">
        <v>63</v>
      </c>
      <c r="G1722" s="47">
        <v>12768.680000000002</v>
      </c>
      <c r="H1722" s="23">
        <v>61</v>
      </c>
      <c r="I1722" s="23">
        <v>317</v>
      </c>
      <c r="J1722" s="23">
        <v>48</v>
      </c>
      <c r="K1722" s="47">
        <v>19060.560000000016</v>
      </c>
      <c r="L1722" s="23">
        <v>101</v>
      </c>
      <c r="M1722" s="23">
        <v>384</v>
      </c>
      <c r="N1722" s="23">
        <v>66</v>
      </c>
      <c r="O1722" s="52">
        <f t="shared" si="28"/>
        <v>48453.450000000026</v>
      </c>
    </row>
    <row r="1723" spans="1:15" s="19" customFormat="1" ht="12">
      <c r="A1723" s="21" t="s">
        <v>3119</v>
      </c>
      <c r="B1723" s="22" t="s">
        <v>3120</v>
      </c>
      <c r="C1723" s="47">
        <v>154168.56000000006</v>
      </c>
      <c r="D1723" s="23">
        <v>619</v>
      </c>
      <c r="E1723" s="23">
        <v>3781</v>
      </c>
      <c r="F1723" s="23">
        <v>349</v>
      </c>
      <c r="G1723" s="47">
        <v>152076.19999999995</v>
      </c>
      <c r="H1723" s="23">
        <v>594</v>
      </c>
      <c r="I1723" s="23">
        <v>3848</v>
      </c>
      <c r="J1723" s="23">
        <v>321</v>
      </c>
      <c r="K1723" s="47">
        <v>150459.56000000008</v>
      </c>
      <c r="L1723" s="23">
        <v>597</v>
      </c>
      <c r="M1723" s="23">
        <v>3738</v>
      </c>
      <c r="N1723" s="23">
        <v>345</v>
      </c>
      <c r="O1723" s="52">
        <f t="shared" si="28"/>
        <v>456704.32000000007</v>
      </c>
    </row>
    <row r="1724" spans="1:15" s="19" customFormat="1" ht="24">
      <c r="A1724" s="21" t="s">
        <v>3121</v>
      </c>
      <c r="B1724" s="22" t="s">
        <v>3122</v>
      </c>
      <c r="C1724" s="47">
        <v>92540.19</v>
      </c>
      <c r="D1724" s="23">
        <v>302</v>
      </c>
      <c r="E1724" s="23">
        <v>1918</v>
      </c>
      <c r="F1724" s="23">
        <v>186</v>
      </c>
      <c r="G1724" s="47">
        <v>83954.650000000023</v>
      </c>
      <c r="H1724" s="23">
        <v>266</v>
      </c>
      <c r="I1724" s="23">
        <v>1847</v>
      </c>
      <c r="J1724" s="23">
        <v>169</v>
      </c>
      <c r="K1724" s="47">
        <v>88345.799999999974</v>
      </c>
      <c r="L1724" s="23">
        <v>291</v>
      </c>
      <c r="M1724" s="23">
        <v>1869</v>
      </c>
      <c r="N1724" s="23">
        <v>171</v>
      </c>
      <c r="O1724" s="52">
        <f t="shared" si="28"/>
        <v>264840.64</v>
      </c>
    </row>
    <row r="1725" spans="1:15" s="19" customFormat="1" ht="12">
      <c r="A1725" s="21" t="s">
        <v>3123</v>
      </c>
      <c r="B1725" s="22" t="s">
        <v>3124</v>
      </c>
      <c r="C1725" s="47">
        <v>388.04999999999995</v>
      </c>
      <c r="D1725" s="23">
        <v>5</v>
      </c>
      <c r="E1725" s="23">
        <v>5</v>
      </c>
      <c r="F1725" s="23">
        <v>4</v>
      </c>
      <c r="G1725" s="47">
        <v>708.25000000000011</v>
      </c>
      <c r="H1725" s="23">
        <v>7</v>
      </c>
      <c r="I1725" s="23">
        <v>18</v>
      </c>
      <c r="J1725" s="23">
        <v>7</v>
      </c>
      <c r="K1725" s="47"/>
      <c r="L1725" s="23" t="s">
        <v>5836</v>
      </c>
      <c r="M1725" s="23" t="s">
        <v>5836</v>
      </c>
      <c r="N1725" s="23" t="s">
        <v>5836</v>
      </c>
      <c r="O1725" s="52">
        <f t="shared" si="28"/>
        <v>1096.3000000000002</v>
      </c>
    </row>
    <row r="1726" spans="1:15" s="19" customFormat="1" ht="12">
      <c r="A1726" s="21" t="s">
        <v>3125</v>
      </c>
      <c r="B1726" s="22" t="s">
        <v>3126</v>
      </c>
      <c r="C1726" s="47">
        <v>3549.3999999999996</v>
      </c>
      <c r="D1726" s="23">
        <v>14</v>
      </c>
      <c r="E1726" s="23">
        <v>58</v>
      </c>
      <c r="F1726" s="23">
        <v>10</v>
      </c>
      <c r="G1726" s="47">
        <v>2341.73</v>
      </c>
      <c r="H1726" s="23">
        <v>10</v>
      </c>
      <c r="I1726" s="23">
        <v>12</v>
      </c>
      <c r="J1726" s="23">
        <v>6</v>
      </c>
      <c r="K1726" s="47">
        <v>7558.4099999999989</v>
      </c>
      <c r="L1726" s="23">
        <v>26</v>
      </c>
      <c r="M1726" s="23">
        <v>132</v>
      </c>
      <c r="N1726" s="23">
        <v>18</v>
      </c>
      <c r="O1726" s="52">
        <f t="shared" si="28"/>
        <v>13449.539999999997</v>
      </c>
    </row>
    <row r="1727" spans="1:15" s="19" customFormat="1" ht="12">
      <c r="A1727" s="21" t="s">
        <v>3127</v>
      </c>
      <c r="B1727" s="22" t="s">
        <v>3128</v>
      </c>
      <c r="C1727" s="47">
        <v>5159.4999999999936</v>
      </c>
      <c r="D1727" s="23">
        <v>122</v>
      </c>
      <c r="E1727" s="23">
        <v>122</v>
      </c>
      <c r="F1727" s="23">
        <v>84</v>
      </c>
      <c r="G1727" s="47">
        <v>4398.6700000000019</v>
      </c>
      <c r="H1727" s="23">
        <v>93</v>
      </c>
      <c r="I1727" s="23">
        <v>112</v>
      </c>
      <c r="J1727" s="23">
        <v>62</v>
      </c>
      <c r="K1727" s="47">
        <v>5003.8799999999956</v>
      </c>
      <c r="L1727" s="23">
        <v>107</v>
      </c>
      <c r="M1727" s="23">
        <v>107</v>
      </c>
      <c r="N1727" s="23">
        <v>72</v>
      </c>
      <c r="O1727" s="52">
        <f t="shared" si="28"/>
        <v>14562.04999999999</v>
      </c>
    </row>
    <row r="1728" spans="1:15" s="19" customFormat="1" ht="12">
      <c r="A1728" s="21" t="s">
        <v>3129</v>
      </c>
      <c r="B1728" s="22" t="s">
        <v>5742</v>
      </c>
      <c r="C1728" s="47">
        <v>22148.85</v>
      </c>
      <c r="D1728" s="23">
        <v>110</v>
      </c>
      <c r="E1728" s="23">
        <v>619</v>
      </c>
      <c r="F1728" s="23">
        <v>80</v>
      </c>
      <c r="G1728" s="47">
        <v>27474.16</v>
      </c>
      <c r="H1728" s="23">
        <v>118</v>
      </c>
      <c r="I1728" s="23">
        <v>814</v>
      </c>
      <c r="J1728" s="23">
        <v>81</v>
      </c>
      <c r="K1728" s="47">
        <v>31753.430000000033</v>
      </c>
      <c r="L1728" s="23">
        <v>138</v>
      </c>
      <c r="M1728" s="23">
        <v>972</v>
      </c>
      <c r="N1728" s="23">
        <v>93</v>
      </c>
      <c r="O1728" s="52">
        <f t="shared" si="28"/>
        <v>81376.440000000031</v>
      </c>
    </row>
    <row r="1729" spans="1:15" s="19" customFormat="1" ht="24">
      <c r="A1729" s="21" t="s">
        <v>3130</v>
      </c>
      <c r="B1729" s="22" t="s">
        <v>3131</v>
      </c>
      <c r="C1729" s="47">
        <v>130329.6899999999</v>
      </c>
      <c r="D1729" s="23">
        <v>430</v>
      </c>
      <c r="E1729" s="23">
        <v>2763</v>
      </c>
      <c r="F1729" s="23">
        <v>225</v>
      </c>
      <c r="G1729" s="47">
        <v>159323.26999999981</v>
      </c>
      <c r="H1729" s="23">
        <v>509</v>
      </c>
      <c r="I1729" s="23">
        <v>3398</v>
      </c>
      <c r="J1729" s="23">
        <v>266</v>
      </c>
      <c r="K1729" s="47">
        <v>167976.57999999929</v>
      </c>
      <c r="L1729" s="23">
        <v>538</v>
      </c>
      <c r="M1729" s="23">
        <v>3519</v>
      </c>
      <c r="N1729" s="23">
        <v>275</v>
      </c>
      <c r="O1729" s="52">
        <f t="shared" si="28"/>
        <v>457629.53999999899</v>
      </c>
    </row>
    <row r="1730" spans="1:15" s="19" customFormat="1" ht="12">
      <c r="A1730" s="21" t="s">
        <v>3132</v>
      </c>
      <c r="B1730" s="22" t="s">
        <v>5743</v>
      </c>
      <c r="C1730" s="47">
        <v>511828.65999999119</v>
      </c>
      <c r="D1730" s="23">
        <v>1417</v>
      </c>
      <c r="E1730" s="23">
        <v>6539</v>
      </c>
      <c r="F1730" s="23">
        <v>764</v>
      </c>
      <c r="G1730" s="47">
        <v>577357.47999999369</v>
      </c>
      <c r="H1730" s="23">
        <v>1615</v>
      </c>
      <c r="I1730" s="23">
        <v>7093</v>
      </c>
      <c r="J1730" s="23">
        <v>795</v>
      </c>
      <c r="K1730" s="47">
        <v>575537.68999999634</v>
      </c>
      <c r="L1730" s="23">
        <v>1584</v>
      </c>
      <c r="M1730" s="23">
        <v>6531</v>
      </c>
      <c r="N1730" s="23">
        <v>821</v>
      </c>
      <c r="O1730" s="52">
        <f t="shared" si="28"/>
        <v>1664723.829999981</v>
      </c>
    </row>
    <row r="1731" spans="1:15" s="19" customFormat="1" ht="24">
      <c r="A1731" s="21" t="s">
        <v>3133</v>
      </c>
      <c r="B1731" s="22" t="s">
        <v>3134</v>
      </c>
      <c r="C1731" s="47">
        <v>9675.25</v>
      </c>
      <c r="D1731" s="23">
        <v>48</v>
      </c>
      <c r="E1731" s="23">
        <v>246</v>
      </c>
      <c r="F1731" s="23">
        <v>42</v>
      </c>
      <c r="G1731" s="47">
        <v>8073.7699999999977</v>
      </c>
      <c r="H1731" s="23">
        <v>41</v>
      </c>
      <c r="I1731" s="23">
        <v>273</v>
      </c>
      <c r="J1731" s="23">
        <v>38</v>
      </c>
      <c r="K1731" s="47">
        <v>10239.010000000002</v>
      </c>
      <c r="L1731" s="23">
        <v>46</v>
      </c>
      <c r="M1731" s="23">
        <v>285</v>
      </c>
      <c r="N1731" s="23">
        <v>37</v>
      </c>
      <c r="O1731" s="52">
        <f t="shared" si="28"/>
        <v>27988.03</v>
      </c>
    </row>
    <row r="1732" spans="1:15" s="19" customFormat="1" ht="24">
      <c r="A1732" s="21" t="s">
        <v>3135</v>
      </c>
      <c r="B1732" s="22" t="s">
        <v>3136</v>
      </c>
      <c r="C1732" s="47">
        <v>13360.819999999998</v>
      </c>
      <c r="D1732" s="23">
        <v>43</v>
      </c>
      <c r="E1732" s="23">
        <v>388</v>
      </c>
      <c r="F1732" s="23">
        <v>29</v>
      </c>
      <c r="G1732" s="47">
        <v>8997.2000000000025</v>
      </c>
      <c r="H1732" s="23">
        <v>29</v>
      </c>
      <c r="I1732" s="23">
        <v>146</v>
      </c>
      <c r="J1732" s="23">
        <v>22</v>
      </c>
      <c r="K1732" s="47">
        <v>3537.69</v>
      </c>
      <c r="L1732" s="23">
        <v>11</v>
      </c>
      <c r="M1732" s="23">
        <v>44</v>
      </c>
      <c r="N1732" s="23">
        <v>8</v>
      </c>
      <c r="O1732" s="52">
        <f t="shared" si="28"/>
        <v>25895.71</v>
      </c>
    </row>
    <row r="1733" spans="1:15" s="19" customFormat="1" ht="12">
      <c r="A1733" s="21" t="s">
        <v>3137</v>
      </c>
      <c r="B1733" s="22" t="s">
        <v>3138</v>
      </c>
      <c r="C1733" s="47">
        <v>15949.390000000012</v>
      </c>
      <c r="D1733" s="23">
        <v>85</v>
      </c>
      <c r="E1733" s="23">
        <v>326</v>
      </c>
      <c r="F1733" s="23">
        <v>66</v>
      </c>
      <c r="G1733" s="47">
        <v>25163.260000000024</v>
      </c>
      <c r="H1733" s="23">
        <v>100</v>
      </c>
      <c r="I1733" s="23">
        <v>630</v>
      </c>
      <c r="J1733" s="23">
        <v>70</v>
      </c>
      <c r="K1733" s="47">
        <v>17888.850000000009</v>
      </c>
      <c r="L1733" s="23">
        <v>87</v>
      </c>
      <c r="M1733" s="23">
        <v>387</v>
      </c>
      <c r="N1733" s="23">
        <v>63</v>
      </c>
      <c r="O1733" s="52">
        <f t="shared" si="28"/>
        <v>59001.500000000044</v>
      </c>
    </row>
    <row r="1734" spans="1:15" s="19" customFormat="1" ht="12">
      <c r="A1734" s="21" t="s">
        <v>3139</v>
      </c>
      <c r="B1734" s="22" t="s">
        <v>3140</v>
      </c>
      <c r="C1734" s="47">
        <v>88352.739999999932</v>
      </c>
      <c r="D1734" s="23">
        <v>140</v>
      </c>
      <c r="E1734" s="23">
        <v>345</v>
      </c>
      <c r="F1734" s="23">
        <v>58</v>
      </c>
      <c r="G1734" s="47">
        <v>77917.599999999948</v>
      </c>
      <c r="H1734" s="23">
        <v>120</v>
      </c>
      <c r="I1734" s="23">
        <v>379</v>
      </c>
      <c r="J1734" s="23">
        <v>54</v>
      </c>
      <c r="K1734" s="47">
        <v>96250.569999999992</v>
      </c>
      <c r="L1734" s="23">
        <v>149</v>
      </c>
      <c r="M1734" s="23">
        <v>395</v>
      </c>
      <c r="N1734" s="23">
        <v>60</v>
      </c>
      <c r="O1734" s="52">
        <f t="shared" si="28"/>
        <v>262520.90999999986</v>
      </c>
    </row>
    <row r="1735" spans="1:15" s="19" customFormat="1" ht="12">
      <c r="A1735" s="21" t="s">
        <v>3141</v>
      </c>
      <c r="B1735" s="22" t="s">
        <v>3142</v>
      </c>
      <c r="C1735" s="47">
        <v>3498.2400000000002</v>
      </c>
      <c r="D1735" s="23">
        <v>28</v>
      </c>
      <c r="E1735" s="23">
        <v>90</v>
      </c>
      <c r="F1735" s="23">
        <v>23</v>
      </c>
      <c r="G1735" s="47">
        <v>5216.2300000000005</v>
      </c>
      <c r="H1735" s="23">
        <v>39</v>
      </c>
      <c r="I1735" s="23">
        <v>154</v>
      </c>
      <c r="J1735" s="23">
        <v>25</v>
      </c>
      <c r="K1735" s="47">
        <v>3820.1999999999989</v>
      </c>
      <c r="L1735" s="23">
        <v>29</v>
      </c>
      <c r="M1735" s="23">
        <v>112</v>
      </c>
      <c r="N1735" s="23">
        <v>20</v>
      </c>
      <c r="O1735" s="52">
        <f t="shared" si="28"/>
        <v>12534.67</v>
      </c>
    </row>
    <row r="1736" spans="1:15" s="19" customFormat="1" ht="12">
      <c r="A1736" s="21" t="s">
        <v>3143</v>
      </c>
      <c r="B1736" s="22" t="s">
        <v>3144</v>
      </c>
      <c r="C1736" s="47">
        <v>44824.27</v>
      </c>
      <c r="D1736" s="23">
        <v>174</v>
      </c>
      <c r="E1736" s="23">
        <v>1469</v>
      </c>
      <c r="F1736" s="23">
        <v>108</v>
      </c>
      <c r="G1736" s="47">
        <v>40587.89</v>
      </c>
      <c r="H1736" s="23">
        <v>155</v>
      </c>
      <c r="I1736" s="23">
        <v>1154</v>
      </c>
      <c r="J1736" s="23">
        <v>97</v>
      </c>
      <c r="K1736" s="47">
        <v>51654.629999999983</v>
      </c>
      <c r="L1736" s="23">
        <v>186</v>
      </c>
      <c r="M1736" s="23">
        <v>1553</v>
      </c>
      <c r="N1736" s="23">
        <v>119</v>
      </c>
      <c r="O1736" s="52">
        <f t="shared" si="28"/>
        <v>137066.78999999998</v>
      </c>
    </row>
    <row r="1737" spans="1:15" s="19" customFormat="1" ht="24">
      <c r="A1737" s="21" t="s">
        <v>3145</v>
      </c>
      <c r="B1737" s="22" t="s">
        <v>3146</v>
      </c>
      <c r="C1737" s="47">
        <v>58229.76000000014</v>
      </c>
      <c r="D1737" s="23">
        <v>257</v>
      </c>
      <c r="E1737" s="23">
        <v>1711</v>
      </c>
      <c r="F1737" s="23">
        <v>139</v>
      </c>
      <c r="G1737" s="47">
        <v>54412.300000000134</v>
      </c>
      <c r="H1737" s="23">
        <v>245</v>
      </c>
      <c r="I1737" s="23">
        <v>1444</v>
      </c>
      <c r="J1737" s="23">
        <v>146</v>
      </c>
      <c r="K1737" s="47">
        <v>71880.279999999955</v>
      </c>
      <c r="L1737" s="23">
        <v>326</v>
      </c>
      <c r="M1737" s="23">
        <v>2066</v>
      </c>
      <c r="N1737" s="23">
        <v>185</v>
      </c>
      <c r="O1737" s="52">
        <f t="shared" si="28"/>
        <v>184522.34000000023</v>
      </c>
    </row>
    <row r="1738" spans="1:15" s="19" customFormat="1" ht="12">
      <c r="A1738" s="21" t="s">
        <v>3147</v>
      </c>
      <c r="B1738" s="22" t="s">
        <v>3148</v>
      </c>
      <c r="C1738" s="47">
        <v>15128.300000000005</v>
      </c>
      <c r="D1738" s="23">
        <v>62</v>
      </c>
      <c r="E1738" s="23">
        <v>370</v>
      </c>
      <c r="F1738" s="23">
        <v>33</v>
      </c>
      <c r="G1738" s="47">
        <v>16886.87</v>
      </c>
      <c r="H1738" s="23">
        <v>64</v>
      </c>
      <c r="I1738" s="23">
        <v>449</v>
      </c>
      <c r="J1738" s="23">
        <v>32</v>
      </c>
      <c r="K1738" s="47">
        <v>14796.53</v>
      </c>
      <c r="L1738" s="23">
        <v>50</v>
      </c>
      <c r="M1738" s="23">
        <v>384</v>
      </c>
      <c r="N1738" s="23">
        <v>29</v>
      </c>
      <c r="O1738" s="52">
        <f t="shared" si="28"/>
        <v>46811.700000000004</v>
      </c>
    </row>
    <row r="1739" spans="1:15" s="19" customFormat="1" ht="12">
      <c r="A1739" s="21" t="s">
        <v>3149</v>
      </c>
      <c r="B1739" s="22" t="s">
        <v>3150</v>
      </c>
      <c r="C1739" s="47">
        <v>33138.72000000003</v>
      </c>
      <c r="D1739" s="23">
        <v>93</v>
      </c>
      <c r="E1739" s="23">
        <v>621</v>
      </c>
      <c r="F1739" s="23">
        <v>57</v>
      </c>
      <c r="G1739" s="47">
        <v>35239.780000000013</v>
      </c>
      <c r="H1739" s="23">
        <v>91</v>
      </c>
      <c r="I1739" s="23">
        <v>647</v>
      </c>
      <c r="J1739" s="23">
        <v>57</v>
      </c>
      <c r="K1739" s="47">
        <v>44691.240000000013</v>
      </c>
      <c r="L1739" s="23">
        <v>128</v>
      </c>
      <c r="M1739" s="23">
        <v>971</v>
      </c>
      <c r="N1739" s="23">
        <v>77</v>
      </c>
      <c r="O1739" s="52">
        <f t="shared" si="28"/>
        <v>113069.74000000005</v>
      </c>
    </row>
    <row r="1740" spans="1:15" s="19" customFormat="1" ht="12">
      <c r="A1740" s="21" t="s">
        <v>3151</v>
      </c>
      <c r="B1740" s="22" t="s">
        <v>3152</v>
      </c>
      <c r="C1740" s="47">
        <v>1799466.8800001959</v>
      </c>
      <c r="D1740" s="23">
        <v>8541</v>
      </c>
      <c r="E1740" s="23">
        <v>11669</v>
      </c>
      <c r="F1740" s="23">
        <v>8040</v>
      </c>
      <c r="G1740" s="47">
        <v>1929132.5500002131</v>
      </c>
      <c r="H1740" s="23">
        <v>9076</v>
      </c>
      <c r="I1740" s="23">
        <v>12484</v>
      </c>
      <c r="J1740" s="23">
        <v>8613</v>
      </c>
      <c r="K1740" s="47">
        <v>1812718.7200001746</v>
      </c>
      <c r="L1740" s="23">
        <v>9242</v>
      </c>
      <c r="M1740" s="23">
        <v>12374</v>
      </c>
      <c r="N1740" s="23">
        <v>8817</v>
      </c>
      <c r="O1740" s="52">
        <f t="shared" si="28"/>
        <v>5541318.1500005834</v>
      </c>
    </row>
    <row r="1741" spans="1:15" s="19" customFormat="1" ht="12">
      <c r="A1741" s="21" t="s">
        <v>3153</v>
      </c>
      <c r="B1741" s="22" t="s">
        <v>3154</v>
      </c>
      <c r="C1741" s="47">
        <v>161.97999999999999</v>
      </c>
      <c r="D1741" s="23">
        <v>2</v>
      </c>
      <c r="E1741" s="23">
        <v>2</v>
      </c>
      <c r="F1741" s="23">
        <v>2</v>
      </c>
      <c r="G1741" s="47">
        <v>161.44</v>
      </c>
      <c r="H1741" s="23">
        <v>2</v>
      </c>
      <c r="I1741" s="23">
        <v>2</v>
      </c>
      <c r="J1741" s="23">
        <v>1</v>
      </c>
      <c r="K1741" s="47">
        <v>226.25000000000003</v>
      </c>
      <c r="L1741" s="23">
        <v>3</v>
      </c>
      <c r="M1741" s="23">
        <v>3</v>
      </c>
      <c r="N1741" s="23">
        <v>2</v>
      </c>
      <c r="O1741" s="52">
        <f t="shared" si="28"/>
        <v>549.66999999999996</v>
      </c>
    </row>
    <row r="1742" spans="1:15" s="19" customFormat="1" ht="12">
      <c r="A1742" s="21" t="s">
        <v>3155</v>
      </c>
      <c r="B1742" s="22" t="s">
        <v>3156</v>
      </c>
      <c r="C1742" s="47">
        <v>634315.25000001246</v>
      </c>
      <c r="D1742" s="23">
        <v>3146</v>
      </c>
      <c r="E1742" s="23">
        <v>14439</v>
      </c>
      <c r="F1742" s="23">
        <v>1790</v>
      </c>
      <c r="G1742" s="47">
        <v>682572.71000001463</v>
      </c>
      <c r="H1742" s="23">
        <v>3355</v>
      </c>
      <c r="I1742" s="23">
        <v>15310</v>
      </c>
      <c r="J1742" s="23">
        <v>1892</v>
      </c>
      <c r="K1742" s="47">
        <v>724273.6200000213</v>
      </c>
      <c r="L1742" s="23">
        <v>3418</v>
      </c>
      <c r="M1742" s="23">
        <v>16186</v>
      </c>
      <c r="N1742" s="23">
        <v>1944</v>
      </c>
      <c r="O1742" s="52">
        <f t="shared" si="28"/>
        <v>2041161.5800000483</v>
      </c>
    </row>
    <row r="1743" spans="1:15" s="19" customFormat="1" ht="12">
      <c r="A1743" s="21" t="s">
        <v>3157</v>
      </c>
      <c r="B1743" s="22" t="s">
        <v>3158</v>
      </c>
      <c r="C1743" s="47">
        <v>2088.2599999999993</v>
      </c>
      <c r="D1743" s="23">
        <v>21</v>
      </c>
      <c r="E1743" s="23">
        <v>46</v>
      </c>
      <c r="F1743" s="23">
        <v>19</v>
      </c>
      <c r="G1743" s="47">
        <v>2702.7899999999986</v>
      </c>
      <c r="H1743" s="23">
        <v>26</v>
      </c>
      <c r="I1743" s="23">
        <v>76</v>
      </c>
      <c r="J1743" s="23">
        <v>20</v>
      </c>
      <c r="K1743" s="47">
        <v>3581.7500000000005</v>
      </c>
      <c r="L1743" s="23">
        <v>37</v>
      </c>
      <c r="M1743" s="23">
        <v>88</v>
      </c>
      <c r="N1743" s="23">
        <v>34</v>
      </c>
      <c r="O1743" s="52">
        <f t="shared" si="28"/>
        <v>8372.7999999999975</v>
      </c>
    </row>
    <row r="1744" spans="1:15" s="19" customFormat="1" ht="12">
      <c r="A1744" s="21" t="s">
        <v>3159</v>
      </c>
      <c r="B1744" s="22" t="s">
        <v>3160</v>
      </c>
      <c r="C1744" s="47">
        <v>12120.600000000002</v>
      </c>
      <c r="D1744" s="23">
        <v>38</v>
      </c>
      <c r="E1744" s="23">
        <v>307</v>
      </c>
      <c r="F1744" s="23">
        <v>21</v>
      </c>
      <c r="G1744" s="47">
        <v>10241.940000000002</v>
      </c>
      <c r="H1744" s="23">
        <v>30</v>
      </c>
      <c r="I1744" s="23">
        <v>212</v>
      </c>
      <c r="J1744" s="23">
        <v>19</v>
      </c>
      <c r="K1744" s="47">
        <v>20900.610000000004</v>
      </c>
      <c r="L1744" s="23">
        <v>62</v>
      </c>
      <c r="M1744" s="23">
        <v>485</v>
      </c>
      <c r="N1744" s="23">
        <v>31</v>
      </c>
      <c r="O1744" s="52">
        <f t="shared" si="28"/>
        <v>43263.150000000009</v>
      </c>
    </row>
    <row r="1745" spans="1:15" s="19" customFormat="1" ht="12">
      <c r="A1745" s="21" t="s">
        <v>3161</v>
      </c>
      <c r="B1745" s="22" t="s">
        <v>3162</v>
      </c>
      <c r="C1745" s="47">
        <v>4850.33</v>
      </c>
      <c r="D1745" s="23">
        <v>9</v>
      </c>
      <c r="E1745" s="23">
        <v>96</v>
      </c>
      <c r="F1745" s="23">
        <v>4</v>
      </c>
      <c r="G1745" s="47">
        <v>7246.579999999999</v>
      </c>
      <c r="H1745" s="23">
        <v>15</v>
      </c>
      <c r="I1745" s="23">
        <v>116</v>
      </c>
      <c r="J1745" s="23">
        <v>8</v>
      </c>
      <c r="K1745" s="47">
        <v>3970.29</v>
      </c>
      <c r="L1745" s="23">
        <v>9</v>
      </c>
      <c r="M1745" s="23">
        <v>98</v>
      </c>
      <c r="N1745" s="23">
        <v>4</v>
      </c>
      <c r="O1745" s="52">
        <f t="shared" si="28"/>
        <v>16067.2</v>
      </c>
    </row>
    <row r="1746" spans="1:15" s="19" customFormat="1" ht="12">
      <c r="A1746" s="21" t="s">
        <v>3163</v>
      </c>
      <c r="B1746" s="22" t="s">
        <v>3164</v>
      </c>
      <c r="C1746" s="47">
        <v>1945.34</v>
      </c>
      <c r="D1746" s="23">
        <v>2</v>
      </c>
      <c r="E1746" s="23">
        <v>46</v>
      </c>
      <c r="F1746" s="23">
        <v>1</v>
      </c>
      <c r="G1746" s="47">
        <v>3051.04</v>
      </c>
      <c r="H1746" s="23">
        <v>3</v>
      </c>
      <c r="I1746" s="23">
        <v>12</v>
      </c>
      <c r="J1746" s="23">
        <v>2</v>
      </c>
      <c r="K1746" s="47">
        <v>6645.1100000000006</v>
      </c>
      <c r="L1746" s="23">
        <v>6</v>
      </c>
      <c r="M1746" s="23">
        <v>148</v>
      </c>
      <c r="N1746" s="23">
        <v>3</v>
      </c>
      <c r="O1746" s="52">
        <f t="shared" si="28"/>
        <v>11641.490000000002</v>
      </c>
    </row>
    <row r="1747" spans="1:15" s="19" customFormat="1" ht="12">
      <c r="A1747" s="21" t="s">
        <v>3165</v>
      </c>
      <c r="B1747" s="22" t="s">
        <v>3166</v>
      </c>
      <c r="C1747" s="47">
        <v>247762.22000000006</v>
      </c>
      <c r="D1747" s="23">
        <v>1072</v>
      </c>
      <c r="E1747" s="23">
        <v>3171</v>
      </c>
      <c r="F1747" s="23">
        <v>506</v>
      </c>
      <c r="G1747" s="47">
        <v>272252.22000000055</v>
      </c>
      <c r="H1747" s="23">
        <v>1124</v>
      </c>
      <c r="I1747" s="23">
        <v>3292</v>
      </c>
      <c r="J1747" s="23">
        <v>525</v>
      </c>
      <c r="K1747" s="47">
        <v>246278.99000000235</v>
      </c>
      <c r="L1747" s="23">
        <v>1065</v>
      </c>
      <c r="M1747" s="23">
        <v>3287</v>
      </c>
      <c r="N1747" s="23">
        <v>517</v>
      </c>
      <c r="O1747" s="52">
        <f t="shared" si="28"/>
        <v>766293.43000000296</v>
      </c>
    </row>
    <row r="1748" spans="1:15" s="19" customFormat="1" ht="12">
      <c r="A1748" s="21" t="s">
        <v>3167</v>
      </c>
      <c r="B1748" s="22" t="s">
        <v>3168</v>
      </c>
      <c r="C1748" s="47">
        <v>12697.720000000001</v>
      </c>
      <c r="D1748" s="23">
        <v>26</v>
      </c>
      <c r="E1748" s="23">
        <v>171</v>
      </c>
      <c r="F1748" s="23">
        <v>16</v>
      </c>
      <c r="G1748" s="47">
        <v>18184.649999999998</v>
      </c>
      <c r="H1748" s="23">
        <v>41</v>
      </c>
      <c r="I1748" s="23">
        <v>173</v>
      </c>
      <c r="J1748" s="23">
        <v>25</v>
      </c>
      <c r="K1748" s="47">
        <v>11260.660000000002</v>
      </c>
      <c r="L1748" s="23">
        <v>25</v>
      </c>
      <c r="M1748" s="23">
        <v>184</v>
      </c>
      <c r="N1748" s="23">
        <v>17</v>
      </c>
      <c r="O1748" s="52">
        <f t="shared" si="28"/>
        <v>42143.03</v>
      </c>
    </row>
    <row r="1749" spans="1:15" s="19" customFormat="1" ht="12">
      <c r="A1749" s="21" t="s">
        <v>3169</v>
      </c>
      <c r="B1749" s="22" t="s">
        <v>3170</v>
      </c>
      <c r="C1749" s="47">
        <v>15393.990000000003</v>
      </c>
      <c r="D1749" s="23">
        <v>49</v>
      </c>
      <c r="E1749" s="23">
        <v>502</v>
      </c>
      <c r="F1749" s="23">
        <v>32</v>
      </c>
      <c r="G1749" s="47">
        <v>7232.550000000002</v>
      </c>
      <c r="H1749" s="23">
        <v>25</v>
      </c>
      <c r="I1749" s="23">
        <v>149</v>
      </c>
      <c r="J1749" s="23">
        <v>18</v>
      </c>
      <c r="K1749" s="47">
        <v>12012.05</v>
      </c>
      <c r="L1749" s="23">
        <v>36</v>
      </c>
      <c r="M1749" s="23">
        <v>417</v>
      </c>
      <c r="N1749" s="23">
        <v>28</v>
      </c>
      <c r="O1749" s="52">
        <f t="shared" si="28"/>
        <v>34638.590000000004</v>
      </c>
    </row>
    <row r="1750" spans="1:15" s="19" customFormat="1" ht="12">
      <c r="A1750" s="21" t="s">
        <v>3171</v>
      </c>
      <c r="B1750" s="22" t="s">
        <v>3172</v>
      </c>
      <c r="C1750" s="47">
        <v>9977.61</v>
      </c>
      <c r="D1750" s="23">
        <v>29</v>
      </c>
      <c r="E1750" s="23">
        <v>199</v>
      </c>
      <c r="F1750" s="23">
        <v>14</v>
      </c>
      <c r="G1750" s="47">
        <v>10181.329999999998</v>
      </c>
      <c r="H1750" s="23">
        <v>29</v>
      </c>
      <c r="I1750" s="23">
        <v>245</v>
      </c>
      <c r="J1750" s="23">
        <v>19</v>
      </c>
      <c r="K1750" s="47">
        <v>8959.5</v>
      </c>
      <c r="L1750" s="23">
        <v>23</v>
      </c>
      <c r="M1750" s="23">
        <v>274</v>
      </c>
      <c r="N1750" s="23">
        <v>16</v>
      </c>
      <c r="O1750" s="52">
        <f t="shared" si="28"/>
        <v>29118.44</v>
      </c>
    </row>
    <row r="1751" spans="1:15" s="19" customFormat="1" ht="24">
      <c r="A1751" s="21" t="s">
        <v>3173</v>
      </c>
      <c r="B1751" s="22" t="s">
        <v>3174</v>
      </c>
      <c r="C1751" s="47">
        <v>274205.76999999984</v>
      </c>
      <c r="D1751" s="23">
        <v>524</v>
      </c>
      <c r="E1751" s="23">
        <v>2073</v>
      </c>
      <c r="F1751" s="23">
        <v>222</v>
      </c>
      <c r="G1751" s="47">
        <v>355174.14000000031</v>
      </c>
      <c r="H1751" s="23">
        <v>697</v>
      </c>
      <c r="I1751" s="23">
        <v>3334</v>
      </c>
      <c r="J1751" s="23">
        <v>270</v>
      </c>
      <c r="K1751" s="47">
        <v>336653.57000000234</v>
      </c>
      <c r="L1751" s="23">
        <v>668</v>
      </c>
      <c r="M1751" s="23">
        <v>2737</v>
      </c>
      <c r="N1751" s="23">
        <v>269</v>
      </c>
      <c r="O1751" s="52">
        <f t="shared" si="28"/>
        <v>966033.48000000254</v>
      </c>
    </row>
    <row r="1752" spans="1:15" s="19" customFormat="1" ht="24">
      <c r="A1752" s="21" t="s">
        <v>3175</v>
      </c>
      <c r="B1752" s="22" t="s">
        <v>3176</v>
      </c>
      <c r="C1752" s="47">
        <v>700.37999999999988</v>
      </c>
      <c r="D1752" s="23">
        <v>5</v>
      </c>
      <c r="E1752" s="23">
        <v>37</v>
      </c>
      <c r="F1752" s="23">
        <v>5</v>
      </c>
      <c r="G1752" s="47">
        <v>920.61000000000024</v>
      </c>
      <c r="H1752" s="23">
        <v>23</v>
      </c>
      <c r="I1752" s="23">
        <v>28</v>
      </c>
      <c r="J1752" s="23">
        <v>7</v>
      </c>
      <c r="K1752" s="47">
        <v>605.70000000000005</v>
      </c>
      <c r="L1752" s="23">
        <v>13</v>
      </c>
      <c r="M1752" s="23">
        <v>13</v>
      </c>
      <c r="N1752" s="23">
        <v>4</v>
      </c>
      <c r="O1752" s="52">
        <f t="shared" si="28"/>
        <v>2226.6900000000005</v>
      </c>
    </row>
    <row r="1753" spans="1:15" s="19" customFormat="1" ht="12">
      <c r="A1753" s="21" t="s">
        <v>3177</v>
      </c>
      <c r="B1753" s="22" t="s">
        <v>3178</v>
      </c>
      <c r="C1753" s="47">
        <v>9053.9199999999964</v>
      </c>
      <c r="D1753" s="23">
        <v>106</v>
      </c>
      <c r="E1753" s="23">
        <v>146</v>
      </c>
      <c r="F1753" s="23">
        <v>99</v>
      </c>
      <c r="G1753" s="47">
        <v>9596.2499999999964</v>
      </c>
      <c r="H1753" s="23">
        <v>89</v>
      </c>
      <c r="I1753" s="23">
        <v>195</v>
      </c>
      <c r="J1753" s="23">
        <v>79</v>
      </c>
      <c r="K1753" s="47">
        <v>13436.71999999999</v>
      </c>
      <c r="L1753" s="23">
        <v>127</v>
      </c>
      <c r="M1753" s="23">
        <v>283</v>
      </c>
      <c r="N1753" s="23">
        <v>105</v>
      </c>
      <c r="O1753" s="52">
        <f t="shared" si="28"/>
        <v>32086.889999999981</v>
      </c>
    </row>
    <row r="1754" spans="1:15" s="19" customFormat="1" ht="24">
      <c r="A1754" s="21" t="s">
        <v>3179</v>
      </c>
      <c r="B1754" s="22" t="s">
        <v>3180</v>
      </c>
      <c r="C1754" s="47">
        <v>2646.32</v>
      </c>
      <c r="D1754" s="23">
        <v>3</v>
      </c>
      <c r="E1754" s="23">
        <v>59</v>
      </c>
      <c r="F1754" s="23">
        <v>1</v>
      </c>
      <c r="G1754" s="47">
        <v>1199.51</v>
      </c>
      <c r="H1754" s="23">
        <v>3</v>
      </c>
      <c r="I1754" s="23">
        <v>26</v>
      </c>
      <c r="J1754" s="23">
        <v>2</v>
      </c>
      <c r="K1754" s="47">
        <v>1983.44</v>
      </c>
      <c r="L1754" s="23">
        <v>5</v>
      </c>
      <c r="M1754" s="23">
        <v>48</v>
      </c>
      <c r="N1754" s="23">
        <v>2</v>
      </c>
      <c r="O1754" s="52">
        <f t="shared" si="28"/>
        <v>5829.27</v>
      </c>
    </row>
    <row r="1755" spans="1:15" s="19" customFormat="1" ht="24">
      <c r="A1755" s="21" t="s">
        <v>3181</v>
      </c>
      <c r="B1755" s="22" t="s">
        <v>3182</v>
      </c>
      <c r="C1755" s="47">
        <v>27699.190000000006</v>
      </c>
      <c r="D1755" s="23">
        <v>45</v>
      </c>
      <c r="E1755" s="23">
        <v>436</v>
      </c>
      <c r="F1755" s="23">
        <v>19</v>
      </c>
      <c r="G1755" s="47">
        <v>50327.72000000003</v>
      </c>
      <c r="H1755" s="23">
        <v>82</v>
      </c>
      <c r="I1755" s="23">
        <v>768</v>
      </c>
      <c r="J1755" s="23">
        <v>33</v>
      </c>
      <c r="K1755" s="47">
        <v>46311.740000000013</v>
      </c>
      <c r="L1755" s="23">
        <v>71</v>
      </c>
      <c r="M1755" s="23">
        <v>613</v>
      </c>
      <c r="N1755" s="23">
        <v>32</v>
      </c>
      <c r="O1755" s="52">
        <f t="shared" si="28"/>
        <v>124338.65000000005</v>
      </c>
    </row>
    <row r="1756" spans="1:15" s="19" customFormat="1" ht="24">
      <c r="A1756" s="21" t="s">
        <v>3183</v>
      </c>
      <c r="B1756" s="22" t="s">
        <v>3184</v>
      </c>
      <c r="C1756" s="47">
        <v>10168.220000000001</v>
      </c>
      <c r="D1756" s="23">
        <v>32</v>
      </c>
      <c r="E1756" s="23">
        <v>87</v>
      </c>
      <c r="F1756" s="23">
        <v>16</v>
      </c>
      <c r="G1756" s="47">
        <v>14241.490000000009</v>
      </c>
      <c r="H1756" s="23">
        <v>43</v>
      </c>
      <c r="I1756" s="23">
        <v>213</v>
      </c>
      <c r="J1756" s="23">
        <v>21</v>
      </c>
      <c r="K1756" s="47">
        <v>8434.8700000000008</v>
      </c>
      <c r="L1756" s="23">
        <v>22</v>
      </c>
      <c r="M1756" s="23">
        <v>163</v>
      </c>
      <c r="N1756" s="23">
        <v>13</v>
      </c>
      <c r="O1756" s="52">
        <f t="shared" si="28"/>
        <v>32844.580000000009</v>
      </c>
    </row>
    <row r="1757" spans="1:15" s="19" customFormat="1" ht="24">
      <c r="A1757" s="21" t="s">
        <v>3185</v>
      </c>
      <c r="B1757" s="22" t="s">
        <v>3186</v>
      </c>
      <c r="C1757" s="47">
        <v>656.52</v>
      </c>
      <c r="D1757" s="23">
        <v>8</v>
      </c>
      <c r="E1757" s="23">
        <v>8</v>
      </c>
      <c r="F1757" s="23">
        <v>8</v>
      </c>
      <c r="G1757" s="47">
        <v>1795.3000000000002</v>
      </c>
      <c r="H1757" s="23">
        <v>18</v>
      </c>
      <c r="I1757" s="23">
        <v>18</v>
      </c>
      <c r="J1757" s="23">
        <v>18</v>
      </c>
      <c r="K1757" s="47">
        <v>3979.3399999999997</v>
      </c>
      <c r="L1757" s="23">
        <v>30</v>
      </c>
      <c r="M1757" s="23">
        <v>30</v>
      </c>
      <c r="N1757" s="23">
        <v>28</v>
      </c>
      <c r="O1757" s="52">
        <f t="shared" si="28"/>
        <v>6431.16</v>
      </c>
    </row>
    <row r="1758" spans="1:15" s="19" customFormat="1" ht="12">
      <c r="A1758" s="21" t="s">
        <v>3187</v>
      </c>
      <c r="B1758" s="22" t="s">
        <v>3188</v>
      </c>
      <c r="C1758" s="47">
        <v>426030.2200000002</v>
      </c>
      <c r="D1758" s="23">
        <v>1110</v>
      </c>
      <c r="E1758" s="23">
        <v>9778</v>
      </c>
      <c r="F1758" s="23">
        <v>541</v>
      </c>
      <c r="G1758" s="47">
        <v>415663.07999999955</v>
      </c>
      <c r="H1758" s="23">
        <v>1092</v>
      </c>
      <c r="I1758" s="23">
        <v>9682</v>
      </c>
      <c r="J1758" s="23">
        <v>540</v>
      </c>
      <c r="K1758" s="47">
        <v>476575.2300000008</v>
      </c>
      <c r="L1758" s="23">
        <v>1238</v>
      </c>
      <c r="M1758" s="23">
        <v>10708</v>
      </c>
      <c r="N1758" s="23">
        <v>605</v>
      </c>
      <c r="O1758" s="52">
        <f t="shared" si="28"/>
        <v>1318268.5300000007</v>
      </c>
    </row>
    <row r="1759" spans="1:15" s="19" customFormat="1" ht="12">
      <c r="A1759" s="21" t="s">
        <v>3189</v>
      </c>
      <c r="B1759" s="22" t="s">
        <v>3190</v>
      </c>
      <c r="C1759" s="47">
        <v>53505.909999999756</v>
      </c>
      <c r="D1759" s="23">
        <v>841</v>
      </c>
      <c r="E1759" s="23">
        <v>1536</v>
      </c>
      <c r="F1759" s="23">
        <v>580</v>
      </c>
      <c r="G1759" s="47">
        <v>45970.879999999663</v>
      </c>
      <c r="H1759" s="23">
        <v>808</v>
      </c>
      <c r="I1759" s="23">
        <v>1303</v>
      </c>
      <c r="J1759" s="23">
        <v>589</v>
      </c>
      <c r="K1759" s="47">
        <v>44756.889999999759</v>
      </c>
      <c r="L1759" s="23">
        <v>679</v>
      </c>
      <c r="M1759" s="23">
        <v>1311</v>
      </c>
      <c r="N1759" s="23">
        <v>509</v>
      </c>
      <c r="O1759" s="52">
        <f t="shared" si="28"/>
        <v>144233.67999999918</v>
      </c>
    </row>
    <row r="1760" spans="1:15" s="19" customFormat="1" ht="12">
      <c r="A1760" s="21" t="s">
        <v>3191</v>
      </c>
      <c r="B1760" s="22" t="s">
        <v>3192</v>
      </c>
      <c r="C1760" s="47">
        <v>1370046.9600000004</v>
      </c>
      <c r="D1760" s="23">
        <v>7353</v>
      </c>
      <c r="E1760" s="23">
        <v>25403</v>
      </c>
      <c r="F1760" s="23">
        <v>4119</v>
      </c>
      <c r="G1760" s="47">
        <v>1392374.4499999755</v>
      </c>
      <c r="H1760" s="23">
        <v>7404</v>
      </c>
      <c r="I1760" s="23">
        <v>25902</v>
      </c>
      <c r="J1760" s="23">
        <v>4263</v>
      </c>
      <c r="K1760" s="47">
        <v>1419602.8999999971</v>
      </c>
      <c r="L1760" s="23">
        <v>7424</v>
      </c>
      <c r="M1760" s="23">
        <v>26843</v>
      </c>
      <c r="N1760" s="23">
        <v>4237</v>
      </c>
      <c r="O1760" s="52">
        <f t="shared" si="28"/>
        <v>4182024.309999973</v>
      </c>
    </row>
    <row r="1761" spans="1:15" s="19" customFormat="1" ht="12">
      <c r="A1761" s="21" t="s">
        <v>3193</v>
      </c>
      <c r="B1761" s="22" t="s">
        <v>3194</v>
      </c>
      <c r="C1761" s="47">
        <v>132528.73999999953</v>
      </c>
      <c r="D1761" s="23">
        <v>857</v>
      </c>
      <c r="E1761" s="23">
        <v>2807</v>
      </c>
      <c r="F1761" s="23">
        <v>566</v>
      </c>
      <c r="G1761" s="47">
        <v>146380.08999999956</v>
      </c>
      <c r="H1761" s="23">
        <v>924</v>
      </c>
      <c r="I1761" s="23">
        <v>3157</v>
      </c>
      <c r="J1761" s="23">
        <v>614</v>
      </c>
      <c r="K1761" s="47">
        <v>143590.64999999947</v>
      </c>
      <c r="L1761" s="23">
        <v>915</v>
      </c>
      <c r="M1761" s="23">
        <v>3097</v>
      </c>
      <c r="N1761" s="23">
        <v>584</v>
      </c>
      <c r="O1761" s="52">
        <f t="shared" si="28"/>
        <v>422499.47999999858</v>
      </c>
    </row>
    <row r="1762" spans="1:15" s="19" customFormat="1" ht="12">
      <c r="A1762" s="21" t="s">
        <v>3195</v>
      </c>
      <c r="B1762" s="22" t="s">
        <v>3196</v>
      </c>
      <c r="C1762" s="47">
        <v>13056.870000000004</v>
      </c>
      <c r="D1762" s="23">
        <v>260</v>
      </c>
      <c r="E1762" s="23">
        <v>339</v>
      </c>
      <c r="F1762" s="23">
        <v>246</v>
      </c>
      <c r="G1762" s="47">
        <v>10366.06</v>
      </c>
      <c r="H1762" s="23">
        <v>200</v>
      </c>
      <c r="I1762" s="23">
        <v>284</v>
      </c>
      <c r="J1762" s="23">
        <v>187</v>
      </c>
      <c r="K1762" s="47">
        <v>13594.949999999977</v>
      </c>
      <c r="L1762" s="23">
        <v>263</v>
      </c>
      <c r="M1762" s="23">
        <v>335</v>
      </c>
      <c r="N1762" s="23">
        <v>237</v>
      </c>
      <c r="O1762" s="52">
        <f t="shared" si="28"/>
        <v>37017.879999999983</v>
      </c>
    </row>
    <row r="1763" spans="1:15" s="19" customFormat="1" ht="12">
      <c r="A1763" s="21" t="s">
        <v>3197</v>
      </c>
      <c r="B1763" s="22" t="s">
        <v>3198</v>
      </c>
      <c r="C1763" s="47">
        <v>2963.380000000001</v>
      </c>
      <c r="D1763" s="23">
        <v>43</v>
      </c>
      <c r="E1763" s="23">
        <v>58</v>
      </c>
      <c r="F1763" s="23">
        <v>41</v>
      </c>
      <c r="G1763" s="47">
        <v>2212.0300000000016</v>
      </c>
      <c r="H1763" s="23">
        <v>34</v>
      </c>
      <c r="I1763" s="23">
        <v>45</v>
      </c>
      <c r="J1763" s="23">
        <v>34</v>
      </c>
      <c r="K1763" s="47">
        <v>5153.4300000000048</v>
      </c>
      <c r="L1763" s="23">
        <v>71</v>
      </c>
      <c r="M1763" s="23">
        <v>82</v>
      </c>
      <c r="N1763" s="23">
        <v>69</v>
      </c>
      <c r="O1763" s="52">
        <f t="shared" si="28"/>
        <v>10328.840000000007</v>
      </c>
    </row>
    <row r="1764" spans="1:15" s="19" customFormat="1" ht="24">
      <c r="A1764" s="21" t="s">
        <v>3199</v>
      </c>
      <c r="B1764" s="22" t="s">
        <v>3200</v>
      </c>
      <c r="C1764" s="47">
        <v>103745.43999999911</v>
      </c>
      <c r="D1764" s="23">
        <v>819</v>
      </c>
      <c r="E1764" s="23">
        <v>1625</v>
      </c>
      <c r="F1764" s="23">
        <v>536</v>
      </c>
      <c r="G1764" s="47">
        <v>91044.639999999519</v>
      </c>
      <c r="H1764" s="23">
        <v>691</v>
      </c>
      <c r="I1764" s="23">
        <v>1490</v>
      </c>
      <c r="J1764" s="23">
        <v>465</v>
      </c>
      <c r="K1764" s="47">
        <v>76812.85999999968</v>
      </c>
      <c r="L1764" s="23">
        <v>592</v>
      </c>
      <c r="M1764" s="23">
        <v>1128</v>
      </c>
      <c r="N1764" s="23">
        <v>408</v>
      </c>
      <c r="O1764" s="52">
        <f t="shared" si="28"/>
        <v>271602.93999999831</v>
      </c>
    </row>
    <row r="1765" spans="1:15" s="19" customFormat="1" ht="36">
      <c r="A1765" s="21" t="s">
        <v>3201</v>
      </c>
      <c r="B1765" s="22" t="s">
        <v>3202</v>
      </c>
      <c r="C1765" s="47">
        <v>288338.8499999948</v>
      </c>
      <c r="D1765" s="23">
        <v>2130</v>
      </c>
      <c r="E1765" s="23">
        <v>2900</v>
      </c>
      <c r="F1765" s="23">
        <v>1941</v>
      </c>
      <c r="G1765" s="47">
        <v>303298.5799999939</v>
      </c>
      <c r="H1765" s="23">
        <v>2230</v>
      </c>
      <c r="I1765" s="23">
        <v>3032</v>
      </c>
      <c r="J1765" s="23">
        <v>2050</v>
      </c>
      <c r="K1765" s="47">
        <v>328775.13999999379</v>
      </c>
      <c r="L1765" s="23">
        <v>2396</v>
      </c>
      <c r="M1765" s="23">
        <v>3330</v>
      </c>
      <c r="N1765" s="23">
        <v>2200</v>
      </c>
      <c r="O1765" s="52">
        <f t="shared" si="28"/>
        <v>920412.5699999826</v>
      </c>
    </row>
    <row r="1766" spans="1:15" s="19" customFormat="1" ht="24">
      <c r="A1766" s="21" t="s">
        <v>3203</v>
      </c>
      <c r="B1766" s="22" t="s">
        <v>3204</v>
      </c>
      <c r="C1766" s="47">
        <v>622311.22000002651</v>
      </c>
      <c r="D1766" s="23">
        <v>8742</v>
      </c>
      <c r="E1766" s="23">
        <v>12359</v>
      </c>
      <c r="F1766" s="23">
        <v>7793</v>
      </c>
      <c r="G1766" s="47">
        <v>677813.15000002738</v>
      </c>
      <c r="H1766" s="23">
        <v>9239</v>
      </c>
      <c r="I1766" s="23">
        <v>13273</v>
      </c>
      <c r="J1766" s="23">
        <v>8062</v>
      </c>
      <c r="K1766" s="47">
        <v>756190.79999994871</v>
      </c>
      <c r="L1766" s="23">
        <v>10692</v>
      </c>
      <c r="M1766" s="23">
        <v>15083</v>
      </c>
      <c r="N1766" s="23">
        <v>9134</v>
      </c>
      <c r="O1766" s="52">
        <f t="shared" si="28"/>
        <v>2056315.1700000027</v>
      </c>
    </row>
    <row r="1767" spans="1:15" s="19" customFormat="1" ht="24">
      <c r="A1767" s="21" t="s">
        <v>3205</v>
      </c>
      <c r="B1767" s="22" t="s">
        <v>3206</v>
      </c>
      <c r="C1767" s="47">
        <v>18763.53</v>
      </c>
      <c r="D1767" s="23">
        <v>49</v>
      </c>
      <c r="E1767" s="23">
        <v>454</v>
      </c>
      <c r="F1767" s="23">
        <v>25</v>
      </c>
      <c r="G1767" s="47">
        <v>14080.639999999994</v>
      </c>
      <c r="H1767" s="23">
        <v>47</v>
      </c>
      <c r="I1767" s="23">
        <v>203</v>
      </c>
      <c r="J1767" s="23">
        <v>25</v>
      </c>
      <c r="K1767" s="47">
        <v>7686.7499999999982</v>
      </c>
      <c r="L1767" s="23">
        <v>22</v>
      </c>
      <c r="M1767" s="23">
        <v>163</v>
      </c>
      <c r="N1767" s="23">
        <v>15</v>
      </c>
      <c r="O1767" s="52">
        <f t="shared" si="28"/>
        <v>40530.919999999991</v>
      </c>
    </row>
    <row r="1768" spans="1:15" s="19" customFormat="1" ht="24">
      <c r="A1768" s="21" t="s">
        <v>3207</v>
      </c>
      <c r="B1768" s="22" t="s">
        <v>3208</v>
      </c>
      <c r="C1768" s="47">
        <v>47981.130000000019</v>
      </c>
      <c r="D1768" s="23">
        <v>237</v>
      </c>
      <c r="E1768" s="23">
        <v>1418</v>
      </c>
      <c r="F1768" s="23">
        <v>136</v>
      </c>
      <c r="G1768" s="47">
        <v>58593.939999999973</v>
      </c>
      <c r="H1768" s="23">
        <v>301</v>
      </c>
      <c r="I1768" s="23">
        <v>1622</v>
      </c>
      <c r="J1768" s="23">
        <v>163</v>
      </c>
      <c r="K1768" s="47">
        <v>43557.039999999994</v>
      </c>
      <c r="L1768" s="23">
        <v>216</v>
      </c>
      <c r="M1768" s="23">
        <v>1302</v>
      </c>
      <c r="N1768" s="23">
        <v>131</v>
      </c>
      <c r="O1768" s="52">
        <f t="shared" si="28"/>
        <v>150132.10999999999</v>
      </c>
    </row>
    <row r="1769" spans="1:15" s="19" customFormat="1" ht="24">
      <c r="A1769" s="21" t="s">
        <v>3209</v>
      </c>
      <c r="B1769" s="22" t="s">
        <v>3210</v>
      </c>
      <c r="C1769" s="47">
        <v>48319.619999999995</v>
      </c>
      <c r="D1769" s="23">
        <v>200</v>
      </c>
      <c r="E1769" s="23">
        <v>898</v>
      </c>
      <c r="F1769" s="23">
        <v>120</v>
      </c>
      <c r="G1769" s="47">
        <v>57847.950000000004</v>
      </c>
      <c r="H1769" s="23">
        <v>229</v>
      </c>
      <c r="I1769" s="23">
        <v>1084</v>
      </c>
      <c r="J1769" s="23">
        <v>126</v>
      </c>
      <c r="K1769" s="47">
        <v>58919.499999999964</v>
      </c>
      <c r="L1769" s="23">
        <v>226</v>
      </c>
      <c r="M1769" s="23">
        <v>1029</v>
      </c>
      <c r="N1769" s="23">
        <v>132</v>
      </c>
      <c r="O1769" s="52">
        <f t="shared" ref="O1769:O1830" si="29">C1769+G1769+K1769</f>
        <v>165087.06999999998</v>
      </c>
    </row>
    <row r="1770" spans="1:15" s="19" customFormat="1" ht="24">
      <c r="A1770" s="21" t="s">
        <v>3211</v>
      </c>
      <c r="B1770" s="22" t="s">
        <v>3212</v>
      </c>
      <c r="C1770" s="47">
        <v>14202.790000000008</v>
      </c>
      <c r="D1770" s="23">
        <v>53</v>
      </c>
      <c r="E1770" s="23">
        <v>334</v>
      </c>
      <c r="F1770" s="23">
        <v>34</v>
      </c>
      <c r="G1770" s="47">
        <v>19092.320000000007</v>
      </c>
      <c r="H1770" s="23">
        <v>68</v>
      </c>
      <c r="I1770" s="23">
        <v>464</v>
      </c>
      <c r="J1770" s="23">
        <v>46</v>
      </c>
      <c r="K1770" s="47">
        <v>22302.780000000017</v>
      </c>
      <c r="L1770" s="23">
        <v>73</v>
      </c>
      <c r="M1770" s="23">
        <v>506</v>
      </c>
      <c r="N1770" s="23">
        <v>47</v>
      </c>
      <c r="O1770" s="52">
        <f t="shared" si="29"/>
        <v>55597.890000000029</v>
      </c>
    </row>
    <row r="1771" spans="1:15" s="19" customFormat="1" ht="12">
      <c r="A1771" s="21" t="s">
        <v>3213</v>
      </c>
      <c r="B1771" s="22" t="s">
        <v>3214</v>
      </c>
      <c r="C1771" s="47">
        <v>223495.63000000079</v>
      </c>
      <c r="D1771" s="23">
        <v>931</v>
      </c>
      <c r="E1771" s="23">
        <v>3727</v>
      </c>
      <c r="F1771" s="23">
        <v>573</v>
      </c>
      <c r="G1771" s="47">
        <v>269950.60000000044</v>
      </c>
      <c r="H1771" s="23">
        <v>1087</v>
      </c>
      <c r="I1771" s="23">
        <v>4617</v>
      </c>
      <c r="J1771" s="23">
        <v>662</v>
      </c>
      <c r="K1771" s="47">
        <v>293219.47000000143</v>
      </c>
      <c r="L1771" s="23">
        <v>1148</v>
      </c>
      <c r="M1771" s="23">
        <v>5062</v>
      </c>
      <c r="N1771" s="23">
        <v>695</v>
      </c>
      <c r="O1771" s="52">
        <f t="shared" si="29"/>
        <v>786665.70000000275</v>
      </c>
    </row>
    <row r="1772" spans="1:15" s="19" customFormat="1" ht="12">
      <c r="A1772" s="21" t="s">
        <v>3215</v>
      </c>
      <c r="B1772" s="22" t="s">
        <v>3216</v>
      </c>
      <c r="C1772" s="47">
        <v>136318.3199999998</v>
      </c>
      <c r="D1772" s="23">
        <v>365</v>
      </c>
      <c r="E1772" s="23">
        <v>3783</v>
      </c>
      <c r="F1772" s="23">
        <v>204</v>
      </c>
      <c r="G1772" s="47">
        <v>157933.9799999996</v>
      </c>
      <c r="H1772" s="23">
        <v>363</v>
      </c>
      <c r="I1772" s="23">
        <v>4985</v>
      </c>
      <c r="J1772" s="23">
        <v>197</v>
      </c>
      <c r="K1772" s="47">
        <v>131468.13999999984</v>
      </c>
      <c r="L1772" s="23">
        <v>336</v>
      </c>
      <c r="M1772" s="23">
        <v>3701</v>
      </c>
      <c r="N1772" s="23">
        <v>190</v>
      </c>
      <c r="O1772" s="52">
        <f t="shared" si="29"/>
        <v>425720.43999999925</v>
      </c>
    </row>
    <row r="1773" spans="1:15" s="19" customFormat="1" ht="24">
      <c r="A1773" s="21" t="s">
        <v>3217</v>
      </c>
      <c r="B1773" s="22" t="s">
        <v>3218</v>
      </c>
      <c r="C1773" s="47">
        <v>774688.57</v>
      </c>
      <c r="D1773" s="23">
        <v>2338</v>
      </c>
      <c r="E1773" s="23">
        <v>11678</v>
      </c>
      <c r="F1773" s="23">
        <v>1294</v>
      </c>
      <c r="G1773" s="47">
        <v>888096.65000000363</v>
      </c>
      <c r="H1773" s="23">
        <v>2697</v>
      </c>
      <c r="I1773" s="23">
        <v>13610</v>
      </c>
      <c r="J1773" s="23">
        <v>1408</v>
      </c>
      <c r="K1773" s="47">
        <v>813990.95000000857</v>
      </c>
      <c r="L1773" s="23">
        <v>2439</v>
      </c>
      <c r="M1773" s="23">
        <v>11931</v>
      </c>
      <c r="N1773" s="23">
        <v>1347</v>
      </c>
      <c r="O1773" s="52">
        <f t="shared" si="29"/>
        <v>2476776.170000012</v>
      </c>
    </row>
    <row r="1774" spans="1:15" s="19" customFormat="1" ht="24">
      <c r="A1774" s="21" t="s">
        <v>3219</v>
      </c>
      <c r="B1774" s="22" t="s">
        <v>3220</v>
      </c>
      <c r="C1774" s="47">
        <v>375258.03000000509</v>
      </c>
      <c r="D1774" s="23">
        <v>2128</v>
      </c>
      <c r="E1774" s="23">
        <v>4402</v>
      </c>
      <c r="F1774" s="23">
        <v>1233</v>
      </c>
      <c r="G1774" s="47">
        <v>436096.13000000885</v>
      </c>
      <c r="H1774" s="23">
        <v>2417</v>
      </c>
      <c r="I1774" s="23">
        <v>5509</v>
      </c>
      <c r="J1774" s="23">
        <v>1425</v>
      </c>
      <c r="K1774" s="47">
        <v>434703.50000001054</v>
      </c>
      <c r="L1774" s="23">
        <v>2416</v>
      </c>
      <c r="M1774" s="23">
        <v>5274</v>
      </c>
      <c r="N1774" s="23">
        <v>1419</v>
      </c>
      <c r="O1774" s="52">
        <f t="shared" si="29"/>
        <v>1246057.6600000244</v>
      </c>
    </row>
    <row r="1775" spans="1:15" s="19" customFormat="1" ht="12">
      <c r="A1775" s="21" t="s">
        <v>3221</v>
      </c>
      <c r="B1775" s="22" t="s">
        <v>3222</v>
      </c>
      <c r="C1775" s="47">
        <v>1284597.4500001036</v>
      </c>
      <c r="D1775" s="23">
        <v>9744</v>
      </c>
      <c r="E1775" s="23">
        <v>21832</v>
      </c>
      <c r="F1775" s="23">
        <v>5712</v>
      </c>
      <c r="G1775" s="47">
        <v>1359712.3900001249</v>
      </c>
      <c r="H1775" s="23">
        <v>10109</v>
      </c>
      <c r="I1775" s="23">
        <v>24494</v>
      </c>
      <c r="J1775" s="23">
        <v>5943</v>
      </c>
      <c r="K1775" s="47">
        <v>1535845.5900001149</v>
      </c>
      <c r="L1775" s="23">
        <v>11150</v>
      </c>
      <c r="M1775" s="23">
        <v>28822</v>
      </c>
      <c r="N1775" s="23">
        <v>6509</v>
      </c>
      <c r="O1775" s="52">
        <f t="shared" si="29"/>
        <v>4180155.4300003434</v>
      </c>
    </row>
    <row r="1776" spans="1:15" s="19" customFormat="1" ht="12">
      <c r="A1776" s="21" t="s">
        <v>3223</v>
      </c>
      <c r="B1776" s="22" t="s">
        <v>3224</v>
      </c>
      <c r="C1776" s="47">
        <v>554958.60999997333</v>
      </c>
      <c r="D1776" s="23">
        <v>10554</v>
      </c>
      <c r="E1776" s="23">
        <v>10614</v>
      </c>
      <c r="F1776" s="23">
        <v>10252</v>
      </c>
      <c r="G1776" s="47">
        <v>604708.95000000054</v>
      </c>
      <c r="H1776" s="23">
        <v>11515</v>
      </c>
      <c r="I1776" s="23">
        <v>11575</v>
      </c>
      <c r="J1776" s="23">
        <v>11135</v>
      </c>
      <c r="K1776" s="47">
        <v>709155.95000001357</v>
      </c>
      <c r="L1776" s="23">
        <v>13523</v>
      </c>
      <c r="M1776" s="23">
        <v>13638</v>
      </c>
      <c r="N1776" s="23">
        <v>13004</v>
      </c>
      <c r="O1776" s="52">
        <f t="shared" si="29"/>
        <v>1868823.5099999877</v>
      </c>
    </row>
    <row r="1777" spans="1:15" s="19" customFormat="1" ht="24">
      <c r="A1777" s="21" t="s">
        <v>3225</v>
      </c>
      <c r="B1777" s="22" t="s">
        <v>3226</v>
      </c>
      <c r="C1777" s="47">
        <v>443271.14999996318</v>
      </c>
      <c r="D1777" s="23">
        <v>5225</v>
      </c>
      <c r="E1777" s="23">
        <v>5253</v>
      </c>
      <c r="F1777" s="23">
        <v>4843</v>
      </c>
      <c r="G1777" s="47">
        <v>494125.67999994906</v>
      </c>
      <c r="H1777" s="23">
        <v>5824</v>
      </c>
      <c r="I1777" s="23">
        <v>5843</v>
      </c>
      <c r="J1777" s="23">
        <v>5382</v>
      </c>
      <c r="K1777" s="47">
        <v>539774.08999993664</v>
      </c>
      <c r="L1777" s="23">
        <v>6362</v>
      </c>
      <c r="M1777" s="23">
        <v>6409</v>
      </c>
      <c r="N1777" s="23">
        <v>5834</v>
      </c>
      <c r="O1777" s="52">
        <f t="shared" si="29"/>
        <v>1477170.9199998491</v>
      </c>
    </row>
    <row r="1778" spans="1:15" s="19" customFormat="1" ht="24">
      <c r="A1778" s="21" t="s">
        <v>3227</v>
      </c>
      <c r="B1778" s="22" t="s">
        <v>3228</v>
      </c>
      <c r="C1778" s="47">
        <v>666.69999999999993</v>
      </c>
      <c r="D1778" s="23">
        <v>10</v>
      </c>
      <c r="E1778" s="23">
        <v>10</v>
      </c>
      <c r="F1778" s="23">
        <v>10</v>
      </c>
      <c r="G1778" s="47">
        <v>333.35</v>
      </c>
      <c r="H1778" s="23">
        <v>5</v>
      </c>
      <c r="I1778" s="23">
        <v>5</v>
      </c>
      <c r="J1778" s="23">
        <v>5</v>
      </c>
      <c r="K1778" s="47">
        <v>433.35</v>
      </c>
      <c r="L1778" s="23">
        <v>7</v>
      </c>
      <c r="M1778" s="23">
        <v>7</v>
      </c>
      <c r="N1778" s="23">
        <v>7</v>
      </c>
      <c r="O1778" s="52">
        <f t="shared" si="29"/>
        <v>1433.4</v>
      </c>
    </row>
    <row r="1779" spans="1:15" s="19" customFormat="1" ht="24">
      <c r="A1779" s="21" t="s">
        <v>3229</v>
      </c>
      <c r="B1779" s="22" t="s">
        <v>3230</v>
      </c>
      <c r="C1779" s="47">
        <v>979743.85999997787</v>
      </c>
      <c r="D1779" s="23">
        <v>5410</v>
      </c>
      <c r="E1779" s="23">
        <v>21231</v>
      </c>
      <c r="F1779" s="23">
        <v>2965</v>
      </c>
      <c r="G1779" s="47">
        <v>998655.42999998212</v>
      </c>
      <c r="H1779" s="23">
        <v>5418</v>
      </c>
      <c r="I1779" s="23">
        <v>21529</v>
      </c>
      <c r="J1779" s="23">
        <v>3010</v>
      </c>
      <c r="K1779" s="47">
        <v>1006459.0299999908</v>
      </c>
      <c r="L1779" s="23">
        <v>5298</v>
      </c>
      <c r="M1779" s="23">
        <v>22648</v>
      </c>
      <c r="N1779" s="23">
        <v>2914</v>
      </c>
      <c r="O1779" s="52">
        <f t="shared" si="29"/>
        <v>2984858.3199999509</v>
      </c>
    </row>
    <row r="1780" spans="1:15" s="19" customFormat="1" ht="12">
      <c r="A1780" s="21" t="s">
        <v>3231</v>
      </c>
      <c r="B1780" s="22" t="s">
        <v>3232</v>
      </c>
      <c r="C1780" s="47">
        <v>1405147.5400001507</v>
      </c>
      <c r="D1780" s="23">
        <v>10562</v>
      </c>
      <c r="E1780" s="23">
        <v>18845</v>
      </c>
      <c r="F1780" s="23">
        <v>6503</v>
      </c>
      <c r="G1780" s="47">
        <v>1417634.1700001913</v>
      </c>
      <c r="H1780" s="23">
        <v>10551</v>
      </c>
      <c r="I1780" s="23">
        <v>19441</v>
      </c>
      <c r="J1780" s="23">
        <v>6598</v>
      </c>
      <c r="K1780" s="47">
        <v>1515686.1500001089</v>
      </c>
      <c r="L1780" s="23">
        <v>11235</v>
      </c>
      <c r="M1780" s="23">
        <v>20848</v>
      </c>
      <c r="N1780" s="23">
        <v>6987</v>
      </c>
      <c r="O1780" s="52">
        <f t="shared" si="29"/>
        <v>4338467.8600004502</v>
      </c>
    </row>
    <row r="1781" spans="1:15" s="19" customFormat="1" ht="24">
      <c r="A1781" s="21" t="s">
        <v>3233</v>
      </c>
      <c r="B1781" s="22" t="s">
        <v>3234</v>
      </c>
      <c r="C1781" s="47">
        <v>27316.379999999994</v>
      </c>
      <c r="D1781" s="23">
        <v>80</v>
      </c>
      <c r="E1781" s="23">
        <v>750</v>
      </c>
      <c r="F1781" s="23">
        <v>68</v>
      </c>
      <c r="G1781" s="47">
        <v>23953.28999999999</v>
      </c>
      <c r="H1781" s="23">
        <v>77</v>
      </c>
      <c r="I1781" s="23">
        <v>638</v>
      </c>
      <c r="J1781" s="23">
        <v>62</v>
      </c>
      <c r="K1781" s="47">
        <v>53357.98000000001</v>
      </c>
      <c r="L1781" s="23">
        <v>178</v>
      </c>
      <c r="M1781" s="23">
        <v>995</v>
      </c>
      <c r="N1781" s="23">
        <v>129</v>
      </c>
      <c r="O1781" s="52">
        <f t="shared" si="29"/>
        <v>104627.65</v>
      </c>
    </row>
    <row r="1782" spans="1:15" s="19" customFormat="1" ht="48">
      <c r="A1782" s="21" t="s">
        <v>3235</v>
      </c>
      <c r="B1782" s="22" t="s">
        <v>3236</v>
      </c>
      <c r="C1782" s="47">
        <v>1090276.8399999987</v>
      </c>
      <c r="D1782" s="23">
        <v>3429</v>
      </c>
      <c r="E1782" s="23">
        <v>20787</v>
      </c>
      <c r="F1782" s="23">
        <v>2031</v>
      </c>
      <c r="G1782" s="47">
        <v>1304551.9200000039</v>
      </c>
      <c r="H1782" s="23">
        <v>3762</v>
      </c>
      <c r="I1782" s="23">
        <v>25167</v>
      </c>
      <c r="J1782" s="23">
        <v>2297</v>
      </c>
      <c r="K1782" s="47">
        <v>1211899.1799999962</v>
      </c>
      <c r="L1782" s="23">
        <v>3584</v>
      </c>
      <c r="M1782" s="23">
        <v>22365</v>
      </c>
      <c r="N1782" s="23">
        <v>2188</v>
      </c>
      <c r="O1782" s="52">
        <f t="shared" si="29"/>
        <v>3606727.9399999985</v>
      </c>
    </row>
    <row r="1783" spans="1:15" s="19" customFormat="1" ht="12">
      <c r="A1783" s="21" t="s">
        <v>3237</v>
      </c>
      <c r="B1783" s="22" t="s">
        <v>3238</v>
      </c>
      <c r="C1783" s="47">
        <v>10692.899999999996</v>
      </c>
      <c r="D1783" s="23">
        <v>35</v>
      </c>
      <c r="E1783" s="23">
        <v>215</v>
      </c>
      <c r="F1783" s="23">
        <v>24</v>
      </c>
      <c r="G1783" s="47">
        <v>18171.85999999999</v>
      </c>
      <c r="H1783" s="23">
        <v>55</v>
      </c>
      <c r="I1783" s="23">
        <v>312</v>
      </c>
      <c r="J1783" s="23">
        <v>38</v>
      </c>
      <c r="K1783" s="47">
        <v>23283.540000000005</v>
      </c>
      <c r="L1783" s="23">
        <v>69</v>
      </c>
      <c r="M1783" s="23">
        <v>468</v>
      </c>
      <c r="N1783" s="23">
        <v>44</v>
      </c>
      <c r="O1783" s="52">
        <f t="shared" si="29"/>
        <v>52148.299999999988</v>
      </c>
    </row>
    <row r="1784" spans="1:15" s="19" customFormat="1" ht="12">
      <c r="A1784" s="21" t="s">
        <v>3239</v>
      </c>
      <c r="B1784" s="22" t="s">
        <v>3240</v>
      </c>
      <c r="C1784" s="47">
        <v>1356323.3499999281</v>
      </c>
      <c r="D1784" s="23">
        <v>17783</v>
      </c>
      <c r="E1784" s="23">
        <v>18151</v>
      </c>
      <c r="F1784" s="23">
        <v>17274</v>
      </c>
      <c r="G1784" s="47">
        <v>1554478.3999998069</v>
      </c>
      <c r="H1784" s="23">
        <v>20394</v>
      </c>
      <c r="I1784" s="23">
        <v>20877</v>
      </c>
      <c r="J1784" s="23">
        <v>19782</v>
      </c>
      <c r="K1784" s="47">
        <v>1886462.9499994293</v>
      </c>
      <c r="L1784" s="23">
        <v>24697</v>
      </c>
      <c r="M1784" s="23">
        <v>25319</v>
      </c>
      <c r="N1784" s="23">
        <v>23969</v>
      </c>
      <c r="O1784" s="52">
        <f t="shared" si="29"/>
        <v>4797264.6999991648</v>
      </c>
    </row>
    <row r="1785" spans="1:15" s="19" customFormat="1" ht="24">
      <c r="A1785" s="21" t="s">
        <v>3241</v>
      </c>
      <c r="B1785" s="22" t="s">
        <v>3242</v>
      </c>
      <c r="C1785" s="47">
        <v>28337.05000000001</v>
      </c>
      <c r="D1785" s="23">
        <v>122</v>
      </c>
      <c r="E1785" s="23">
        <v>1121</v>
      </c>
      <c r="F1785" s="23">
        <v>45</v>
      </c>
      <c r="G1785" s="47">
        <v>38216.469999999885</v>
      </c>
      <c r="H1785" s="23">
        <v>145</v>
      </c>
      <c r="I1785" s="23">
        <v>1632</v>
      </c>
      <c r="J1785" s="23">
        <v>66</v>
      </c>
      <c r="K1785" s="47">
        <v>34497.540000000015</v>
      </c>
      <c r="L1785" s="23">
        <v>126</v>
      </c>
      <c r="M1785" s="23">
        <v>1454</v>
      </c>
      <c r="N1785" s="23">
        <v>55</v>
      </c>
      <c r="O1785" s="52">
        <f t="shared" si="29"/>
        <v>101051.05999999991</v>
      </c>
    </row>
    <row r="1786" spans="1:15" s="19" customFormat="1" ht="12">
      <c r="A1786" s="21" t="s">
        <v>3243</v>
      </c>
      <c r="B1786" s="22" t="s">
        <v>3244</v>
      </c>
      <c r="C1786" s="47">
        <v>12701.459999999988</v>
      </c>
      <c r="D1786" s="23">
        <v>151</v>
      </c>
      <c r="E1786" s="23">
        <v>200</v>
      </c>
      <c r="F1786" s="23">
        <v>138</v>
      </c>
      <c r="G1786" s="47">
        <v>12535.659999999974</v>
      </c>
      <c r="H1786" s="23">
        <v>152</v>
      </c>
      <c r="I1786" s="23">
        <v>217</v>
      </c>
      <c r="J1786" s="23">
        <v>137</v>
      </c>
      <c r="K1786" s="47">
        <v>14744.539999999966</v>
      </c>
      <c r="L1786" s="23">
        <v>178</v>
      </c>
      <c r="M1786" s="23">
        <v>266</v>
      </c>
      <c r="N1786" s="23">
        <v>163</v>
      </c>
      <c r="O1786" s="52">
        <f t="shared" si="29"/>
        <v>39981.659999999931</v>
      </c>
    </row>
    <row r="1787" spans="1:15" s="19" customFormat="1" ht="12">
      <c r="A1787" s="21" t="s">
        <v>3245</v>
      </c>
      <c r="B1787" s="22" t="s">
        <v>3246</v>
      </c>
      <c r="C1787" s="47">
        <v>6296502.7999994783</v>
      </c>
      <c r="D1787" s="23">
        <v>12882</v>
      </c>
      <c r="E1787" s="23">
        <v>127060</v>
      </c>
      <c r="F1787" s="23">
        <v>5292</v>
      </c>
      <c r="G1787" s="47">
        <v>6685951.969999331</v>
      </c>
      <c r="H1787" s="23">
        <v>13416</v>
      </c>
      <c r="I1787" s="23">
        <v>137101</v>
      </c>
      <c r="J1787" s="23">
        <v>5558</v>
      </c>
      <c r="K1787" s="47">
        <v>6997443.6499996195</v>
      </c>
      <c r="L1787" s="23">
        <v>13634</v>
      </c>
      <c r="M1787" s="23">
        <v>142698</v>
      </c>
      <c r="N1787" s="23">
        <v>5726</v>
      </c>
      <c r="O1787" s="52">
        <f t="shared" si="29"/>
        <v>19979898.41999843</v>
      </c>
    </row>
    <row r="1788" spans="1:15" s="19" customFormat="1" ht="24">
      <c r="A1788" s="21" t="s">
        <v>3247</v>
      </c>
      <c r="B1788" s="22" t="s">
        <v>3248</v>
      </c>
      <c r="C1788" s="47">
        <v>77457.749999999956</v>
      </c>
      <c r="D1788" s="23">
        <v>56</v>
      </c>
      <c r="E1788" s="23">
        <v>191</v>
      </c>
      <c r="F1788" s="23">
        <v>37</v>
      </c>
      <c r="G1788" s="47">
        <v>103880.43999999999</v>
      </c>
      <c r="H1788" s="23">
        <v>79</v>
      </c>
      <c r="I1788" s="23">
        <v>341</v>
      </c>
      <c r="J1788" s="23">
        <v>50</v>
      </c>
      <c r="K1788" s="47">
        <v>82649.969999999987</v>
      </c>
      <c r="L1788" s="23">
        <v>67</v>
      </c>
      <c r="M1788" s="23">
        <v>278</v>
      </c>
      <c r="N1788" s="23">
        <v>39</v>
      </c>
      <c r="O1788" s="52">
        <f t="shared" si="29"/>
        <v>263988.15999999992</v>
      </c>
    </row>
    <row r="1789" spans="1:15" s="19" customFormat="1" ht="12">
      <c r="A1789" s="21" t="s">
        <v>3249</v>
      </c>
      <c r="B1789" s="22" t="s">
        <v>3250</v>
      </c>
      <c r="C1789" s="47"/>
      <c r="D1789" s="23" t="s">
        <v>5836</v>
      </c>
      <c r="E1789" s="23" t="s">
        <v>5836</v>
      </c>
      <c r="F1789" s="23" t="s">
        <v>5836</v>
      </c>
      <c r="G1789" s="47">
        <v>107.27</v>
      </c>
      <c r="H1789" s="23">
        <v>1</v>
      </c>
      <c r="I1789" s="23">
        <v>1</v>
      </c>
      <c r="J1789" s="23">
        <v>1</v>
      </c>
      <c r="K1789" s="47">
        <v>217.2</v>
      </c>
      <c r="L1789" s="23">
        <v>1</v>
      </c>
      <c r="M1789" s="23">
        <v>12</v>
      </c>
      <c r="N1789" s="23">
        <v>1</v>
      </c>
      <c r="O1789" s="52">
        <f t="shared" si="29"/>
        <v>324.46999999999997</v>
      </c>
    </row>
    <row r="1790" spans="1:15" s="19" customFormat="1" ht="12">
      <c r="A1790" s="21" t="s">
        <v>3251</v>
      </c>
      <c r="B1790" s="22" t="s">
        <v>3252</v>
      </c>
      <c r="C1790" s="47"/>
      <c r="D1790" s="23" t="s">
        <v>5836</v>
      </c>
      <c r="E1790" s="23" t="s">
        <v>5836</v>
      </c>
      <c r="F1790" s="23" t="s">
        <v>5836</v>
      </c>
      <c r="G1790" s="47">
        <v>422.97999999999996</v>
      </c>
      <c r="H1790" s="23">
        <v>5</v>
      </c>
      <c r="I1790" s="23">
        <v>5</v>
      </c>
      <c r="J1790" s="23">
        <v>5</v>
      </c>
      <c r="K1790" s="47">
        <v>2207.14</v>
      </c>
      <c r="L1790" s="23">
        <v>29</v>
      </c>
      <c r="M1790" s="23">
        <v>29</v>
      </c>
      <c r="N1790" s="23">
        <v>29</v>
      </c>
      <c r="O1790" s="52">
        <f t="shared" si="29"/>
        <v>2630.12</v>
      </c>
    </row>
    <row r="1791" spans="1:15" s="19" customFormat="1" ht="12">
      <c r="A1791" s="21" t="s">
        <v>3253</v>
      </c>
      <c r="B1791" s="22" t="s">
        <v>3254</v>
      </c>
      <c r="C1791" s="47">
        <v>718.69</v>
      </c>
      <c r="D1791" s="23">
        <v>5</v>
      </c>
      <c r="E1791" s="23">
        <v>25</v>
      </c>
      <c r="F1791" s="23">
        <v>4</v>
      </c>
      <c r="G1791" s="47">
        <v>1877.19</v>
      </c>
      <c r="H1791" s="23">
        <v>14</v>
      </c>
      <c r="I1791" s="23">
        <v>49</v>
      </c>
      <c r="J1791" s="23">
        <v>11</v>
      </c>
      <c r="K1791" s="47">
        <v>1869.0200000000002</v>
      </c>
      <c r="L1791" s="23">
        <v>13</v>
      </c>
      <c r="M1791" s="23">
        <v>55</v>
      </c>
      <c r="N1791" s="23">
        <v>11</v>
      </c>
      <c r="O1791" s="52">
        <f t="shared" si="29"/>
        <v>4464.9000000000005</v>
      </c>
    </row>
    <row r="1792" spans="1:15" s="19" customFormat="1" ht="12">
      <c r="A1792" s="21" t="s">
        <v>3255</v>
      </c>
      <c r="B1792" s="22" t="s">
        <v>3256</v>
      </c>
      <c r="C1792" s="47">
        <v>103.04</v>
      </c>
      <c r="D1792" s="23">
        <v>1</v>
      </c>
      <c r="E1792" s="23">
        <v>1</v>
      </c>
      <c r="F1792" s="23">
        <v>1</v>
      </c>
      <c r="G1792" s="47">
        <v>214.8</v>
      </c>
      <c r="H1792" s="23">
        <v>1</v>
      </c>
      <c r="I1792" s="23">
        <v>12</v>
      </c>
      <c r="J1792" s="23">
        <v>1</v>
      </c>
      <c r="K1792" s="47">
        <v>181.01</v>
      </c>
      <c r="L1792" s="23">
        <v>2</v>
      </c>
      <c r="M1792" s="23">
        <v>2</v>
      </c>
      <c r="N1792" s="23">
        <v>2</v>
      </c>
      <c r="O1792" s="52">
        <f t="shared" si="29"/>
        <v>498.85</v>
      </c>
    </row>
    <row r="1793" spans="1:15" s="19" customFormat="1" ht="12">
      <c r="A1793" s="21" t="s">
        <v>3257</v>
      </c>
      <c r="B1793" s="22" t="s">
        <v>3258</v>
      </c>
      <c r="C1793" s="47">
        <v>4625.1999999999989</v>
      </c>
      <c r="D1793" s="23">
        <v>18</v>
      </c>
      <c r="E1793" s="23">
        <v>111</v>
      </c>
      <c r="F1793" s="23">
        <v>13</v>
      </c>
      <c r="G1793" s="47">
        <v>8792.84</v>
      </c>
      <c r="H1793" s="23">
        <v>36</v>
      </c>
      <c r="I1793" s="23">
        <v>146</v>
      </c>
      <c r="J1793" s="23">
        <v>23</v>
      </c>
      <c r="K1793" s="47">
        <v>3997.6099999999997</v>
      </c>
      <c r="L1793" s="23">
        <v>15</v>
      </c>
      <c r="M1793" s="23">
        <v>88</v>
      </c>
      <c r="N1793" s="23">
        <v>9</v>
      </c>
      <c r="O1793" s="52">
        <f t="shared" si="29"/>
        <v>17415.649999999998</v>
      </c>
    </row>
    <row r="1794" spans="1:15" s="19" customFormat="1" ht="12">
      <c r="A1794" s="21" t="s">
        <v>3259</v>
      </c>
      <c r="B1794" s="22" t="s">
        <v>3260</v>
      </c>
      <c r="C1794" s="47">
        <v>7883.4900000000034</v>
      </c>
      <c r="D1794" s="23">
        <v>47</v>
      </c>
      <c r="E1794" s="23">
        <v>258</v>
      </c>
      <c r="F1794" s="23">
        <v>36</v>
      </c>
      <c r="G1794" s="47">
        <v>13412.210000000008</v>
      </c>
      <c r="H1794" s="23">
        <v>79</v>
      </c>
      <c r="I1794" s="23">
        <v>427</v>
      </c>
      <c r="J1794" s="23">
        <v>56</v>
      </c>
      <c r="K1794" s="47">
        <v>5161.5400000000018</v>
      </c>
      <c r="L1794" s="23">
        <v>27</v>
      </c>
      <c r="M1794" s="23">
        <v>182</v>
      </c>
      <c r="N1794" s="23">
        <v>19</v>
      </c>
      <c r="O1794" s="52">
        <f t="shared" si="29"/>
        <v>26457.240000000013</v>
      </c>
    </row>
    <row r="1795" spans="1:15" s="19" customFormat="1" ht="12">
      <c r="A1795" s="21" t="s">
        <v>3261</v>
      </c>
      <c r="B1795" s="22" t="s">
        <v>3262</v>
      </c>
      <c r="C1795" s="47">
        <v>20177.970000000016</v>
      </c>
      <c r="D1795" s="23">
        <v>83</v>
      </c>
      <c r="E1795" s="23">
        <v>368</v>
      </c>
      <c r="F1795" s="23">
        <v>45</v>
      </c>
      <c r="G1795" s="47">
        <v>19876.870000000014</v>
      </c>
      <c r="H1795" s="23">
        <v>82</v>
      </c>
      <c r="I1795" s="23">
        <v>346</v>
      </c>
      <c r="J1795" s="23">
        <v>43</v>
      </c>
      <c r="K1795" s="47">
        <v>39470.300000000061</v>
      </c>
      <c r="L1795" s="23">
        <v>141</v>
      </c>
      <c r="M1795" s="23">
        <v>900</v>
      </c>
      <c r="N1795" s="23">
        <v>68</v>
      </c>
      <c r="O1795" s="52">
        <f t="shared" si="29"/>
        <v>79525.140000000087</v>
      </c>
    </row>
    <row r="1796" spans="1:15" s="19" customFormat="1" ht="12">
      <c r="A1796" s="21" t="s">
        <v>3263</v>
      </c>
      <c r="B1796" s="22" t="s">
        <v>3264</v>
      </c>
      <c r="C1796" s="47">
        <v>45841.709999999926</v>
      </c>
      <c r="D1796" s="23">
        <v>129</v>
      </c>
      <c r="E1796" s="23">
        <v>227</v>
      </c>
      <c r="F1796" s="23">
        <v>78</v>
      </c>
      <c r="G1796" s="47">
        <v>50924.299999999894</v>
      </c>
      <c r="H1796" s="23">
        <v>144</v>
      </c>
      <c r="I1796" s="23">
        <v>231</v>
      </c>
      <c r="J1796" s="23">
        <v>84</v>
      </c>
      <c r="K1796" s="47">
        <v>62362.979999999799</v>
      </c>
      <c r="L1796" s="23">
        <v>169</v>
      </c>
      <c r="M1796" s="23">
        <v>363</v>
      </c>
      <c r="N1796" s="23">
        <v>98</v>
      </c>
      <c r="O1796" s="52">
        <f t="shared" si="29"/>
        <v>159128.98999999961</v>
      </c>
    </row>
    <row r="1797" spans="1:15" s="19" customFormat="1" ht="12">
      <c r="A1797" s="21" t="s">
        <v>3265</v>
      </c>
      <c r="B1797" s="22" t="s">
        <v>5744</v>
      </c>
      <c r="C1797" s="47">
        <v>507211.06000000529</v>
      </c>
      <c r="D1797" s="23">
        <v>2094</v>
      </c>
      <c r="E1797" s="23">
        <v>5818</v>
      </c>
      <c r="F1797" s="23">
        <v>1215</v>
      </c>
      <c r="G1797" s="47">
        <v>564823.52000000991</v>
      </c>
      <c r="H1797" s="23">
        <v>2299</v>
      </c>
      <c r="I1797" s="23">
        <v>5561</v>
      </c>
      <c r="J1797" s="23">
        <v>1331</v>
      </c>
      <c r="K1797" s="47">
        <v>538566.24999999825</v>
      </c>
      <c r="L1797" s="23">
        <v>2210</v>
      </c>
      <c r="M1797" s="23">
        <v>5593</v>
      </c>
      <c r="N1797" s="23">
        <v>1278</v>
      </c>
      <c r="O1797" s="52">
        <f t="shared" si="29"/>
        <v>1610600.8300000136</v>
      </c>
    </row>
    <row r="1798" spans="1:15" s="19" customFormat="1" ht="12">
      <c r="A1798" s="21" t="s">
        <v>3266</v>
      </c>
      <c r="B1798" s="22" t="s">
        <v>3267</v>
      </c>
      <c r="C1798" s="47">
        <v>481818.98000000487</v>
      </c>
      <c r="D1798" s="23">
        <v>2016</v>
      </c>
      <c r="E1798" s="23">
        <v>4763</v>
      </c>
      <c r="F1798" s="23">
        <v>1211</v>
      </c>
      <c r="G1798" s="47">
        <v>592108.86000000872</v>
      </c>
      <c r="H1798" s="23">
        <v>2402</v>
      </c>
      <c r="I1798" s="23">
        <v>5786</v>
      </c>
      <c r="J1798" s="23">
        <v>1434</v>
      </c>
      <c r="K1798" s="47">
        <v>573903.4200000054</v>
      </c>
      <c r="L1798" s="23">
        <v>2341</v>
      </c>
      <c r="M1798" s="23">
        <v>5129</v>
      </c>
      <c r="N1798" s="23">
        <v>1405</v>
      </c>
      <c r="O1798" s="52">
        <f t="shared" si="29"/>
        <v>1647831.2600000189</v>
      </c>
    </row>
    <row r="1799" spans="1:15" s="19" customFormat="1" ht="24">
      <c r="A1799" s="21" t="s">
        <v>3268</v>
      </c>
      <c r="B1799" s="22" t="s">
        <v>3269</v>
      </c>
      <c r="C1799" s="47">
        <v>5297.329999999999</v>
      </c>
      <c r="D1799" s="23">
        <v>10</v>
      </c>
      <c r="E1799" s="23">
        <v>104</v>
      </c>
      <c r="F1799" s="23">
        <v>7</v>
      </c>
      <c r="G1799" s="47">
        <v>2306.25</v>
      </c>
      <c r="H1799" s="23">
        <v>7</v>
      </c>
      <c r="I1799" s="23">
        <v>40</v>
      </c>
      <c r="J1799" s="23">
        <v>3</v>
      </c>
      <c r="K1799" s="47">
        <v>3338.88</v>
      </c>
      <c r="L1799" s="23">
        <v>7</v>
      </c>
      <c r="M1799" s="23">
        <v>72</v>
      </c>
      <c r="N1799" s="23">
        <v>4</v>
      </c>
      <c r="O1799" s="52">
        <f t="shared" si="29"/>
        <v>10942.46</v>
      </c>
    </row>
    <row r="1800" spans="1:15" s="19" customFormat="1" ht="12">
      <c r="A1800" s="21" t="s">
        <v>3270</v>
      </c>
      <c r="B1800" s="22" t="s">
        <v>3271</v>
      </c>
      <c r="C1800" s="47">
        <v>17186.95</v>
      </c>
      <c r="D1800" s="23">
        <v>82</v>
      </c>
      <c r="E1800" s="23">
        <v>523</v>
      </c>
      <c r="F1800" s="23">
        <v>57</v>
      </c>
      <c r="G1800" s="47">
        <v>18428.39000000001</v>
      </c>
      <c r="H1800" s="23">
        <v>85</v>
      </c>
      <c r="I1800" s="23">
        <v>524</v>
      </c>
      <c r="J1800" s="23">
        <v>52</v>
      </c>
      <c r="K1800" s="47">
        <v>17869.670000000006</v>
      </c>
      <c r="L1800" s="23">
        <v>83</v>
      </c>
      <c r="M1800" s="23">
        <v>541</v>
      </c>
      <c r="N1800" s="23">
        <v>58</v>
      </c>
      <c r="O1800" s="52">
        <f t="shared" si="29"/>
        <v>53485.010000000017</v>
      </c>
    </row>
    <row r="1801" spans="1:15" s="19" customFormat="1" ht="12">
      <c r="A1801" s="21" t="s">
        <v>3272</v>
      </c>
      <c r="B1801" s="22" t="s">
        <v>3273</v>
      </c>
      <c r="C1801" s="47">
        <v>20531.519999999986</v>
      </c>
      <c r="D1801" s="23">
        <v>66</v>
      </c>
      <c r="E1801" s="23">
        <v>338</v>
      </c>
      <c r="F1801" s="23">
        <v>41</v>
      </c>
      <c r="G1801" s="47">
        <v>11376.849999999997</v>
      </c>
      <c r="H1801" s="23">
        <v>36</v>
      </c>
      <c r="I1801" s="23">
        <v>201</v>
      </c>
      <c r="J1801" s="23">
        <v>27</v>
      </c>
      <c r="K1801" s="47">
        <v>15970.130000000001</v>
      </c>
      <c r="L1801" s="23">
        <v>45</v>
      </c>
      <c r="M1801" s="23">
        <v>300</v>
      </c>
      <c r="N1801" s="23">
        <v>27</v>
      </c>
      <c r="O1801" s="52">
        <f t="shared" si="29"/>
        <v>47878.499999999985</v>
      </c>
    </row>
    <row r="1802" spans="1:15" s="19" customFormat="1" ht="12">
      <c r="A1802" s="21" t="s">
        <v>3274</v>
      </c>
      <c r="B1802" s="22" t="s">
        <v>3275</v>
      </c>
      <c r="C1802" s="47">
        <v>18093.300000000007</v>
      </c>
      <c r="D1802" s="23">
        <v>114</v>
      </c>
      <c r="E1802" s="23">
        <v>518</v>
      </c>
      <c r="F1802" s="23">
        <v>73</v>
      </c>
      <c r="G1802" s="47">
        <v>20717.569999999992</v>
      </c>
      <c r="H1802" s="23">
        <v>140</v>
      </c>
      <c r="I1802" s="23">
        <v>547</v>
      </c>
      <c r="J1802" s="23">
        <v>85</v>
      </c>
      <c r="K1802" s="47">
        <v>17867.920000000016</v>
      </c>
      <c r="L1802" s="23">
        <v>118</v>
      </c>
      <c r="M1802" s="23">
        <v>549</v>
      </c>
      <c r="N1802" s="23">
        <v>69</v>
      </c>
      <c r="O1802" s="52">
        <f t="shared" si="29"/>
        <v>56678.790000000008</v>
      </c>
    </row>
    <row r="1803" spans="1:15" s="19" customFormat="1" ht="24">
      <c r="A1803" s="21" t="s">
        <v>3276</v>
      </c>
      <c r="B1803" s="22" t="s">
        <v>3277</v>
      </c>
      <c r="C1803" s="47">
        <v>78003.049999999901</v>
      </c>
      <c r="D1803" s="23">
        <v>275</v>
      </c>
      <c r="E1803" s="23">
        <v>275</v>
      </c>
      <c r="F1803" s="23">
        <v>275</v>
      </c>
      <c r="G1803" s="47">
        <v>100270.02999999964</v>
      </c>
      <c r="H1803" s="23">
        <v>352</v>
      </c>
      <c r="I1803" s="23">
        <v>352</v>
      </c>
      <c r="J1803" s="23">
        <v>352</v>
      </c>
      <c r="K1803" s="47">
        <v>124807.85999999879</v>
      </c>
      <c r="L1803" s="23">
        <v>639</v>
      </c>
      <c r="M1803" s="23">
        <v>639</v>
      </c>
      <c r="N1803" s="23">
        <v>516</v>
      </c>
      <c r="O1803" s="52">
        <f t="shared" si="29"/>
        <v>303080.93999999831</v>
      </c>
    </row>
    <row r="1804" spans="1:15" s="19" customFormat="1" ht="24">
      <c r="A1804" s="21" t="s">
        <v>3278</v>
      </c>
      <c r="B1804" s="22" t="s">
        <v>3279</v>
      </c>
      <c r="C1804" s="47">
        <v>317543.16999999835</v>
      </c>
      <c r="D1804" s="23">
        <v>940</v>
      </c>
      <c r="E1804" s="23">
        <v>2084</v>
      </c>
      <c r="F1804" s="23">
        <v>463</v>
      </c>
      <c r="G1804" s="47">
        <v>394323.11999999633</v>
      </c>
      <c r="H1804" s="23">
        <v>1132</v>
      </c>
      <c r="I1804" s="23">
        <v>3272</v>
      </c>
      <c r="J1804" s="23">
        <v>572</v>
      </c>
      <c r="K1804" s="47">
        <v>439721.5699999975</v>
      </c>
      <c r="L1804" s="23">
        <v>1175</v>
      </c>
      <c r="M1804" s="23">
        <v>3065</v>
      </c>
      <c r="N1804" s="23">
        <v>593</v>
      </c>
      <c r="O1804" s="52">
        <f t="shared" si="29"/>
        <v>1151587.8599999922</v>
      </c>
    </row>
    <row r="1805" spans="1:15" s="19" customFormat="1" ht="12">
      <c r="A1805" s="21" t="s">
        <v>3280</v>
      </c>
      <c r="B1805" s="22" t="s">
        <v>3281</v>
      </c>
      <c r="C1805" s="47">
        <v>287561.28999999742</v>
      </c>
      <c r="D1805" s="23">
        <v>1304</v>
      </c>
      <c r="E1805" s="23">
        <v>2256</v>
      </c>
      <c r="F1805" s="23">
        <v>762</v>
      </c>
      <c r="G1805" s="47">
        <v>349269.72999999812</v>
      </c>
      <c r="H1805" s="23">
        <v>1491</v>
      </c>
      <c r="I1805" s="23">
        <v>3083</v>
      </c>
      <c r="J1805" s="23">
        <v>866</v>
      </c>
      <c r="K1805" s="47">
        <v>386104.22999999672</v>
      </c>
      <c r="L1805" s="23">
        <v>1564</v>
      </c>
      <c r="M1805" s="23">
        <v>3584</v>
      </c>
      <c r="N1805" s="23">
        <v>911</v>
      </c>
      <c r="O1805" s="52">
        <f t="shared" si="29"/>
        <v>1022935.2499999923</v>
      </c>
    </row>
    <row r="1806" spans="1:15" s="19" customFormat="1" ht="12">
      <c r="A1806" s="21" t="s">
        <v>3282</v>
      </c>
      <c r="B1806" s="22" t="s">
        <v>3283</v>
      </c>
      <c r="C1806" s="47">
        <v>112579.75999999978</v>
      </c>
      <c r="D1806" s="23">
        <v>1645</v>
      </c>
      <c r="E1806" s="23">
        <v>1645</v>
      </c>
      <c r="F1806" s="23">
        <v>1641</v>
      </c>
      <c r="G1806" s="47">
        <v>113470.11999999995</v>
      </c>
      <c r="H1806" s="23">
        <v>1655</v>
      </c>
      <c r="I1806" s="23">
        <v>1655</v>
      </c>
      <c r="J1806" s="23">
        <v>1645</v>
      </c>
      <c r="K1806" s="47">
        <v>104337.77999999988</v>
      </c>
      <c r="L1806" s="23">
        <v>1535</v>
      </c>
      <c r="M1806" s="23">
        <v>1535</v>
      </c>
      <c r="N1806" s="23">
        <v>1524</v>
      </c>
      <c r="O1806" s="52">
        <f t="shared" si="29"/>
        <v>330387.65999999957</v>
      </c>
    </row>
    <row r="1807" spans="1:15" s="19" customFormat="1" ht="12">
      <c r="A1807" s="21" t="s">
        <v>3284</v>
      </c>
      <c r="B1807" s="22" t="s">
        <v>3285</v>
      </c>
      <c r="C1807" s="47">
        <v>101177.63999999981</v>
      </c>
      <c r="D1807" s="23">
        <v>361</v>
      </c>
      <c r="E1807" s="23">
        <v>692</v>
      </c>
      <c r="F1807" s="23">
        <v>200</v>
      </c>
      <c r="G1807" s="47">
        <v>110627.45999999958</v>
      </c>
      <c r="H1807" s="23">
        <v>373</v>
      </c>
      <c r="I1807" s="23">
        <v>862</v>
      </c>
      <c r="J1807" s="23">
        <v>207</v>
      </c>
      <c r="K1807" s="47">
        <v>108049.49999999968</v>
      </c>
      <c r="L1807" s="23">
        <v>351</v>
      </c>
      <c r="M1807" s="23">
        <v>667</v>
      </c>
      <c r="N1807" s="23">
        <v>189</v>
      </c>
      <c r="O1807" s="52">
        <f t="shared" si="29"/>
        <v>319854.59999999905</v>
      </c>
    </row>
    <row r="1808" spans="1:15" s="19" customFormat="1" ht="24">
      <c r="A1808" s="21" t="s">
        <v>5745</v>
      </c>
      <c r="B1808" s="22" t="s">
        <v>5746</v>
      </c>
      <c r="C1808" s="47"/>
      <c r="D1808" s="23" t="s">
        <v>5836</v>
      </c>
      <c r="E1808" s="23" t="s">
        <v>5836</v>
      </c>
      <c r="F1808" s="23" t="s">
        <v>5836</v>
      </c>
      <c r="G1808" s="47"/>
      <c r="H1808" s="23" t="s">
        <v>5836</v>
      </c>
      <c r="I1808" s="23" t="s">
        <v>5836</v>
      </c>
      <c r="J1808" s="23" t="s">
        <v>5836</v>
      </c>
      <c r="K1808" s="47">
        <v>60588.399999999994</v>
      </c>
      <c r="L1808" s="23">
        <v>241</v>
      </c>
      <c r="M1808" s="23">
        <v>1040</v>
      </c>
      <c r="N1808" s="23">
        <v>136</v>
      </c>
      <c r="O1808" s="52">
        <f t="shared" si="29"/>
        <v>60588.399999999994</v>
      </c>
    </row>
    <row r="1809" spans="1:15" s="19" customFormat="1" ht="12">
      <c r="A1809" s="21" t="s">
        <v>3286</v>
      </c>
      <c r="B1809" s="22" t="s">
        <v>3287</v>
      </c>
      <c r="C1809" s="47">
        <v>269836.31999999972</v>
      </c>
      <c r="D1809" s="23">
        <v>662</v>
      </c>
      <c r="E1809" s="23">
        <v>4961</v>
      </c>
      <c r="F1809" s="23">
        <v>342</v>
      </c>
      <c r="G1809" s="47">
        <v>296783.84999999887</v>
      </c>
      <c r="H1809" s="23">
        <v>737</v>
      </c>
      <c r="I1809" s="23">
        <v>4763</v>
      </c>
      <c r="J1809" s="23">
        <v>373</v>
      </c>
      <c r="K1809" s="47">
        <v>410177.39999999851</v>
      </c>
      <c r="L1809" s="23">
        <v>848</v>
      </c>
      <c r="M1809" s="23">
        <v>6341</v>
      </c>
      <c r="N1809" s="23">
        <v>400</v>
      </c>
      <c r="O1809" s="52">
        <f t="shared" si="29"/>
        <v>976797.56999999704</v>
      </c>
    </row>
    <row r="1810" spans="1:15" s="19" customFormat="1" ht="12">
      <c r="A1810" s="21" t="s">
        <v>3288</v>
      </c>
      <c r="B1810" s="22" t="s">
        <v>3289</v>
      </c>
      <c r="C1810" s="47">
        <v>619802.27999998676</v>
      </c>
      <c r="D1810" s="23">
        <v>12036</v>
      </c>
      <c r="E1810" s="23">
        <v>12126</v>
      </c>
      <c r="F1810" s="23">
        <v>10138</v>
      </c>
      <c r="G1810" s="47">
        <v>601847.73999997892</v>
      </c>
      <c r="H1810" s="23">
        <v>12152</v>
      </c>
      <c r="I1810" s="23">
        <v>12192</v>
      </c>
      <c r="J1810" s="23">
        <v>10151</v>
      </c>
      <c r="K1810" s="47">
        <v>649896.45000006945</v>
      </c>
      <c r="L1810" s="23">
        <v>12966</v>
      </c>
      <c r="M1810" s="23">
        <v>13057</v>
      </c>
      <c r="N1810" s="23">
        <v>10720</v>
      </c>
      <c r="O1810" s="52">
        <f t="shared" si="29"/>
        <v>1871546.4700000351</v>
      </c>
    </row>
    <row r="1811" spans="1:15" s="19" customFormat="1" ht="12">
      <c r="A1811" s="21" t="s">
        <v>3290</v>
      </c>
      <c r="B1811" s="22" t="s">
        <v>3291</v>
      </c>
      <c r="C1811" s="47">
        <v>66728.800000000861</v>
      </c>
      <c r="D1811" s="23">
        <v>1128</v>
      </c>
      <c r="E1811" s="23">
        <v>1434</v>
      </c>
      <c r="F1811" s="23">
        <v>985</v>
      </c>
      <c r="G1811" s="47">
        <v>78684.320000000589</v>
      </c>
      <c r="H1811" s="23">
        <v>1255</v>
      </c>
      <c r="I1811" s="23">
        <v>1648</v>
      </c>
      <c r="J1811" s="23">
        <v>1098</v>
      </c>
      <c r="K1811" s="47">
        <v>63068.059999999765</v>
      </c>
      <c r="L1811" s="23">
        <v>911</v>
      </c>
      <c r="M1811" s="23">
        <v>1381</v>
      </c>
      <c r="N1811" s="23">
        <v>808</v>
      </c>
      <c r="O1811" s="52">
        <f t="shared" si="29"/>
        <v>208481.18000000122</v>
      </c>
    </row>
    <row r="1812" spans="1:15" s="19" customFormat="1" ht="24">
      <c r="A1812" s="21" t="s">
        <v>3292</v>
      </c>
      <c r="B1812" s="22" t="s">
        <v>3293</v>
      </c>
      <c r="C1812" s="47">
        <v>44573.370000000068</v>
      </c>
      <c r="D1812" s="23">
        <v>265</v>
      </c>
      <c r="E1812" s="23">
        <v>951</v>
      </c>
      <c r="F1812" s="23">
        <v>213</v>
      </c>
      <c r="G1812" s="47">
        <v>50514.370000000039</v>
      </c>
      <c r="H1812" s="23">
        <v>288</v>
      </c>
      <c r="I1812" s="23">
        <v>1045</v>
      </c>
      <c r="J1812" s="23">
        <v>231</v>
      </c>
      <c r="K1812" s="47">
        <v>68275.83000000022</v>
      </c>
      <c r="L1812" s="23">
        <v>368</v>
      </c>
      <c r="M1812" s="23">
        <v>1473</v>
      </c>
      <c r="N1812" s="23">
        <v>298</v>
      </c>
      <c r="O1812" s="52">
        <f t="shared" si="29"/>
        <v>163363.57000000033</v>
      </c>
    </row>
    <row r="1813" spans="1:15" s="19" customFormat="1" ht="12">
      <c r="A1813" s="21" t="s">
        <v>3294</v>
      </c>
      <c r="B1813" s="22" t="s">
        <v>3295</v>
      </c>
      <c r="C1813" s="47">
        <v>151826.45000000001</v>
      </c>
      <c r="D1813" s="23">
        <v>786</v>
      </c>
      <c r="E1813" s="23">
        <v>3798</v>
      </c>
      <c r="F1813" s="23">
        <v>447</v>
      </c>
      <c r="G1813" s="47">
        <v>150811.93000000014</v>
      </c>
      <c r="H1813" s="23">
        <v>763</v>
      </c>
      <c r="I1813" s="23">
        <v>3976</v>
      </c>
      <c r="J1813" s="23">
        <v>455</v>
      </c>
      <c r="K1813" s="47">
        <v>179278.93999999974</v>
      </c>
      <c r="L1813" s="23">
        <v>884</v>
      </c>
      <c r="M1813" s="23">
        <v>4808</v>
      </c>
      <c r="N1813" s="23">
        <v>504</v>
      </c>
      <c r="O1813" s="52">
        <f t="shared" si="29"/>
        <v>481917.31999999983</v>
      </c>
    </row>
    <row r="1814" spans="1:15" s="19" customFormat="1" ht="24">
      <c r="A1814" s="21" t="s">
        <v>3296</v>
      </c>
      <c r="B1814" s="22" t="s">
        <v>3297</v>
      </c>
      <c r="C1814" s="47">
        <v>76506.720000000103</v>
      </c>
      <c r="D1814" s="23">
        <v>526</v>
      </c>
      <c r="E1814" s="23">
        <v>1654</v>
      </c>
      <c r="F1814" s="23">
        <v>403</v>
      </c>
      <c r="G1814" s="47">
        <v>86679.73999999986</v>
      </c>
      <c r="H1814" s="23">
        <v>596</v>
      </c>
      <c r="I1814" s="23">
        <v>1832</v>
      </c>
      <c r="J1814" s="23">
        <v>449</v>
      </c>
      <c r="K1814" s="47">
        <v>92612.719999999928</v>
      </c>
      <c r="L1814" s="23">
        <v>601</v>
      </c>
      <c r="M1814" s="23">
        <v>2192</v>
      </c>
      <c r="N1814" s="23">
        <v>456</v>
      </c>
      <c r="O1814" s="52">
        <f t="shared" si="29"/>
        <v>255799.17999999988</v>
      </c>
    </row>
    <row r="1815" spans="1:15" s="19" customFormat="1" ht="12">
      <c r="A1815" s="21" t="s">
        <v>3298</v>
      </c>
      <c r="B1815" s="22" t="s">
        <v>5747</v>
      </c>
      <c r="C1815" s="47">
        <v>19717.880000000008</v>
      </c>
      <c r="D1815" s="23">
        <v>47</v>
      </c>
      <c r="E1815" s="23">
        <v>635</v>
      </c>
      <c r="F1815" s="23">
        <v>28</v>
      </c>
      <c r="G1815" s="47">
        <v>16070.139999999996</v>
      </c>
      <c r="H1815" s="23">
        <v>42</v>
      </c>
      <c r="I1815" s="23">
        <v>471</v>
      </c>
      <c r="J1815" s="23">
        <v>25</v>
      </c>
      <c r="K1815" s="47">
        <v>23513.389999999996</v>
      </c>
      <c r="L1815" s="23">
        <v>59</v>
      </c>
      <c r="M1815" s="23">
        <v>713</v>
      </c>
      <c r="N1815" s="23">
        <v>37</v>
      </c>
      <c r="O1815" s="52">
        <f t="shared" si="29"/>
        <v>59301.41</v>
      </c>
    </row>
    <row r="1816" spans="1:15" s="19" customFormat="1" ht="12">
      <c r="A1816" s="21" t="s">
        <v>3299</v>
      </c>
      <c r="B1816" s="22" t="s">
        <v>3300</v>
      </c>
      <c r="C1816" s="47">
        <v>17689.999999999996</v>
      </c>
      <c r="D1816" s="23">
        <v>26</v>
      </c>
      <c r="E1816" s="23">
        <v>399</v>
      </c>
      <c r="F1816" s="23">
        <v>13</v>
      </c>
      <c r="G1816" s="47">
        <v>10157.299999999999</v>
      </c>
      <c r="H1816" s="23">
        <v>14</v>
      </c>
      <c r="I1816" s="23">
        <v>242</v>
      </c>
      <c r="J1816" s="23">
        <v>8</v>
      </c>
      <c r="K1816" s="47">
        <v>15628.289999999995</v>
      </c>
      <c r="L1816" s="23">
        <v>20</v>
      </c>
      <c r="M1816" s="23">
        <v>317</v>
      </c>
      <c r="N1816" s="23">
        <v>13</v>
      </c>
      <c r="O1816" s="52">
        <f t="shared" si="29"/>
        <v>43475.589999999989</v>
      </c>
    </row>
    <row r="1817" spans="1:15" s="19" customFormat="1" ht="12">
      <c r="A1817" s="21" t="s">
        <v>3301</v>
      </c>
      <c r="B1817" s="22" t="s">
        <v>3302</v>
      </c>
      <c r="C1817" s="47">
        <v>103269.01999999981</v>
      </c>
      <c r="D1817" s="23">
        <v>554</v>
      </c>
      <c r="E1817" s="23">
        <v>3005</v>
      </c>
      <c r="F1817" s="23">
        <v>312</v>
      </c>
      <c r="G1817" s="47">
        <v>102720.38999999975</v>
      </c>
      <c r="H1817" s="23">
        <v>543</v>
      </c>
      <c r="I1817" s="23">
        <v>3027</v>
      </c>
      <c r="J1817" s="23">
        <v>305</v>
      </c>
      <c r="K1817" s="47">
        <v>90184.989999999743</v>
      </c>
      <c r="L1817" s="23">
        <v>484</v>
      </c>
      <c r="M1817" s="23">
        <v>2575</v>
      </c>
      <c r="N1817" s="23">
        <v>283</v>
      </c>
      <c r="O1817" s="52">
        <f t="shared" si="29"/>
        <v>296174.39999999932</v>
      </c>
    </row>
    <row r="1818" spans="1:15" s="19" customFormat="1" ht="12">
      <c r="A1818" s="21" t="s">
        <v>3303</v>
      </c>
      <c r="B1818" s="22" t="s">
        <v>3304</v>
      </c>
      <c r="C1818" s="47">
        <v>17814.830000000024</v>
      </c>
      <c r="D1818" s="23">
        <v>104</v>
      </c>
      <c r="E1818" s="23">
        <v>482</v>
      </c>
      <c r="F1818" s="23">
        <v>77</v>
      </c>
      <c r="G1818" s="47">
        <v>17036.14000000001</v>
      </c>
      <c r="H1818" s="23">
        <v>100</v>
      </c>
      <c r="I1818" s="23">
        <v>454</v>
      </c>
      <c r="J1818" s="23">
        <v>79</v>
      </c>
      <c r="K1818" s="47">
        <v>22435.679999999993</v>
      </c>
      <c r="L1818" s="23">
        <v>127</v>
      </c>
      <c r="M1818" s="23">
        <v>661</v>
      </c>
      <c r="N1818" s="23">
        <v>91</v>
      </c>
      <c r="O1818" s="52">
        <f t="shared" si="29"/>
        <v>57286.650000000023</v>
      </c>
    </row>
    <row r="1819" spans="1:15" s="19" customFormat="1" ht="12">
      <c r="A1819" s="21" t="s">
        <v>3305</v>
      </c>
      <c r="B1819" s="22" t="s">
        <v>3306</v>
      </c>
      <c r="C1819" s="47">
        <v>12928.999999999998</v>
      </c>
      <c r="D1819" s="23">
        <v>52</v>
      </c>
      <c r="E1819" s="23">
        <v>209</v>
      </c>
      <c r="F1819" s="23">
        <v>35</v>
      </c>
      <c r="G1819" s="47">
        <v>17643.259999999995</v>
      </c>
      <c r="H1819" s="23">
        <v>71</v>
      </c>
      <c r="I1819" s="23">
        <v>284</v>
      </c>
      <c r="J1819" s="23">
        <v>50</v>
      </c>
      <c r="K1819" s="47">
        <v>16051.459999999997</v>
      </c>
      <c r="L1819" s="23">
        <v>60</v>
      </c>
      <c r="M1819" s="23">
        <v>284</v>
      </c>
      <c r="N1819" s="23">
        <v>43</v>
      </c>
      <c r="O1819" s="52">
        <f t="shared" si="29"/>
        <v>46623.719999999994</v>
      </c>
    </row>
    <row r="1820" spans="1:15" s="19" customFormat="1" ht="12">
      <c r="A1820" s="21" t="s">
        <v>3307</v>
      </c>
      <c r="B1820" s="22" t="s">
        <v>5748</v>
      </c>
      <c r="C1820" s="47">
        <v>5804.1799999999976</v>
      </c>
      <c r="D1820" s="23">
        <v>30</v>
      </c>
      <c r="E1820" s="23">
        <v>141</v>
      </c>
      <c r="F1820" s="23">
        <v>24</v>
      </c>
      <c r="G1820" s="47">
        <v>9278.14</v>
      </c>
      <c r="H1820" s="23">
        <v>41</v>
      </c>
      <c r="I1820" s="23">
        <v>230</v>
      </c>
      <c r="J1820" s="23">
        <v>27</v>
      </c>
      <c r="K1820" s="47">
        <v>7079.1899999999978</v>
      </c>
      <c r="L1820" s="23">
        <v>32</v>
      </c>
      <c r="M1820" s="23">
        <v>176</v>
      </c>
      <c r="N1820" s="23">
        <v>24</v>
      </c>
      <c r="O1820" s="52">
        <f t="shared" si="29"/>
        <v>22161.509999999995</v>
      </c>
    </row>
    <row r="1821" spans="1:15" s="19" customFormat="1" ht="12">
      <c r="A1821" s="21" t="s">
        <v>3308</v>
      </c>
      <c r="B1821" s="22" t="s">
        <v>3309</v>
      </c>
      <c r="C1821" s="47">
        <v>61616.119999999602</v>
      </c>
      <c r="D1821" s="23">
        <v>767</v>
      </c>
      <c r="E1821" s="23">
        <v>1215</v>
      </c>
      <c r="F1821" s="23">
        <v>689</v>
      </c>
      <c r="G1821" s="47">
        <v>66310.649999999558</v>
      </c>
      <c r="H1821" s="23">
        <v>848</v>
      </c>
      <c r="I1821" s="23">
        <v>1306</v>
      </c>
      <c r="J1821" s="23">
        <v>766</v>
      </c>
      <c r="K1821" s="47">
        <v>75974.369999999821</v>
      </c>
      <c r="L1821" s="23">
        <v>991</v>
      </c>
      <c r="M1821" s="23">
        <v>1522</v>
      </c>
      <c r="N1821" s="23">
        <v>883</v>
      </c>
      <c r="O1821" s="52">
        <f t="shared" si="29"/>
        <v>203901.13999999897</v>
      </c>
    </row>
    <row r="1822" spans="1:15" s="19" customFormat="1" ht="24">
      <c r="A1822" s="21" t="s">
        <v>3310</v>
      </c>
      <c r="B1822" s="22" t="s">
        <v>3311</v>
      </c>
      <c r="C1822" s="47">
        <v>3200685.7999999942</v>
      </c>
      <c r="D1822" s="23">
        <v>8804</v>
      </c>
      <c r="E1822" s="23">
        <v>45735</v>
      </c>
      <c r="F1822" s="23">
        <v>5270</v>
      </c>
      <c r="G1822" s="47">
        <v>3440998.940000006</v>
      </c>
      <c r="H1822" s="23">
        <v>9397</v>
      </c>
      <c r="I1822" s="23">
        <v>49389</v>
      </c>
      <c r="J1822" s="23">
        <v>5605</v>
      </c>
      <c r="K1822" s="47">
        <v>3754322.0199999656</v>
      </c>
      <c r="L1822" s="23">
        <v>9983</v>
      </c>
      <c r="M1822" s="23">
        <v>53600</v>
      </c>
      <c r="N1822" s="23">
        <v>6023</v>
      </c>
      <c r="O1822" s="52">
        <f t="shared" si="29"/>
        <v>10396006.759999966</v>
      </c>
    </row>
    <row r="1823" spans="1:15" s="19" customFormat="1" ht="24">
      <c r="A1823" s="21" t="s">
        <v>3312</v>
      </c>
      <c r="B1823" s="22" t="s">
        <v>3313</v>
      </c>
      <c r="C1823" s="47">
        <v>557654.91000003321</v>
      </c>
      <c r="D1823" s="23">
        <v>3725</v>
      </c>
      <c r="E1823" s="23">
        <v>3725</v>
      </c>
      <c r="F1823" s="23">
        <v>3702</v>
      </c>
      <c r="G1823" s="47">
        <v>556631.30000003299</v>
      </c>
      <c r="H1823" s="23">
        <v>3737</v>
      </c>
      <c r="I1823" s="23">
        <v>3737</v>
      </c>
      <c r="J1823" s="23">
        <v>3698</v>
      </c>
      <c r="K1823" s="47"/>
      <c r="L1823" s="23" t="s">
        <v>5836</v>
      </c>
      <c r="M1823" s="23" t="s">
        <v>5836</v>
      </c>
      <c r="N1823" s="23" t="s">
        <v>5836</v>
      </c>
      <c r="O1823" s="52">
        <f t="shared" si="29"/>
        <v>1114286.2100000661</v>
      </c>
    </row>
    <row r="1824" spans="1:15" s="19" customFormat="1" ht="24">
      <c r="A1824" s="21" t="s">
        <v>3314</v>
      </c>
      <c r="B1824" s="22" t="s">
        <v>3315</v>
      </c>
      <c r="C1824" s="47">
        <v>156247.06999999995</v>
      </c>
      <c r="D1824" s="23">
        <v>2097</v>
      </c>
      <c r="E1824" s="23">
        <v>2097</v>
      </c>
      <c r="F1824" s="23">
        <v>2086</v>
      </c>
      <c r="G1824" s="47">
        <v>147297.9799999989</v>
      </c>
      <c r="H1824" s="23">
        <v>1975</v>
      </c>
      <c r="I1824" s="23">
        <v>1975</v>
      </c>
      <c r="J1824" s="23">
        <v>1967</v>
      </c>
      <c r="K1824" s="47"/>
      <c r="L1824" s="23" t="s">
        <v>5836</v>
      </c>
      <c r="M1824" s="23" t="s">
        <v>5836</v>
      </c>
      <c r="N1824" s="23" t="s">
        <v>5836</v>
      </c>
      <c r="O1824" s="52">
        <f t="shared" si="29"/>
        <v>303545.04999999888</v>
      </c>
    </row>
    <row r="1825" spans="1:15" s="19" customFormat="1" ht="24">
      <c r="A1825" s="21" t="s">
        <v>5749</v>
      </c>
      <c r="B1825" s="22" t="s">
        <v>5750</v>
      </c>
      <c r="C1825" s="47"/>
      <c r="D1825" s="23" t="s">
        <v>5836</v>
      </c>
      <c r="E1825" s="23" t="s">
        <v>5836</v>
      </c>
      <c r="F1825" s="23" t="s">
        <v>5836</v>
      </c>
      <c r="G1825" s="47"/>
      <c r="H1825" s="23" t="s">
        <v>5836</v>
      </c>
      <c r="I1825" s="23" t="s">
        <v>5836</v>
      </c>
      <c r="J1825" s="23" t="s">
        <v>5836</v>
      </c>
      <c r="K1825" s="47">
        <v>776303.13999999908</v>
      </c>
      <c r="L1825" s="23">
        <v>5860</v>
      </c>
      <c r="M1825" s="23">
        <v>5860</v>
      </c>
      <c r="N1825" s="23">
        <v>5809</v>
      </c>
      <c r="O1825" s="52">
        <f t="shared" si="29"/>
        <v>776303.13999999908</v>
      </c>
    </row>
    <row r="1826" spans="1:15" s="19" customFormat="1" ht="12">
      <c r="A1826" s="21" t="s">
        <v>3316</v>
      </c>
      <c r="B1826" s="22" t="s">
        <v>3317</v>
      </c>
      <c r="C1826" s="47">
        <v>3209261.1199997803</v>
      </c>
      <c r="D1826" s="23">
        <v>21962</v>
      </c>
      <c r="E1826" s="23">
        <v>21962</v>
      </c>
      <c r="F1826" s="23">
        <v>15495</v>
      </c>
      <c r="G1826" s="47">
        <v>3423094.9999997644</v>
      </c>
      <c r="H1826" s="23">
        <v>23429</v>
      </c>
      <c r="I1826" s="23">
        <v>23429</v>
      </c>
      <c r="J1826" s="23">
        <v>16347</v>
      </c>
      <c r="K1826" s="47">
        <v>3812968.0099988012</v>
      </c>
      <c r="L1826" s="23">
        <v>25716</v>
      </c>
      <c r="M1826" s="23">
        <v>25716</v>
      </c>
      <c r="N1826" s="23">
        <v>17674</v>
      </c>
      <c r="O1826" s="52">
        <f t="shared" si="29"/>
        <v>10445324.129998345</v>
      </c>
    </row>
    <row r="1827" spans="1:15" s="19" customFormat="1" ht="12">
      <c r="A1827" s="21" t="s">
        <v>3318</v>
      </c>
      <c r="B1827" s="22" t="s">
        <v>3319</v>
      </c>
      <c r="C1827" s="47">
        <v>368701.35999998963</v>
      </c>
      <c r="D1827" s="23">
        <v>2471</v>
      </c>
      <c r="E1827" s="23">
        <v>2471</v>
      </c>
      <c r="F1827" s="23">
        <v>2457</v>
      </c>
      <c r="G1827" s="47">
        <v>392077.78999998799</v>
      </c>
      <c r="H1827" s="23">
        <v>2614</v>
      </c>
      <c r="I1827" s="23">
        <v>2614</v>
      </c>
      <c r="J1827" s="23">
        <v>2608</v>
      </c>
      <c r="K1827" s="47">
        <v>416151.38999998849</v>
      </c>
      <c r="L1827" s="23">
        <v>2784</v>
      </c>
      <c r="M1827" s="23">
        <v>2784</v>
      </c>
      <c r="N1827" s="23">
        <v>2774</v>
      </c>
      <c r="O1827" s="52">
        <f t="shared" si="29"/>
        <v>1176930.539999966</v>
      </c>
    </row>
    <row r="1828" spans="1:15" s="19" customFormat="1" ht="24">
      <c r="A1828" s="21" t="s">
        <v>3320</v>
      </c>
      <c r="B1828" s="22" t="s">
        <v>3321</v>
      </c>
      <c r="C1828" s="47">
        <v>60117.64000000037</v>
      </c>
      <c r="D1828" s="23">
        <v>332</v>
      </c>
      <c r="E1828" s="23">
        <v>332</v>
      </c>
      <c r="F1828" s="23">
        <v>326</v>
      </c>
      <c r="G1828" s="47">
        <v>71653.380000000412</v>
      </c>
      <c r="H1828" s="23">
        <v>402</v>
      </c>
      <c r="I1828" s="23">
        <v>402</v>
      </c>
      <c r="J1828" s="23">
        <v>396</v>
      </c>
      <c r="K1828" s="47">
        <v>56358.080000000336</v>
      </c>
      <c r="L1828" s="23">
        <v>312</v>
      </c>
      <c r="M1828" s="23">
        <v>312</v>
      </c>
      <c r="N1828" s="23">
        <v>301</v>
      </c>
      <c r="O1828" s="52">
        <f t="shared" si="29"/>
        <v>188129.10000000111</v>
      </c>
    </row>
    <row r="1829" spans="1:15" s="19" customFormat="1" ht="12">
      <c r="A1829" s="21" t="s">
        <v>3322</v>
      </c>
      <c r="B1829" s="22" t="s">
        <v>3323</v>
      </c>
      <c r="C1829" s="47">
        <v>58629.469999999841</v>
      </c>
      <c r="D1829" s="23">
        <v>404</v>
      </c>
      <c r="E1829" s="23">
        <v>504</v>
      </c>
      <c r="F1829" s="23">
        <v>332</v>
      </c>
      <c r="G1829" s="47">
        <v>69242.169999999809</v>
      </c>
      <c r="H1829" s="23">
        <v>474</v>
      </c>
      <c r="I1829" s="23">
        <v>651</v>
      </c>
      <c r="J1829" s="23">
        <v>376</v>
      </c>
      <c r="K1829" s="47">
        <v>81483.269999999728</v>
      </c>
      <c r="L1829" s="23">
        <v>523</v>
      </c>
      <c r="M1829" s="23">
        <v>822</v>
      </c>
      <c r="N1829" s="23">
        <v>413</v>
      </c>
      <c r="O1829" s="52">
        <f t="shared" si="29"/>
        <v>209354.90999999939</v>
      </c>
    </row>
    <row r="1830" spans="1:15" s="19" customFormat="1" ht="12">
      <c r="A1830" s="21" t="s">
        <v>3324</v>
      </c>
      <c r="B1830" s="22" t="s">
        <v>3325</v>
      </c>
      <c r="C1830" s="47">
        <v>1393.83</v>
      </c>
      <c r="D1830" s="23">
        <v>5</v>
      </c>
      <c r="E1830" s="23">
        <v>50</v>
      </c>
      <c r="F1830" s="23">
        <v>5</v>
      </c>
      <c r="G1830" s="47">
        <v>2986.7599999999998</v>
      </c>
      <c r="H1830" s="23">
        <v>9</v>
      </c>
      <c r="I1830" s="23">
        <v>61</v>
      </c>
      <c r="J1830" s="23">
        <v>6</v>
      </c>
      <c r="K1830" s="47">
        <v>4470.6500000000005</v>
      </c>
      <c r="L1830" s="23">
        <v>10</v>
      </c>
      <c r="M1830" s="23">
        <v>108</v>
      </c>
      <c r="N1830" s="23">
        <v>8</v>
      </c>
      <c r="O1830" s="52">
        <f t="shared" si="29"/>
        <v>8851.2400000000016</v>
      </c>
    </row>
    <row r="1831" spans="1:15" s="19" customFormat="1" ht="12">
      <c r="A1831" s="21" t="s">
        <v>3326</v>
      </c>
      <c r="B1831" s="22" t="s">
        <v>3327</v>
      </c>
      <c r="C1831" s="47">
        <v>227.29</v>
      </c>
      <c r="D1831" s="23">
        <v>1</v>
      </c>
      <c r="E1831" s="23">
        <v>1</v>
      </c>
      <c r="F1831" s="23">
        <v>1</v>
      </c>
      <c r="G1831" s="47">
        <v>187.97</v>
      </c>
      <c r="H1831" s="23">
        <v>1</v>
      </c>
      <c r="I1831" s="23">
        <v>1</v>
      </c>
      <c r="J1831" s="23">
        <v>1</v>
      </c>
      <c r="K1831" s="47">
        <v>274.88</v>
      </c>
      <c r="L1831" s="23">
        <v>1</v>
      </c>
      <c r="M1831" s="23">
        <v>1</v>
      </c>
      <c r="N1831" s="23">
        <v>1</v>
      </c>
      <c r="O1831" s="52">
        <f t="shared" ref="O1831:O1891" si="30">C1831+G1831+K1831</f>
        <v>690.14</v>
      </c>
    </row>
    <row r="1832" spans="1:15" s="19" customFormat="1" ht="12">
      <c r="A1832" s="21" t="s">
        <v>3328</v>
      </c>
      <c r="B1832" s="22" t="s">
        <v>3329</v>
      </c>
      <c r="C1832" s="47">
        <v>50811.069999999992</v>
      </c>
      <c r="D1832" s="23">
        <v>72</v>
      </c>
      <c r="E1832" s="23">
        <v>1189</v>
      </c>
      <c r="F1832" s="23">
        <v>43</v>
      </c>
      <c r="G1832" s="47">
        <v>52966.020000000004</v>
      </c>
      <c r="H1832" s="23">
        <v>77</v>
      </c>
      <c r="I1832" s="23">
        <v>1246</v>
      </c>
      <c r="J1832" s="23">
        <v>49</v>
      </c>
      <c r="K1832" s="47">
        <v>53609.169999999991</v>
      </c>
      <c r="L1832" s="23">
        <v>75</v>
      </c>
      <c r="M1832" s="23">
        <v>1102</v>
      </c>
      <c r="N1832" s="23">
        <v>49</v>
      </c>
      <c r="O1832" s="52">
        <f t="shared" si="30"/>
        <v>157386.25999999998</v>
      </c>
    </row>
    <row r="1833" spans="1:15" s="19" customFormat="1" ht="24">
      <c r="A1833" s="21" t="s">
        <v>3330</v>
      </c>
      <c r="B1833" s="22" t="s">
        <v>3331</v>
      </c>
      <c r="C1833" s="47">
        <v>5544679.8699999284</v>
      </c>
      <c r="D1833" s="23">
        <v>14200</v>
      </c>
      <c r="E1833" s="23">
        <v>73438</v>
      </c>
      <c r="F1833" s="23">
        <v>6747</v>
      </c>
      <c r="G1833" s="47">
        <v>5813247.5000000736</v>
      </c>
      <c r="H1833" s="23">
        <v>14616</v>
      </c>
      <c r="I1833" s="23">
        <v>81668</v>
      </c>
      <c r="J1833" s="23">
        <v>6891</v>
      </c>
      <c r="K1833" s="47">
        <v>6087736.1100004464</v>
      </c>
      <c r="L1833" s="23">
        <v>15147</v>
      </c>
      <c r="M1833" s="23">
        <v>89334</v>
      </c>
      <c r="N1833" s="23">
        <v>7196</v>
      </c>
      <c r="O1833" s="52">
        <f t="shared" si="30"/>
        <v>17445663.480000447</v>
      </c>
    </row>
    <row r="1834" spans="1:15" s="19" customFormat="1" ht="24">
      <c r="A1834" s="21" t="s">
        <v>3332</v>
      </c>
      <c r="B1834" s="22" t="s">
        <v>3333</v>
      </c>
      <c r="C1834" s="47">
        <v>9875208.2099995539</v>
      </c>
      <c r="D1834" s="23">
        <v>19340</v>
      </c>
      <c r="E1834" s="23">
        <v>74684</v>
      </c>
      <c r="F1834" s="23">
        <v>9003</v>
      </c>
      <c r="G1834" s="47">
        <v>10417119.929999139</v>
      </c>
      <c r="H1834" s="23">
        <v>20548</v>
      </c>
      <c r="I1834" s="23">
        <v>80088</v>
      </c>
      <c r="J1834" s="23">
        <v>9555</v>
      </c>
      <c r="K1834" s="47">
        <v>11093333.999998122</v>
      </c>
      <c r="L1834" s="23">
        <v>21314</v>
      </c>
      <c r="M1834" s="23">
        <v>91816</v>
      </c>
      <c r="N1834" s="23">
        <v>9873</v>
      </c>
      <c r="O1834" s="52">
        <f t="shared" si="30"/>
        <v>31385662.139996815</v>
      </c>
    </row>
    <row r="1835" spans="1:15" s="19" customFormat="1" ht="36">
      <c r="A1835" s="21" t="s">
        <v>3334</v>
      </c>
      <c r="B1835" s="22" t="s">
        <v>3335</v>
      </c>
      <c r="C1835" s="47">
        <v>7090.1600000000035</v>
      </c>
      <c r="D1835" s="23">
        <v>40</v>
      </c>
      <c r="E1835" s="23">
        <v>40</v>
      </c>
      <c r="F1835" s="23">
        <v>39</v>
      </c>
      <c r="G1835" s="47">
        <v>5748.8100000000013</v>
      </c>
      <c r="H1835" s="23">
        <v>35</v>
      </c>
      <c r="I1835" s="23">
        <v>35</v>
      </c>
      <c r="J1835" s="23">
        <v>33</v>
      </c>
      <c r="K1835" s="47">
        <v>6552.380000000001</v>
      </c>
      <c r="L1835" s="23">
        <v>38</v>
      </c>
      <c r="M1835" s="23">
        <v>38</v>
      </c>
      <c r="N1835" s="23">
        <v>34</v>
      </c>
      <c r="O1835" s="52">
        <f t="shared" si="30"/>
        <v>19391.350000000006</v>
      </c>
    </row>
    <row r="1836" spans="1:15" s="19" customFormat="1" ht="24">
      <c r="A1836" s="21" t="s">
        <v>3336</v>
      </c>
      <c r="B1836" s="22" t="s">
        <v>3337</v>
      </c>
      <c r="C1836" s="47">
        <v>1745748.8800004798</v>
      </c>
      <c r="D1836" s="23">
        <v>11995</v>
      </c>
      <c r="E1836" s="23">
        <v>12877</v>
      </c>
      <c r="F1836" s="23">
        <v>10098</v>
      </c>
      <c r="G1836" s="47">
        <v>1776281.4400005094</v>
      </c>
      <c r="H1836" s="23">
        <v>12140</v>
      </c>
      <c r="I1836" s="23">
        <v>13010</v>
      </c>
      <c r="J1836" s="23">
        <v>10290</v>
      </c>
      <c r="K1836" s="47">
        <v>1808541.3100004985</v>
      </c>
      <c r="L1836" s="23">
        <v>12289</v>
      </c>
      <c r="M1836" s="23">
        <v>13814</v>
      </c>
      <c r="N1836" s="23">
        <v>10560</v>
      </c>
      <c r="O1836" s="52">
        <f t="shared" si="30"/>
        <v>5330571.6300014881</v>
      </c>
    </row>
    <row r="1837" spans="1:15" s="19" customFormat="1" ht="36">
      <c r="A1837" s="21" t="s">
        <v>3338</v>
      </c>
      <c r="B1837" s="22" t="s">
        <v>3339</v>
      </c>
      <c r="C1837" s="47">
        <v>688322.86999999278</v>
      </c>
      <c r="D1837" s="23">
        <v>2694</v>
      </c>
      <c r="E1837" s="23">
        <v>3230</v>
      </c>
      <c r="F1837" s="23">
        <v>2232</v>
      </c>
      <c r="G1837" s="47">
        <v>683220.23999999557</v>
      </c>
      <c r="H1837" s="23">
        <v>2677</v>
      </c>
      <c r="I1837" s="23">
        <v>3244</v>
      </c>
      <c r="J1837" s="23">
        <v>2203</v>
      </c>
      <c r="K1837" s="47">
        <v>630308.4299999926</v>
      </c>
      <c r="L1837" s="23">
        <v>2465</v>
      </c>
      <c r="M1837" s="23">
        <v>2871</v>
      </c>
      <c r="N1837" s="23">
        <v>2043</v>
      </c>
      <c r="O1837" s="52">
        <f t="shared" si="30"/>
        <v>2001851.5399999809</v>
      </c>
    </row>
    <row r="1838" spans="1:15" s="19" customFormat="1" ht="12">
      <c r="A1838" s="21" t="s">
        <v>3340</v>
      </c>
      <c r="B1838" s="22" t="s">
        <v>3341</v>
      </c>
      <c r="C1838" s="47">
        <v>95372.570000000473</v>
      </c>
      <c r="D1838" s="23">
        <v>729</v>
      </c>
      <c r="E1838" s="23">
        <v>738</v>
      </c>
      <c r="F1838" s="23">
        <v>727</v>
      </c>
      <c r="G1838" s="47">
        <v>70290.329999999667</v>
      </c>
      <c r="H1838" s="23">
        <v>537</v>
      </c>
      <c r="I1838" s="23">
        <v>549</v>
      </c>
      <c r="J1838" s="23">
        <v>533</v>
      </c>
      <c r="K1838" s="47">
        <v>58735.770000000346</v>
      </c>
      <c r="L1838" s="23">
        <v>441</v>
      </c>
      <c r="M1838" s="23">
        <v>449</v>
      </c>
      <c r="N1838" s="23">
        <v>439</v>
      </c>
      <c r="O1838" s="52">
        <f t="shared" si="30"/>
        <v>224398.67000000048</v>
      </c>
    </row>
    <row r="1839" spans="1:15" s="19" customFormat="1" ht="12">
      <c r="A1839" s="21" t="s">
        <v>3342</v>
      </c>
      <c r="B1839" s="22" t="s">
        <v>3343</v>
      </c>
      <c r="C1839" s="47">
        <v>816.17</v>
      </c>
      <c r="D1839" s="23">
        <v>3</v>
      </c>
      <c r="E1839" s="23">
        <v>14</v>
      </c>
      <c r="F1839" s="23">
        <v>2</v>
      </c>
      <c r="G1839" s="47"/>
      <c r="H1839" s="23" t="s">
        <v>5836</v>
      </c>
      <c r="I1839" s="23" t="s">
        <v>5836</v>
      </c>
      <c r="J1839" s="23" t="s">
        <v>5836</v>
      </c>
      <c r="K1839" s="47">
        <v>1154.8899999999999</v>
      </c>
      <c r="L1839" s="23">
        <v>4</v>
      </c>
      <c r="M1839" s="23">
        <v>44</v>
      </c>
      <c r="N1839" s="23">
        <v>4</v>
      </c>
      <c r="O1839" s="52">
        <f t="shared" si="30"/>
        <v>1971.06</v>
      </c>
    </row>
    <row r="1840" spans="1:15" s="19" customFormat="1" ht="12">
      <c r="A1840" s="21" t="s">
        <v>3344</v>
      </c>
      <c r="B1840" s="22" t="s">
        <v>3345</v>
      </c>
      <c r="C1840" s="47">
        <v>44542.120000000163</v>
      </c>
      <c r="D1840" s="23">
        <v>1213</v>
      </c>
      <c r="E1840" s="23">
        <v>1213</v>
      </c>
      <c r="F1840" s="23">
        <v>1200</v>
      </c>
      <c r="G1840" s="47">
        <v>49910.20000000047</v>
      </c>
      <c r="H1840" s="23">
        <v>1317</v>
      </c>
      <c r="I1840" s="23">
        <v>1317</v>
      </c>
      <c r="J1840" s="23">
        <v>1312</v>
      </c>
      <c r="K1840" s="47">
        <v>63509.899999998292</v>
      </c>
      <c r="L1840" s="23">
        <v>1514</v>
      </c>
      <c r="M1840" s="23">
        <v>1514</v>
      </c>
      <c r="N1840" s="23">
        <v>1508</v>
      </c>
      <c r="O1840" s="52">
        <f t="shared" si="30"/>
        <v>157962.21999999892</v>
      </c>
    </row>
    <row r="1841" spans="1:15" s="19" customFormat="1" ht="24">
      <c r="A1841" s="21" t="s">
        <v>3346</v>
      </c>
      <c r="B1841" s="22" t="s">
        <v>3347</v>
      </c>
      <c r="C1841" s="47">
        <v>0</v>
      </c>
      <c r="D1841" s="23" t="s">
        <v>5836</v>
      </c>
      <c r="E1841" s="23" t="s">
        <v>5836</v>
      </c>
      <c r="F1841" s="23" t="s">
        <v>5836</v>
      </c>
      <c r="G1841" s="47">
        <v>248.51</v>
      </c>
      <c r="H1841" s="23">
        <v>1</v>
      </c>
      <c r="I1841" s="23">
        <v>1</v>
      </c>
      <c r="J1841" s="23">
        <v>1</v>
      </c>
      <c r="K1841" s="47">
        <v>1699.42</v>
      </c>
      <c r="L1841" s="23">
        <v>6</v>
      </c>
      <c r="M1841" s="23">
        <v>6</v>
      </c>
      <c r="N1841" s="23">
        <v>6</v>
      </c>
      <c r="O1841" s="52">
        <f t="shared" si="30"/>
        <v>1947.93</v>
      </c>
    </row>
    <row r="1842" spans="1:15" s="19" customFormat="1" ht="12">
      <c r="A1842" s="21" t="s">
        <v>3348</v>
      </c>
      <c r="B1842" s="22" t="s">
        <v>3349</v>
      </c>
      <c r="C1842" s="47">
        <v>1128697.7100011709</v>
      </c>
      <c r="D1842" s="23">
        <v>79697</v>
      </c>
      <c r="E1842" s="23">
        <v>81847</v>
      </c>
      <c r="F1842" s="23">
        <v>32381</v>
      </c>
      <c r="G1842" s="47">
        <v>1132269.3200011612</v>
      </c>
      <c r="H1842" s="23">
        <v>80191</v>
      </c>
      <c r="I1842" s="23">
        <v>82107</v>
      </c>
      <c r="J1842" s="23">
        <v>33310</v>
      </c>
      <c r="K1842" s="47">
        <v>1372614.599999062</v>
      </c>
      <c r="L1842" s="23">
        <v>89931</v>
      </c>
      <c r="M1842" s="23">
        <v>92054</v>
      </c>
      <c r="N1842" s="23">
        <v>36075</v>
      </c>
      <c r="O1842" s="52">
        <f t="shared" si="30"/>
        <v>3633581.6300013941</v>
      </c>
    </row>
    <row r="1843" spans="1:15" s="19" customFormat="1" ht="24">
      <c r="A1843" s="21" t="s">
        <v>3350</v>
      </c>
      <c r="B1843" s="22" t="s">
        <v>5751</v>
      </c>
      <c r="C1843" s="47">
        <v>1588784.2799997749</v>
      </c>
      <c r="D1843" s="23">
        <v>17769</v>
      </c>
      <c r="E1843" s="23">
        <v>17769</v>
      </c>
      <c r="F1843" s="23">
        <v>16468</v>
      </c>
      <c r="G1843" s="47">
        <v>1745492.2499994717</v>
      </c>
      <c r="H1843" s="23">
        <v>19219</v>
      </c>
      <c r="I1843" s="23">
        <v>19219</v>
      </c>
      <c r="J1843" s="23">
        <v>17579</v>
      </c>
      <c r="K1843" s="47">
        <v>1825362.8499995163</v>
      </c>
      <c r="L1843" s="23">
        <v>19829</v>
      </c>
      <c r="M1843" s="23">
        <v>19829</v>
      </c>
      <c r="N1843" s="23">
        <v>18285</v>
      </c>
      <c r="O1843" s="52">
        <f t="shared" si="30"/>
        <v>5159639.3799987631</v>
      </c>
    </row>
    <row r="1844" spans="1:15" s="19" customFormat="1" ht="24">
      <c r="A1844" s="21" t="s">
        <v>3351</v>
      </c>
      <c r="B1844" s="22" t="s">
        <v>3352</v>
      </c>
      <c r="C1844" s="47">
        <v>23814.240000000089</v>
      </c>
      <c r="D1844" s="23">
        <v>167</v>
      </c>
      <c r="E1844" s="23">
        <v>167</v>
      </c>
      <c r="F1844" s="23">
        <v>164</v>
      </c>
      <c r="G1844" s="47">
        <v>20425.180000000069</v>
      </c>
      <c r="H1844" s="23">
        <v>143</v>
      </c>
      <c r="I1844" s="23">
        <v>143</v>
      </c>
      <c r="J1844" s="23">
        <v>140</v>
      </c>
      <c r="K1844" s="47">
        <v>17509.69999999999</v>
      </c>
      <c r="L1844" s="23">
        <v>121</v>
      </c>
      <c r="M1844" s="23">
        <v>121</v>
      </c>
      <c r="N1844" s="23">
        <v>121</v>
      </c>
      <c r="O1844" s="52">
        <f t="shared" si="30"/>
        <v>61749.120000000148</v>
      </c>
    </row>
    <row r="1845" spans="1:15" s="19" customFormat="1" ht="24">
      <c r="A1845" s="21" t="s">
        <v>3353</v>
      </c>
      <c r="B1845" s="22" t="s">
        <v>3354</v>
      </c>
      <c r="C1845" s="47">
        <v>261321.40000000055</v>
      </c>
      <c r="D1845" s="23">
        <v>1746</v>
      </c>
      <c r="E1845" s="23">
        <v>3187</v>
      </c>
      <c r="F1845" s="23">
        <v>1392</v>
      </c>
      <c r="G1845" s="47">
        <v>265010.41999999923</v>
      </c>
      <c r="H1845" s="23">
        <v>1773</v>
      </c>
      <c r="I1845" s="23">
        <v>3252</v>
      </c>
      <c r="J1845" s="23">
        <v>1447</v>
      </c>
      <c r="K1845" s="47">
        <v>284812.31000000163</v>
      </c>
      <c r="L1845" s="23">
        <v>1924</v>
      </c>
      <c r="M1845" s="23">
        <v>3495</v>
      </c>
      <c r="N1845" s="23">
        <v>1574</v>
      </c>
      <c r="O1845" s="52">
        <f t="shared" si="30"/>
        <v>811144.13000000152</v>
      </c>
    </row>
    <row r="1846" spans="1:15" s="19" customFormat="1" ht="24">
      <c r="A1846" s="21" t="s">
        <v>3355</v>
      </c>
      <c r="B1846" s="22" t="s">
        <v>3356</v>
      </c>
      <c r="C1846" s="47">
        <v>26171.099999999908</v>
      </c>
      <c r="D1846" s="23">
        <v>206</v>
      </c>
      <c r="E1846" s="23">
        <v>304</v>
      </c>
      <c r="F1846" s="23">
        <v>188</v>
      </c>
      <c r="G1846" s="47">
        <v>29150.389999999876</v>
      </c>
      <c r="H1846" s="23">
        <v>215</v>
      </c>
      <c r="I1846" s="23">
        <v>328</v>
      </c>
      <c r="J1846" s="23">
        <v>197</v>
      </c>
      <c r="K1846" s="47">
        <v>31681.839999999891</v>
      </c>
      <c r="L1846" s="23">
        <v>243</v>
      </c>
      <c r="M1846" s="23">
        <v>352</v>
      </c>
      <c r="N1846" s="23">
        <v>222</v>
      </c>
      <c r="O1846" s="52">
        <f t="shared" si="30"/>
        <v>87003.329999999682</v>
      </c>
    </row>
    <row r="1847" spans="1:15" s="19" customFormat="1" ht="12">
      <c r="A1847" s="21" t="s">
        <v>3357</v>
      </c>
      <c r="B1847" s="22" t="s">
        <v>3358</v>
      </c>
      <c r="C1847" s="47">
        <v>212464.36000000034</v>
      </c>
      <c r="D1847" s="23">
        <v>1662</v>
      </c>
      <c r="E1847" s="23">
        <v>1947</v>
      </c>
      <c r="F1847" s="23">
        <v>1560</v>
      </c>
      <c r="G1847" s="47">
        <v>187360.79000000018</v>
      </c>
      <c r="H1847" s="23">
        <v>1474</v>
      </c>
      <c r="I1847" s="23">
        <v>1723</v>
      </c>
      <c r="J1847" s="23">
        <v>1412</v>
      </c>
      <c r="K1847" s="47">
        <v>205276.18999999965</v>
      </c>
      <c r="L1847" s="23">
        <v>1578</v>
      </c>
      <c r="M1847" s="23">
        <v>1909</v>
      </c>
      <c r="N1847" s="23">
        <v>1482</v>
      </c>
      <c r="O1847" s="52">
        <f t="shared" si="30"/>
        <v>605101.34000000008</v>
      </c>
    </row>
    <row r="1848" spans="1:15" s="19" customFormat="1" ht="24">
      <c r="A1848" s="21" t="s">
        <v>3359</v>
      </c>
      <c r="B1848" s="22" t="s">
        <v>3360</v>
      </c>
      <c r="C1848" s="47">
        <v>74021.399999999703</v>
      </c>
      <c r="D1848" s="23">
        <v>576</v>
      </c>
      <c r="E1848" s="23">
        <v>777</v>
      </c>
      <c r="F1848" s="23">
        <v>546</v>
      </c>
      <c r="G1848" s="47">
        <v>83104.509999999675</v>
      </c>
      <c r="H1848" s="23">
        <v>658</v>
      </c>
      <c r="I1848" s="23">
        <v>774</v>
      </c>
      <c r="J1848" s="23">
        <v>620</v>
      </c>
      <c r="K1848" s="47">
        <v>88813.869999999442</v>
      </c>
      <c r="L1848" s="23">
        <v>674</v>
      </c>
      <c r="M1848" s="23">
        <v>798</v>
      </c>
      <c r="N1848" s="23">
        <v>631</v>
      </c>
      <c r="O1848" s="52">
        <f t="shared" si="30"/>
        <v>245939.77999999883</v>
      </c>
    </row>
    <row r="1849" spans="1:15" s="19" customFormat="1" ht="24">
      <c r="A1849" s="21" t="s">
        <v>3361</v>
      </c>
      <c r="B1849" s="22" t="s">
        <v>3362</v>
      </c>
      <c r="C1849" s="47">
        <v>537696.91999999585</v>
      </c>
      <c r="D1849" s="23">
        <v>4172</v>
      </c>
      <c r="E1849" s="23">
        <v>5320</v>
      </c>
      <c r="F1849" s="23">
        <v>3983</v>
      </c>
      <c r="G1849" s="47">
        <v>574586.09999999427</v>
      </c>
      <c r="H1849" s="23">
        <v>4396</v>
      </c>
      <c r="I1849" s="23">
        <v>5726</v>
      </c>
      <c r="J1849" s="23">
        <v>4179</v>
      </c>
      <c r="K1849" s="47">
        <v>585543.13000000734</v>
      </c>
      <c r="L1849" s="23">
        <v>4557</v>
      </c>
      <c r="M1849" s="23">
        <v>5780</v>
      </c>
      <c r="N1849" s="23">
        <v>4382</v>
      </c>
      <c r="O1849" s="52">
        <f t="shared" si="30"/>
        <v>1697826.1499999976</v>
      </c>
    </row>
    <row r="1850" spans="1:15" s="19" customFormat="1" ht="12">
      <c r="A1850" s="21" t="s">
        <v>3363</v>
      </c>
      <c r="B1850" s="22" t="s">
        <v>3364</v>
      </c>
      <c r="C1850" s="47">
        <v>2766.7099999999996</v>
      </c>
      <c r="D1850" s="23">
        <v>18</v>
      </c>
      <c r="E1850" s="23">
        <v>96</v>
      </c>
      <c r="F1850" s="23">
        <v>15</v>
      </c>
      <c r="G1850" s="47">
        <v>2240.4499999999998</v>
      </c>
      <c r="H1850" s="23">
        <v>18</v>
      </c>
      <c r="I1850" s="23">
        <v>62</v>
      </c>
      <c r="J1850" s="23">
        <v>17</v>
      </c>
      <c r="K1850" s="47">
        <v>2168.9699999999998</v>
      </c>
      <c r="L1850" s="23">
        <v>14</v>
      </c>
      <c r="M1850" s="23">
        <v>64</v>
      </c>
      <c r="N1850" s="23">
        <v>12</v>
      </c>
      <c r="O1850" s="52">
        <f t="shared" si="30"/>
        <v>7176.1299999999992</v>
      </c>
    </row>
    <row r="1851" spans="1:15" s="19" customFormat="1" ht="12">
      <c r="A1851" s="21" t="s">
        <v>3365</v>
      </c>
      <c r="B1851" s="22" t="s">
        <v>3366</v>
      </c>
      <c r="C1851" s="47">
        <v>7099.7899999999991</v>
      </c>
      <c r="D1851" s="23">
        <v>38</v>
      </c>
      <c r="E1851" s="23">
        <v>170</v>
      </c>
      <c r="F1851" s="23">
        <v>28</v>
      </c>
      <c r="G1851" s="47">
        <v>10316.070000000005</v>
      </c>
      <c r="H1851" s="23">
        <v>59</v>
      </c>
      <c r="I1851" s="23">
        <v>230</v>
      </c>
      <c r="J1851" s="23">
        <v>40</v>
      </c>
      <c r="K1851" s="47">
        <v>6742.5099999999966</v>
      </c>
      <c r="L1851" s="23">
        <v>44</v>
      </c>
      <c r="M1851" s="23">
        <v>110</v>
      </c>
      <c r="N1851" s="23">
        <v>35</v>
      </c>
      <c r="O1851" s="52">
        <f t="shared" si="30"/>
        <v>24158.370000000003</v>
      </c>
    </row>
    <row r="1852" spans="1:15" s="19" customFormat="1" ht="24">
      <c r="A1852" s="21" t="s">
        <v>3367</v>
      </c>
      <c r="B1852" s="22" t="s">
        <v>3368</v>
      </c>
      <c r="C1852" s="47">
        <v>787.96</v>
      </c>
      <c r="D1852" s="23">
        <v>2</v>
      </c>
      <c r="E1852" s="23">
        <v>2</v>
      </c>
      <c r="F1852" s="23">
        <v>2</v>
      </c>
      <c r="G1852" s="47">
        <v>1327.14</v>
      </c>
      <c r="H1852" s="23">
        <v>3</v>
      </c>
      <c r="I1852" s="23">
        <v>3</v>
      </c>
      <c r="J1852" s="23">
        <v>3</v>
      </c>
      <c r="K1852" s="47">
        <v>1476.32</v>
      </c>
      <c r="L1852" s="23">
        <v>4</v>
      </c>
      <c r="M1852" s="23">
        <v>4</v>
      </c>
      <c r="N1852" s="23">
        <v>3</v>
      </c>
      <c r="O1852" s="52">
        <f t="shared" si="30"/>
        <v>3591.42</v>
      </c>
    </row>
    <row r="1853" spans="1:15" s="19" customFormat="1" ht="24">
      <c r="A1853" s="21" t="s">
        <v>3369</v>
      </c>
      <c r="B1853" s="22" t="s">
        <v>3370</v>
      </c>
      <c r="C1853" s="47">
        <v>1509.2999999999997</v>
      </c>
      <c r="D1853" s="23">
        <v>8</v>
      </c>
      <c r="E1853" s="23">
        <v>16</v>
      </c>
      <c r="F1853" s="23">
        <v>5</v>
      </c>
      <c r="G1853" s="47">
        <v>1087.44</v>
      </c>
      <c r="H1853" s="23">
        <v>7</v>
      </c>
      <c r="I1853" s="23">
        <v>7</v>
      </c>
      <c r="J1853" s="23">
        <v>5</v>
      </c>
      <c r="K1853" s="47">
        <v>2031.9899999999996</v>
      </c>
      <c r="L1853" s="23">
        <v>12</v>
      </c>
      <c r="M1853" s="23">
        <v>12</v>
      </c>
      <c r="N1853" s="23">
        <v>10</v>
      </c>
      <c r="O1853" s="52">
        <f t="shared" si="30"/>
        <v>4628.7299999999996</v>
      </c>
    </row>
    <row r="1854" spans="1:15" s="19" customFormat="1" ht="12">
      <c r="A1854" s="21" t="s">
        <v>3371</v>
      </c>
      <c r="B1854" s="22" t="s">
        <v>3372</v>
      </c>
      <c r="C1854" s="47">
        <v>16610617.679998228</v>
      </c>
      <c r="D1854" s="23">
        <v>33868</v>
      </c>
      <c r="E1854" s="23">
        <v>34001</v>
      </c>
      <c r="F1854" s="23">
        <v>33093</v>
      </c>
      <c r="G1854" s="47">
        <v>16809657.209997963</v>
      </c>
      <c r="H1854" s="23">
        <v>34158</v>
      </c>
      <c r="I1854" s="23">
        <v>34291</v>
      </c>
      <c r="J1854" s="23">
        <v>33384</v>
      </c>
      <c r="K1854" s="47">
        <v>17356854.75000203</v>
      </c>
      <c r="L1854" s="23">
        <v>35107</v>
      </c>
      <c r="M1854" s="23">
        <v>35270</v>
      </c>
      <c r="N1854" s="23">
        <v>34397</v>
      </c>
      <c r="O1854" s="52">
        <f t="shared" si="30"/>
        <v>50777129.639998227</v>
      </c>
    </row>
    <row r="1855" spans="1:15" s="19" customFormat="1" ht="12">
      <c r="A1855" s="21" t="s">
        <v>3373</v>
      </c>
      <c r="B1855" s="22" t="s">
        <v>3374</v>
      </c>
      <c r="C1855" s="47">
        <v>1971299.4999999639</v>
      </c>
      <c r="D1855" s="23">
        <v>3970</v>
      </c>
      <c r="E1855" s="23">
        <v>4019</v>
      </c>
      <c r="F1855" s="23">
        <v>3949</v>
      </c>
      <c r="G1855" s="47">
        <v>2059173.9599999571</v>
      </c>
      <c r="H1855" s="23">
        <v>4133</v>
      </c>
      <c r="I1855" s="23">
        <v>4144</v>
      </c>
      <c r="J1855" s="23">
        <v>4121</v>
      </c>
      <c r="K1855" s="47">
        <v>2064081.3299999256</v>
      </c>
      <c r="L1855" s="23">
        <v>4154</v>
      </c>
      <c r="M1855" s="23">
        <v>4180</v>
      </c>
      <c r="N1855" s="23">
        <v>4132</v>
      </c>
      <c r="O1855" s="52">
        <f t="shared" si="30"/>
        <v>6094554.7899998464</v>
      </c>
    </row>
    <row r="1856" spans="1:15" s="19" customFormat="1" ht="24">
      <c r="A1856" s="21" t="s">
        <v>3375</v>
      </c>
      <c r="B1856" s="22" t="s">
        <v>3376</v>
      </c>
      <c r="C1856" s="47">
        <v>899478.73000000231</v>
      </c>
      <c r="D1856" s="23">
        <v>1244</v>
      </c>
      <c r="E1856" s="23">
        <v>1286</v>
      </c>
      <c r="F1856" s="23">
        <v>1236</v>
      </c>
      <c r="G1856" s="47">
        <v>882678.05000000051</v>
      </c>
      <c r="H1856" s="23">
        <v>1211</v>
      </c>
      <c r="I1856" s="23">
        <v>1286</v>
      </c>
      <c r="J1856" s="23">
        <v>1205</v>
      </c>
      <c r="K1856" s="47">
        <v>947909.83000000089</v>
      </c>
      <c r="L1856" s="23">
        <v>1285</v>
      </c>
      <c r="M1856" s="23">
        <v>1410</v>
      </c>
      <c r="N1856" s="23">
        <v>1278</v>
      </c>
      <c r="O1856" s="52">
        <f t="shared" si="30"/>
        <v>2730066.6100000036</v>
      </c>
    </row>
    <row r="1857" spans="1:15" s="19" customFormat="1" ht="12">
      <c r="A1857" s="21" t="s">
        <v>3377</v>
      </c>
      <c r="B1857" s="22" t="s">
        <v>3378</v>
      </c>
      <c r="C1857" s="47">
        <v>52846.109999999877</v>
      </c>
      <c r="D1857" s="23">
        <v>368</v>
      </c>
      <c r="E1857" s="23">
        <v>392</v>
      </c>
      <c r="F1857" s="23">
        <v>346</v>
      </c>
      <c r="G1857" s="47">
        <v>50267.14999999987</v>
      </c>
      <c r="H1857" s="23">
        <v>352</v>
      </c>
      <c r="I1857" s="23">
        <v>352</v>
      </c>
      <c r="J1857" s="23">
        <v>326</v>
      </c>
      <c r="K1857" s="47">
        <v>53068.849999999846</v>
      </c>
      <c r="L1857" s="23">
        <v>374</v>
      </c>
      <c r="M1857" s="23">
        <v>390</v>
      </c>
      <c r="N1857" s="23">
        <v>350</v>
      </c>
      <c r="O1857" s="52">
        <f t="shared" si="30"/>
        <v>156182.10999999958</v>
      </c>
    </row>
    <row r="1858" spans="1:15" s="19" customFormat="1" ht="12">
      <c r="A1858" s="21" t="s">
        <v>3379</v>
      </c>
      <c r="B1858" s="22" t="s">
        <v>3380</v>
      </c>
      <c r="C1858" s="47">
        <v>182719.09000000084</v>
      </c>
      <c r="D1858" s="23">
        <v>1779</v>
      </c>
      <c r="E1858" s="23">
        <v>1779</v>
      </c>
      <c r="F1858" s="23">
        <v>1765</v>
      </c>
      <c r="G1858" s="47">
        <v>201453.94000000076</v>
      </c>
      <c r="H1858" s="23">
        <v>1914</v>
      </c>
      <c r="I1858" s="23">
        <v>1914</v>
      </c>
      <c r="J1858" s="23">
        <v>1897</v>
      </c>
      <c r="K1858" s="47">
        <v>242072.49999999741</v>
      </c>
      <c r="L1858" s="23">
        <v>2124</v>
      </c>
      <c r="M1858" s="23">
        <v>2124</v>
      </c>
      <c r="N1858" s="23">
        <v>2106</v>
      </c>
      <c r="O1858" s="52">
        <f t="shared" si="30"/>
        <v>626245.52999999898</v>
      </c>
    </row>
    <row r="1859" spans="1:15" s="19" customFormat="1" ht="24">
      <c r="A1859" s="21" t="s">
        <v>3381</v>
      </c>
      <c r="B1859" s="22" t="s">
        <v>3382</v>
      </c>
      <c r="C1859" s="47">
        <v>515353.7299999895</v>
      </c>
      <c r="D1859" s="23">
        <v>4536</v>
      </c>
      <c r="E1859" s="23">
        <v>4788</v>
      </c>
      <c r="F1859" s="23">
        <v>4398</v>
      </c>
      <c r="G1859" s="47">
        <v>530424.89999999211</v>
      </c>
      <c r="H1859" s="23">
        <v>4547</v>
      </c>
      <c r="I1859" s="23">
        <v>4909</v>
      </c>
      <c r="J1859" s="23">
        <v>4400</v>
      </c>
      <c r="K1859" s="47">
        <v>515741.19999999501</v>
      </c>
      <c r="L1859" s="23">
        <v>4514</v>
      </c>
      <c r="M1859" s="23">
        <v>4514</v>
      </c>
      <c r="N1859" s="23">
        <v>4404</v>
      </c>
      <c r="O1859" s="52">
        <f t="shared" si="30"/>
        <v>1561519.8299999766</v>
      </c>
    </row>
    <row r="1860" spans="1:15" s="19" customFormat="1" ht="36">
      <c r="A1860" s="21" t="s">
        <v>5752</v>
      </c>
      <c r="B1860" s="22" t="s">
        <v>5753</v>
      </c>
      <c r="C1860" s="47"/>
      <c r="D1860" s="23" t="s">
        <v>5836</v>
      </c>
      <c r="E1860" s="23" t="s">
        <v>5836</v>
      </c>
      <c r="F1860" s="23" t="s">
        <v>5836</v>
      </c>
      <c r="G1860" s="47"/>
      <c r="H1860" s="23" t="s">
        <v>5836</v>
      </c>
      <c r="I1860" s="23" t="s">
        <v>5836</v>
      </c>
      <c r="J1860" s="23" t="s">
        <v>5836</v>
      </c>
      <c r="K1860" s="47">
        <v>90960.310000000303</v>
      </c>
      <c r="L1860" s="23">
        <v>475</v>
      </c>
      <c r="M1860" s="23">
        <v>968</v>
      </c>
      <c r="N1860" s="23">
        <v>393</v>
      </c>
      <c r="O1860" s="52">
        <f t="shared" si="30"/>
        <v>90960.310000000303</v>
      </c>
    </row>
    <row r="1861" spans="1:15" s="19" customFormat="1" ht="12">
      <c r="A1861" s="21" t="s">
        <v>3383</v>
      </c>
      <c r="B1861" s="22" t="s">
        <v>3384</v>
      </c>
      <c r="C1861" s="47">
        <v>928.31</v>
      </c>
      <c r="D1861" s="23">
        <v>7</v>
      </c>
      <c r="E1861" s="23">
        <v>7</v>
      </c>
      <c r="F1861" s="23">
        <v>7</v>
      </c>
      <c r="G1861" s="47">
        <v>2606.9000000000005</v>
      </c>
      <c r="H1861" s="23">
        <v>18</v>
      </c>
      <c r="I1861" s="23">
        <v>34</v>
      </c>
      <c r="J1861" s="23">
        <v>18</v>
      </c>
      <c r="K1861" s="47">
        <v>3096.4199999999992</v>
      </c>
      <c r="L1861" s="23">
        <v>23</v>
      </c>
      <c r="M1861" s="23">
        <v>29</v>
      </c>
      <c r="N1861" s="23">
        <v>23</v>
      </c>
      <c r="O1861" s="52">
        <f t="shared" si="30"/>
        <v>6631.6299999999992</v>
      </c>
    </row>
    <row r="1862" spans="1:15" s="19" customFormat="1" ht="24">
      <c r="A1862" s="21" t="s">
        <v>3385</v>
      </c>
      <c r="B1862" s="22" t="s">
        <v>3386</v>
      </c>
      <c r="C1862" s="47">
        <v>9984.26</v>
      </c>
      <c r="D1862" s="23">
        <v>42</v>
      </c>
      <c r="E1862" s="23">
        <v>255</v>
      </c>
      <c r="F1862" s="23">
        <v>26</v>
      </c>
      <c r="G1862" s="47">
        <v>12648.749999999996</v>
      </c>
      <c r="H1862" s="23">
        <v>54</v>
      </c>
      <c r="I1862" s="23">
        <v>355</v>
      </c>
      <c r="J1862" s="23">
        <v>31</v>
      </c>
      <c r="K1862" s="47">
        <v>12251.440000000006</v>
      </c>
      <c r="L1862" s="23">
        <v>49</v>
      </c>
      <c r="M1862" s="23">
        <v>352</v>
      </c>
      <c r="N1862" s="23">
        <v>27</v>
      </c>
      <c r="O1862" s="52">
        <f t="shared" si="30"/>
        <v>34884.449999999997</v>
      </c>
    </row>
    <row r="1863" spans="1:15" s="19" customFormat="1" ht="24">
      <c r="A1863" s="21" t="s">
        <v>3387</v>
      </c>
      <c r="B1863" s="22" t="s">
        <v>3388</v>
      </c>
      <c r="C1863" s="47"/>
      <c r="D1863" s="23" t="s">
        <v>5836</v>
      </c>
      <c r="E1863" s="23" t="s">
        <v>5836</v>
      </c>
      <c r="F1863" s="23" t="s">
        <v>5836</v>
      </c>
      <c r="G1863" s="47">
        <v>812.7</v>
      </c>
      <c r="H1863" s="23">
        <v>3</v>
      </c>
      <c r="I1863" s="23">
        <v>17</v>
      </c>
      <c r="J1863" s="23">
        <v>2</v>
      </c>
      <c r="K1863" s="47"/>
      <c r="L1863" s="23" t="s">
        <v>5836</v>
      </c>
      <c r="M1863" s="23" t="s">
        <v>5836</v>
      </c>
      <c r="N1863" s="23" t="s">
        <v>5836</v>
      </c>
      <c r="O1863" s="52">
        <f t="shared" si="30"/>
        <v>812.7</v>
      </c>
    </row>
    <row r="1864" spans="1:15" s="19" customFormat="1" ht="12">
      <c r="A1864" s="21" t="s">
        <v>3389</v>
      </c>
      <c r="B1864" s="22" t="s">
        <v>3390</v>
      </c>
      <c r="C1864" s="47">
        <v>1274.7399999999998</v>
      </c>
      <c r="D1864" s="23">
        <v>5</v>
      </c>
      <c r="E1864" s="23">
        <v>17</v>
      </c>
      <c r="F1864" s="23">
        <v>3</v>
      </c>
      <c r="G1864" s="47">
        <v>1872.47</v>
      </c>
      <c r="H1864" s="23">
        <v>6</v>
      </c>
      <c r="I1864" s="23">
        <v>47</v>
      </c>
      <c r="J1864" s="23">
        <v>4</v>
      </c>
      <c r="K1864" s="47">
        <v>1217.2499999999998</v>
      </c>
      <c r="L1864" s="23">
        <v>4</v>
      </c>
      <c r="M1864" s="23">
        <v>4</v>
      </c>
      <c r="N1864" s="23">
        <v>3</v>
      </c>
      <c r="O1864" s="52">
        <f t="shared" si="30"/>
        <v>4364.46</v>
      </c>
    </row>
    <row r="1865" spans="1:15" s="19" customFormat="1" ht="12">
      <c r="A1865" s="21" t="s">
        <v>3391</v>
      </c>
      <c r="B1865" s="22" t="s">
        <v>3392</v>
      </c>
      <c r="C1865" s="47">
        <v>2064.3599999999992</v>
      </c>
      <c r="D1865" s="23">
        <v>14</v>
      </c>
      <c r="E1865" s="23">
        <v>66</v>
      </c>
      <c r="F1865" s="23">
        <v>14</v>
      </c>
      <c r="G1865" s="47">
        <v>1892.9399999999998</v>
      </c>
      <c r="H1865" s="23">
        <v>11</v>
      </c>
      <c r="I1865" s="23">
        <v>62</v>
      </c>
      <c r="J1865" s="23">
        <v>11</v>
      </c>
      <c r="K1865" s="47">
        <v>1714.1499999999999</v>
      </c>
      <c r="L1865" s="23">
        <v>17</v>
      </c>
      <c r="M1865" s="23">
        <v>28</v>
      </c>
      <c r="N1865" s="23">
        <v>17</v>
      </c>
      <c r="O1865" s="52">
        <f t="shared" si="30"/>
        <v>5671.4499999999989</v>
      </c>
    </row>
    <row r="1866" spans="1:15" s="19" customFormat="1" ht="12">
      <c r="A1866" s="21" t="s">
        <v>3393</v>
      </c>
      <c r="B1866" s="22" t="s">
        <v>3394</v>
      </c>
      <c r="C1866" s="47">
        <v>24455.340000000004</v>
      </c>
      <c r="D1866" s="23">
        <v>67</v>
      </c>
      <c r="E1866" s="23">
        <v>626</v>
      </c>
      <c r="F1866" s="23">
        <v>38</v>
      </c>
      <c r="G1866" s="47">
        <v>21860.560000000001</v>
      </c>
      <c r="H1866" s="23">
        <v>60</v>
      </c>
      <c r="I1866" s="23">
        <v>517</v>
      </c>
      <c r="J1866" s="23">
        <v>35</v>
      </c>
      <c r="K1866" s="47">
        <v>20210.670000000002</v>
      </c>
      <c r="L1866" s="23">
        <v>55</v>
      </c>
      <c r="M1866" s="23">
        <v>450</v>
      </c>
      <c r="N1866" s="23">
        <v>31</v>
      </c>
      <c r="O1866" s="52">
        <f t="shared" si="30"/>
        <v>66526.570000000007</v>
      </c>
    </row>
    <row r="1867" spans="1:15" s="19" customFormat="1" ht="24">
      <c r="A1867" s="21" t="s">
        <v>3395</v>
      </c>
      <c r="B1867" s="22" t="s">
        <v>3396</v>
      </c>
      <c r="C1867" s="47">
        <v>15839.580000000004</v>
      </c>
      <c r="D1867" s="23">
        <v>34</v>
      </c>
      <c r="E1867" s="23">
        <v>221</v>
      </c>
      <c r="F1867" s="23">
        <v>19</v>
      </c>
      <c r="G1867" s="47">
        <v>16679.350000000006</v>
      </c>
      <c r="H1867" s="23">
        <v>35</v>
      </c>
      <c r="I1867" s="23">
        <v>255</v>
      </c>
      <c r="J1867" s="23">
        <v>20</v>
      </c>
      <c r="K1867" s="47">
        <v>15292.379999999996</v>
      </c>
      <c r="L1867" s="23">
        <v>32</v>
      </c>
      <c r="M1867" s="23">
        <v>329</v>
      </c>
      <c r="N1867" s="23">
        <v>18</v>
      </c>
      <c r="O1867" s="52">
        <f t="shared" si="30"/>
        <v>47811.310000000005</v>
      </c>
    </row>
    <row r="1868" spans="1:15" s="19" customFormat="1" ht="12">
      <c r="A1868" s="21" t="s">
        <v>3397</v>
      </c>
      <c r="B1868" s="22" t="s">
        <v>3398</v>
      </c>
      <c r="C1868" s="47">
        <v>6407.7599999999984</v>
      </c>
      <c r="D1868" s="23">
        <v>25</v>
      </c>
      <c r="E1868" s="23">
        <v>271</v>
      </c>
      <c r="F1868" s="23">
        <v>25</v>
      </c>
      <c r="G1868" s="47">
        <v>4794.42</v>
      </c>
      <c r="H1868" s="23">
        <v>19</v>
      </c>
      <c r="I1868" s="23">
        <v>217</v>
      </c>
      <c r="J1868" s="23">
        <v>19</v>
      </c>
      <c r="K1868" s="47">
        <v>12738.789999999999</v>
      </c>
      <c r="L1868" s="23">
        <v>36</v>
      </c>
      <c r="M1868" s="23">
        <v>581</v>
      </c>
      <c r="N1868" s="23">
        <v>36</v>
      </c>
      <c r="O1868" s="52">
        <f t="shared" si="30"/>
        <v>23940.969999999998</v>
      </c>
    </row>
    <row r="1869" spans="1:15" s="19" customFormat="1" ht="24">
      <c r="A1869" s="21" t="s">
        <v>3399</v>
      </c>
      <c r="B1869" s="22" t="s">
        <v>3396</v>
      </c>
      <c r="C1869" s="47">
        <v>3747.45</v>
      </c>
      <c r="D1869" s="23">
        <v>8</v>
      </c>
      <c r="E1869" s="23">
        <v>147</v>
      </c>
      <c r="F1869" s="23">
        <v>8</v>
      </c>
      <c r="G1869" s="47">
        <v>926.95</v>
      </c>
      <c r="H1869" s="23">
        <v>2</v>
      </c>
      <c r="I1869" s="23">
        <v>31</v>
      </c>
      <c r="J1869" s="23">
        <v>2</v>
      </c>
      <c r="K1869" s="47">
        <v>4822.0400000000009</v>
      </c>
      <c r="L1869" s="23">
        <v>12</v>
      </c>
      <c r="M1869" s="23">
        <v>86</v>
      </c>
      <c r="N1869" s="23">
        <v>12</v>
      </c>
      <c r="O1869" s="52">
        <f t="shared" si="30"/>
        <v>9496.44</v>
      </c>
    </row>
    <row r="1870" spans="1:15" s="19" customFormat="1" ht="24">
      <c r="A1870" s="21" t="s">
        <v>3400</v>
      </c>
      <c r="B1870" s="22" t="s">
        <v>3401</v>
      </c>
      <c r="C1870" s="47">
        <v>946.7</v>
      </c>
      <c r="D1870" s="23">
        <v>1</v>
      </c>
      <c r="E1870" s="23">
        <v>1</v>
      </c>
      <c r="F1870" s="23">
        <v>1</v>
      </c>
      <c r="G1870" s="47">
        <v>4340</v>
      </c>
      <c r="H1870" s="23">
        <v>2</v>
      </c>
      <c r="I1870" s="23">
        <v>161</v>
      </c>
      <c r="J1870" s="23">
        <v>2</v>
      </c>
      <c r="K1870" s="47">
        <v>2841.98</v>
      </c>
      <c r="L1870" s="23">
        <v>3</v>
      </c>
      <c r="M1870" s="23">
        <v>56</v>
      </c>
      <c r="N1870" s="23">
        <v>3</v>
      </c>
      <c r="O1870" s="52">
        <f t="shared" si="30"/>
        <v>8128.68</v>
      </c>
    </row>
    <row r="1871" spans="1:15" s="19" customFormat="1" ht="24">
      <c r="A1871" s="21" t="s">
        <v>3402</v>
      </c>
      <c r="B1871" s="22" t="s">
        <v>3403</v>
      </c>
      <c r="C1871" s="47"/>
      <c r="D1871" s="23" t="s">
        <v>5836</v>
      </c>
      <c r="E1871" s="23" t="s">
        <v>5836</v>
      </c>
      <c r="F1871" s="23" t="s">
        <v>5836</v>
      </c>
      <c r="G1871" s="47">
        <v>322.12</v>
      </c>
      <c r="H1871" s="23">
        <v>2</v>
      </c>
      <c r="I1871" s="23">
        <v>2</v>
      </c>
      <c r="J1871" s="23">
        <v>2</v>
      </c>
      <c r="K1871" s="47">
        <v>161.06</v>
      </c>
      <c r="L1871" s="23">
        <v>1</v>
      </c>
      <c r="M1871" s="23">
        <v>1</v>
      </c>
      <c r="N1871" s="23">
        <v>1</v>
      </c>
      <c r="O1871" s="52">
        <f t="shared" si="30"/>
        <v>483.18</v>
      </c>
    </row>
    <row r="1872" spans="1:15" s="19" customFormat="1" ht="12">
      <c r="A1872" s="21" t="s">
        <v>3404</v>
      </c>
      <c r="B1872" s="22" t="s">
        <v>3405</v>
      </c>
      <c r="C1872" s="47">
        <v>1719.4</v>
      </c>
      <c r="D1872" s="23">
        <v>6</v>
      </c>
      <c r="E1872" s="23">
        <v>23</v>
      </c>
      <c r="F1872" s="23">
        <v>5</v>
      </c>
      <c r="G1872" s="47">
        <v>4718.0400000000009</v>
      </c>
      <c r="H1872" s="23">
        <v>13</v>
      </c>
      <c r="I1872" s="23">
        <v>115</v>
      </c>
      <c r="J1872" s="23">
        <v>7</v>
      </c>
      <c r="K1872" s="47">
        <v>3151.23</v>
      </c>
      <c r="L1872" s="23">
        <v>9</v>
      </c>
      <c r="M1872" s="23">
        <v>79</v>
      </c>
      <c r="N1872" s="23">
        <v>7</v>
      </c>
      <c r="O1872" s="52">
        <f t="shared" si="30"/>
        <v>9588.67</v>
      </c>
    </row>
    <row r="1873" spans="1:15" s="19" customFormat="1" ht="24">
      <c r="A1873" s="21" t="s">
        <v>3406</v>
      </c>
      <c r="B1873" s="22" t="s">
        <v>3407</v>
      </c>
      <c r="C1873" s="47">
        <v>56809.910000000033</v>
      </c>
      <c r="D1873" s="23">
        <v>92</v>
      </c>
      <c r="E1873" s="23">
        <v>157</v>
      </c>
      <c r="F1873" s="23">
        <v>55</v>
      </c>
      <c r="G1873" s="47">
        <v>39329.760000000002</v>
      </c>
      <c r="H1873" s="23">
        <v>66</v>
      </c>
      <c r="I1873" s="23">
        <v>254</v>
      </c>
      <c r="J1873" s="23">
        <v>40</v>
      </c>
      <c r="K1873" s="47">
        <v>49662.260000000053</v>
      </c>
      <c r="L1873" s="23">
        <v>95</v>
      </c>
      <c r="M1873" s="23">
        <v>197</v>
      </c>
      <c r="N1873" s="23">
        <v>54</v>
      </c>
      <c r="O1873" s="52">
        <f t="shared" si="30"/>
        <v>145801.93000000011</v>
      </c>
    </row>
    <row r="1874" spans="1:15" s="19" customFormat="1" ht="24">
      <c r="A1874" s="21" t="s">
        <v>3408</v>
      </c>
      <c r="B1874" s="22" t="s">
        <v>3409</v>
      </c>
      <c r="C1874" s="47">
        <v>203033.92999999979</v>
      </c>
      <c r="D1874" s="23">
        <v>257</v>
      </c>
      <c r="E1874" s="23">
        <v>755</v>
      </c>
      <c r="F1874" s="23">
        <v>134</v>
      </c>
      <c r="G1874" s="47">
        <v>173245.64999999976</v>
      </c>
      <c r="H1874" s="23">
        <v>225</v>
      </c>
      <c r="I1874" s="23">
        <v>600</v>
      </c>
      <c r="J1874" s="23">
        <v>120</v>
      </c>
      <c r="K1874" s="47">
        <v>214429.89999999979</v>
      </c>
      <c r="L1874" s="23">
        <v>292</v>
      </c>
      <c r="M1874" s="23">
        <v>1140</v>
      </c>
      <c r="N1874" s="23">
        <v>148</v>
      </c>
      <c r="O1874" s="52">
        <f t="shared" si="30"/>
        <v>590709.47999999928</v>
      </c>
    </row>
    <row r="1875" spans="1:15" s="19" customFormat="1" ht="24">
      <c r="A1875" s="21" t="s">
        <v>3410</v>
      </c>
      <c r="B1875" s="22" t="s">
        <v>3411</v>
      </c>
      <c r="C1875" s="47">
        <v>29354.730000000003</v>
      </c>
      <c r="D1875" s="23">
        <v>21</v>
      </c>
      <c r="E1875" s="23">
        <v>48</v>
      </c>
      <c r="F1875" s="23">
        <v>12</v>
      </c>
      <c r="G1875" s="47">
        <v>18049.829999999998</v>
      </c>
      <c r="H1875" s="23">
        <v>15</v>
      </c>
      <c r="I1875" s="23">
        <v>18</v>
      </c>
      <c r="J1875" s="23">
        <v>9</v>
      </c>
      <c r="K1875" s="47">
        <v>17470.910000000003</v>
      </c>
      <c r="L1875" s="23">
        <v>13</v>
      </c>
      <c r="M1875" s="23">
        <v>162</v>
      </c>
      <c r="N1875" s="23">
        <v>7</v>
      </c>
      <c r="O1875" s="52">
        <f t="shared" si="30"/>
        <v>64875.47</v>
      </c>
    </row>
    <row r="1876" spans="1:15" s="19" customFormat="1" ht="24">
      <c r="A1876" s="21" t="s">
        <v>3412</v>
      </c>
      <c r="B1876" s="22" t="s">
        <v>3407</v>
      </c>
      <c r="C1876" s="47">
        <v>446.23</v>
      </c>
      <c r="D1876" s="23">
        <v>1</v>
      </c>
      <c r="E1876" s="23">
        <v>1</v>
      </c>
      <c r="F1876" s="23">
        <v>1</v>
      </c>
      <c r="G1876" s="47">
        <v>446.23</v>
      </c>
      <c r="H1876" s="23">
        <v>1</v>
      </c>
      <c r="I1876" s="23">
        <v>1</v>
      </c>
      <c r="J1876" s="23">
        <v>1</v>
      </c>
      <c r="K1876" s="47"/>
      <c r="L1876" s="23" t="s">
        <v>5836</v>
      </c>
      <c r="M1876" s="23" t="s">
        <v>5836</v>
      </c>
      <c r="N1876" s="23" t="s">
        <v>5836</v>
      </c>
      <c r="O1876" s="52">
        <f t="shared" si="30"/>
        <v>892.46</v>
      </c>
    </row>
    <row r="1877" spans="1:15" s="19" customFormat="1" ht="24">
      <c r="A1877" s="21" t="s">
        <v>3413</v>
      </c>
      <c r="B1877" s="22" t="s">
        <v>3409</v>
      </c>
      <c r="C1877" s="47">
        <v>3147.3999999999996</v>
      </c>
      <c r="D1877" s="23">
        <v>5</v>
      </c>
      <c r="E1877" s="23">
        <v>39</v>
      </c>
      <c r="F1877" s="23">
        <v>5</v>
      </c>
      <c r="G1877" s="47">
        <v>1227.78</v>
      </c>
      <c r="H1877" s="23">
        <v>2</v>
      </c>
      <c r="I1877" s="23">
        <v>2</v>
      </c>
      <c r="J1877" s="23">
        <v>2</v>
      </c>
      <c r="K1877" s="47"/>
      <c r="L1877" s="23" t="s">
        <v>5836</v>
      </c>
      <c r="M1877" s="23" t="s">
        <v>5836</v>
      </c>
      <c r="N1877" s="23" t="s">
        <v>5836</v>
      </c>
      <c r="O1877" s="52">
        <f t="shared" si="30"/>
        <v>4375.1799999999994</v>
      </c>
    </row>
    <row r="1878" spans="1:15" s="19" customFormat="1" ht="24">
      <c r="A1878" s="21" t="s">
        <v>3414</v>
      </c>
      <c r="B1878" s="22" t="s">
        <v>3411</v>
      </c>
      <c r="C1878" s="47">
        <v>836.18</v>
      </c>
      <c r="D1878" s="23">
        <v>1</v>
      </c>
      <c r="E1878" s="23">
        <v>1</v>
      </c>
      <c r="F1878" s="23">
        <v>1</v>
      </c>
      <c r="G1878" s="47"/>
      <c r="H1878" s="23" t="s">
        <v>5836</v>
      </c>
      <c r="I1878" s="23" t="s">
        <v>5836</v>
      </c>
      <c r="J1878" s="23" t="s">
        <v>5836</v>
      </c>
      <c r="K1878" s="47"/>
      <c r="L1878" s="23" t="s">
        <v>5836</v>
      </c>
      <c r="M1878" s="23" t="s">
        <v>5836</v>
      </c>
      <c r="N1878" s="23" t="s">
        <v>5836</v>
      </c>
      <c r="O1878" s="52">
        <f t="shared" si="30"/>
        <v>836.18</v>
      </c>
    </row>
    <row r="1879" spans="1:15" s="19" customFormat="1" ht="12">
      <c r="A1879" s="21" t="s">
        <v>3415</v>
      </c>
      <c r="B1879" s="22" t="s">
        <v>3416</v>
      </c>
      <c r="C1879" s="47">
        <v>523.53</v>
      </c>
      <c r="D1879" s="23">
        <v>2</v>
      </c>
      <c r="E1879" s="23">
        <v>19</v>
      </c>
      <c r="F1879" s="23">
        <v>2</v>
      </c>
      <c r="G1879" s="47"/>
      <c r="H1879" s="23" t="s">
        <v>5836</v>
      </c>
      <c r="I1879" s="23" t="s">
        <v>5836</v>
      </c>
      <c r="J1879" s="23" t="s">
        <v>5836</v>
      </c>
      <c r="K1879" s="47"/>
      <c r="L1879" s="23" t="s">
        <v>5836</v>
      </c>
      <c r="M1879" s="23" t="s">
        <v>5836</v>
      </c>
      <c r="N1879" s="23" t="s">
        <v>5836</v>
      </c>
      <c r="O1879" s="52">
        <f t="shared" si="30"/>
        <v>523.53</v>
      </c>
    </row>
    <row r="1880" spans="1:15" s="19" customFormat="1" ht="12">
      <c r="A1880" s="21" t="s">
        <v>3417</v>
      </c>
      <c r="B1880" s="22" t="s">
        <v>3418</v>
      </c>
      <c r="C1880" s="47">
        <v>3090.5899999999997</v>
      </c>
      <c r="D1880" s="23">
        <v>8</v>
      </c>
      <c r="E1880" s="23">
        <v>8</v>
      </c>
      <c r="F1880" s="23">
        <v>6</v>
      </c>
      <c r="G1880" s="47">
        <v>2205.3999999999996</v>
      </c>
      <c r="H1880" s="23">
        <v>6</v>
      </c>
      <c r="I1880" s="23">
        <v>6</v>
      </c>
      <c r="J1880" s="23">
        <v>5</v>
      </c>
      <c r="K1880" s="47">
        <v>3391.6400000000003</v>
      </c>
      <c r="L1880" s="23">
        <v>6</v>
      </c>
      <c r="M1880" s="23">
        <v>56</v>
      </c>
      <c r="N1880" s="23">
        <v>4</v>
      </c>
      <c r="O1880" s="52">
        <f t="shared" si="30"/>
        <v>8687.630000000001</v>
      </c>
    </row>
    <row r="1881" spans="1:15" s="19" customFormat="1" ht="12">
      <c r="A1881" s="21" t="s">
        <v>3419</v>
      </c>
      <c r="B1881" s="22" t="s">
        <v>3420</v>
      </c>
      <c r="C1881" s="47">
        <v>65991.049999999901</v>
      </c>
      <c r="D1881" s="23">
        <v>131</v>
      </c>
      <c r="E1881" s="23">
        <v>182</v>
      </c>
      <c r="F1881" s="23">
        <v>82</v>
      </c>
      <c r="G1881" s="47">
        <v>63994.530000000028</v>
      </c>
      <c r="H1881" s="23">
        <v>123</v>
      </c>
      <c r="I1881" s="23">
        <v>362</v>
      </c>
      <c r="J1881" s="23">
        <v>76</v>
      </c>
      <c r="K1881" s="47">
        <v>67059.760000000053</v>
      </c>
      <c r="L1881" s="23">
        <v>130</v>
      </c>
      <c r="M1881" s="23">
        <v>307</v>
      </c>
      <c r="N1881" s="23">
        <v>80</v>
      </c>
      <c r="O1881" s="52">
        <f t="shared" si="30"/>
        <v>197045.33999999997</v>
      </c>
    </row>
    <row r="1882" spans="1:15" s="19" customFormat="1" ht="12">
      <c r="A1882" s="21" t="s">
        <v>3421</v>
      </c>
      <c r="B1882" s="22" t="s">
        <v>3422</v>
      </c>
      <c r="C1882" s="47">
        <v>85730.289999999877</v>
      </c>
      <c r="D1882" s="23">
        <v>89</v>
      </c>
      <c r="E1882" s="23">
        <v>253</v>
      </c>
      <c r="F1882" s="23">
        <v>50</v>
      </c>
      <c r="G1882" s="47">
        <v>93791.920000000056</v>
      </c>
      <c r="H1882" s="23">
        <v>97</v>
      </c>
      <c r="I1882" s="23">
        <v>522</v>
      </c>
      <c r="J1882" s="23">
        <v>55</v>
      </c>
      <c r="K1882" s="47">
        <v>94203.499999999913</v>
      </c>
      <c r="L1882" s="23">
        <v>105</v>
      </c>
      <c r="M1882" s="23">
        <v>202</v>
      </c>
      <c r="N1882" s="23">
        <v>62</v>
      </c>
      <c r="O1882" s="52">
        <f t="shared" si="30"/>
        <v>273725.70999999985</v>
      </c>
    </row>
    <row r="1883" spans="1:15" s="19" customFormat="1" ht="24">
      <c r="A1883" s="21" t="s">
        <v>3423</v>
      </c>
      <c r="B1883" s="22" t="s">
        <v>3424</v>
      </c>
      <c r="C1883" s="47">
        <v>1149.8900000000001</v>
      </c>
      <c r="D1883" s="23">
        <v>1</v>
      </c>
      <c r="E1883" s="23">
        <v>1</v>
      </c>
      <c r="F1883" s="23">
        <v>1</v>
      </c>
      <c r="G1883" s="47">
        <v>2299.7800000000002</v>
      </c>
      <c r="H1883" s="23">
        <v>2</v>
      </c>
      <c r="I1883" s="23">
        <v>2</v>
      </c>
      <c r="J1883" s="23">
        <v>2</v>
      </c>
      <c r="K1883" s="47"/>
      <c r="L1883" s="23" t="s">
        <v>5836</v>
      </c>
      <c r="M1883" s="23" t="s">
        <v>5836</v>
      </c>
      <c r="N1883" s="23" t="s">
        <v>5836</v>
      </c>
      <c r="O1883" s="52">
        <f t="shared" si="30"/>
        <v>3449.67</v>
      </c>
    </row>
    <row r="1884" spans="1:15" s="19" customFormat="1" ht="12">
      <c r="A1884" s="21" t="s">
        <v>3425</v>
      </c>
      <c r="B1884" s="22" t="s">
        <v>3426</v>
      </c>
      <c r="C1884" s="47">
        <v>261.23</v>
      </c>
      <c r="D1884" s="23">
        <v>1</v>
      </c>
      <c r="E1884" s="23">
        <v>1</v>
      </c>
      <c r="F1884" s="23">
        <v>1</v>
      </c>
      <c r="G1884" s="47">
        <v>261.23</v>
      </c>
      <c r="H1884" s="23">
        <v>1</v>
      </c>
      <c r="I1884" s="23">
        <v>1</v>
      </c>
      <c r="J1884" s="23">
        <v>1</v>
      </c>
      <c r="K1884" s="47">
        <v>214.53</v>
      </c>
      <c r="L1884" s="23">
        <v>1</v>
      </c>
      <c r="M1884" s="23">
        <v>1</v>
      </c>
      <c r="N1884" s="23">
        <v>1</v>
      </c>
      <c r="O1884" s="52">
        <f t="shared" si="30"/>
        <v>736.99</v>
      </c>
    </row>
    <row r="1885" spans="1:15" s="19" customFormat="1" ht="12">
      <c r="A1885" s="21" t="s">
        <v>3427</v>
      </c>
      <c r="B1885" s="22" t="s">
        <v>3428</v>
      </c>
      <c r="C1885" s="47">
        <v>681.72</v>
      </c>
      <c r="D1885" s="23">
        <v>1</v>
      </c>
      <c r="E1885" s="23">
        <v>1</v>
      </c>
      <c r="F1885" s="23">
        <v>1</v>
      </c>
      <c r="G1885" s="47"/>
      <c r="H1885" s="23" t="s">
        <v>5836</v>
      </c>
      <c r="I1885" s="23" t="s">
        <v>5836</v>
      </c>
      <c r="J1885" s="23" t="s">
        <v>5836</v>
      </c>
      <c r="K1885" s="47">
        <v>635.02</v>
      </c>
      <c r="L1885" s="23">
        <v>1</v>
      </c>
      <c r="M1885" s="23">
        <v>1</v>
      </c>
      <c r="N1885" s="23">
        <v>1</v>
      </c>
      <c r="O1885" s="52">
        <f t="shared" si="30"/>
        <v>1316.74</v>
      </c>
    </row>
    <row r="1886" spans="1:15" s="19" customFormat="1" ht="12">
      <c r="A1886" s="21" t="s">
        <v>3429</v>
      </c>
      <c r="B1886" s="22" t="s">
        <v>3430</v>
      </c>
      <c r="C1886" s="47">
        <v>1974.8500000000001</v>
      </c>
      <c r="D1886" s="23">
        <v>3</v>
      </c>
      <c r="E1886" s="23">
        <v>92</v>
      </c>
      <c r="F1886" s="23">
        <v>3</v>
      </c>
      <c r="G1886" s="47">
        <v>2502.3000000000002</v>
      </c>
      <c r="H1886" s="23">
        <v>4</v>
      </c>
      <c r="I1886" s="23">
        <v>99</v>
      </c>
      <c r="J1886" s="23">
        <v>4</v>
      </c>
      <c r="K1886" s="47">
        <v>2979.79</v>
      </c>
      <c r="L1886" s="23">
        <v>2</v>
      </c>
      <c r="M1886" s="23">
        <v>162</v>
      </c>
      <c r="N1886" s="23">
        <v>2</v>
      </c>
      <c r="O1886" s="52">
        <f t="shared" si="30"/>
        <v>7456.9400000000005</v>
      </c>
    </row>
    <row r="1887" spans="1:15" s="19" customFormat="1" ht="24">
      <c r="A1887" s="21" t="s">
        <v>3431</v>
      </c>
      <c r="B1887" s="22" t="s">
        <v>3432</v>
      </c>
      <c r="C1887" s="47">
        <v>8855.57</v>
      </c>
      <c r="D1887" s="23">
        <v>16</v>
      </c>
      <c r="E1887" s="23">
        <v>90</v>
      </c>
      <c r="F1887" s="23">
        <v>11</v>
      </c>
      <c r="G1887" s="47">
        <v>13465.540000000005</v>
      </c>
      <c r="H1887" s="23">
        <v>24</v>
      </c>
      <c r="I1887" s="23">
        <v>89</v>
      </c>
      <c r="J1887" s="23">
        <v>16</v>
      </c>
      <c r="K1887" s="47">
        <v>4968.9799999999996</v>
      </c>
      <c r="L1887" s="23">
        <v>10</v>
      </c>
      <c r="M1887" s="23">
        <v>10</v>
      </c>
      <c r="N1887" s="23">
        <v>7</v>
      </c>
      <c r="O1887" s="52">
        <f t="shared" si="30"/>
        <v>27290.090000000004</v>
      </c>
    </row>
    <row r="1888" spans="1:15" s="19" customFormat="1" ht="24">
      <c r="A1888" s="21" t="s">
        <v>3433</v>
      </c>
      <c r="B1888" s="22" t="s">
        <v>3434</v>
      </c>
      <c r="C1888" s="47">
        <v>3686.96</v>
      </c>
      <c r="D1888" s="23">
        <v>4</v>
      </c>
      <c r="E1888" s="23">
        <v>125</v>
      </c>
      <c r="F1888" s="23">
        <v>4</v>
      </c>
      <c r="G1888" s="47">
        <v>5197.72</v>
      </c>
      <c r="H1888" s="23">
        <v>8</v>
      </c>
      <c r="I1888" s="23">
        <v>137</v>
      </c>
      <c r="J1888" s="23">
        <v>8</v>
      </c>
      <c r="K1888" s="47">
        <v>4885.34</v>
      </c>
      <c r="L1888" s="23">
        <v>8</v>
      </c>
      <c r="M1888" s="23">
        <v>53</v>
      </c>
      <c r="N1888" s="23">
        <v>4</v>
      </c>
      <c r="O1888" s="52">
        <f t="shared" si="30"/>
        <v>13770.02</v>
      </c>
    </row>
    <row r="1889" spans="1:15" s="19" customFormat="1" ht="24">
      <c r="A1889" s="21" t="s">
        <v>3435</v>
      </c>
      <c r="B1889" s="22" t="s">
        <v>3436</v>
      </c>
      <c r="C1889" s="47">
        <v>134244.9399999998</v>
      </c>
      <c r="D1889" s="23">
        <v>169</v>
      </c>
      <c r="E1889" s="23">
        <v>1076</v>
      </c>
      <c r="F1889" s="23">
        <v>107</v>
      </c>
      <c r="G1889" s="47">
        <v>150095.97999999981</v>
      </c>
      <c r="H1889" s="23">
        <v>188</v>
      </c>
      <c r="I1889" s="23">
        <v>1166</v>
      </c>
      <c r="J1889" s="23">
        <v>111</v>
      </c>
      <c r="K1889" s="47">
        <v>107732.45000000011</v>
      </c>
      <c r="L1889" s="23">
        <v>138</v>
      </c>
      <c r="M1889" s="23">
        <v>814</v>
      </c>
      <c r="N1889" s="23">
        <v>85</v>
      </c>
      <c r="O1889" s="52">
        <f t="shared" si="30"/>
        <v>392073.3699999997</v>
      </c>
    </row>
    <row r="1890" spans="1:15" s="19" customFormat="1" ht="12">
      <c r="A1890" s="21" t="s">
        <v>3437</v>
      </c>
      <c r="B1890" s="22" t="s">
        <v>3430</v>
      </c>
      <c r="C1890" s="47">
        <v>1277.6200000000001</v>
      </c>
      <c r="D1890" s="23">
        <v>3</v>
      </c>
      <c r="E1890" s="23">
        <v>3</v>
      </c>
      <c r="F1890" s="23">
        <v>3</v>
      </c>
      <c r="G1890" s="47">
        <v>394.74</v>
      </c>
      <c r="H1890" s="23">
        <v>1</v>
      </c>
      <c r="I1890" s="23">
        <v>1</v>
      </c>
      <c r="J1890" s="23">
        <v>1</v>
      </c>
      <c r="K1890" s="47">
        <v>1184.22</v>
      </c>
      <c r="L1890" s="23">
        <v>3</v>
      </c>
      <c r="M1890" s="23">
        <v>3</v>
      </c>
      <c r="N1890" s="23">
        <v>3</v>
      </c>
      <c r="O1890" s="52">
        <f t="shared" si="30"/>
        <v>2856.58</v>
      </c>
    </row>
    <row r="1891" spans="1:15" s="19" customFormat="1" ht="24">
      <c r="A1891" s="21" t="s">
        <v>3438</v>
      </c>
      <c r="B1891" s="22" t="s">
        <v>3432</v>
      </c>
      <c r="C1891" s="47">
        <v>463.39</v>
      </c>
      <c r="D1891" s="23">
        <v>1</v>
      </c>
      <c r="E1891" s="23">
        <v>1</v>
      </c>
      <c r="F1891" s="23">
        <v>1</v>
      </c>
      <c r="G1891" s="47"/>
      <c r="H1891" s="23" t="s">
        <v>5836</v>
      </c>
      <c r="I1891" s="23" t="s">
        <v>5836</v>
      </c>
      <c r="J1891" s="23" t="s">
        <v>5836</v>
      </c>
      <c r="K1891" s="47"/>
      <c r="L1891" s="23" t="s">
        <v>5836</v>
      </c>
      <c r="M1891" s="23" t="s">
        <v>5836</v>
      </c>
      <c r="N1891" s="23" t="s">
        <v>5836</v>
      </c>
      <c r="O1891" s="52">
        <f t="shared" si="30"/>
        <v>463.39</v>
      </c>
    </row>
    <row r="1892" spans="1:15" s="19" customFormat="1" ht="24">
      <c r="A1892" s="21" t="s">
        <v>3439</v>
      </c>
      <c r="B1892" s="22" t="s">
        <v>3434</v>
      </c>
      <c r="C1892" s="47">
        <v>2435.9800000000005</v>
      </c>
      <c r="D1892" s="23">
        <v>4</v>
      </c>
      <c r="E1892" s="23">
        <v>71</v>
      </c>
      <c r="F1892" s="23">
        <v>4</v>
      </c>
      <c r="G1892" s="47">
        <v>1188.8200000000002</v>
      </c>
      <c r="H1892" s="23">
        <v>2</v>
      </c>
      <c r="I1892" s="23">
        <v>37</v>
      </c>
      <c r="J1892" s="23">
        <v>2</v>
      </c>
      <c r="K1892" s="47">
        <v>2717.88</v>
      </c>
      <c r="L1892" s="23">
        <v>5</v>
      </c>
      <c r="M1892" s="23">
        <v>34</v>
      </c>
      <c r="N1892" s="23">
        <v>5</v>
      </c>
      <c r="O1892" s="52">
        <f t="shared" ref="O1892:O1947" si="31">C1892+G1892+K1892</f>
        <v>6342.68</v>
      </c>
    </row>
    <row r="1893" spans="1:15" s="19" customFormat="1" ht="24">
      <c r="A1893" s="21" t="s">
        <v>3440</v>
      </c>
      <c r="B1893" s="22" t="s">
        <v>3441</v>
      </c>
      <c r="C1893" s="47">
        <v>391126.85000000038</v>
      </c>
      <c r="D1893" s="23">
        <v>348</v>
      </c>
      <c r="E1893" s="23">
        <v>2366</v>
      </c>
      <c r="F1893" s="23">
        <v>188</v>
      </c>
      <c r="G1893" s="47">
        <v>411602.86000000028</v>
      </c>
      <c r="H1893" s="23">
        <v>372</v>
      </c>
      <c r="I1893" s="23">
        <v>1908</v>
      </c>
      <c r="J1893" s="23">
        <v>193</v>
      </c>
      <c r="K1893" s="47">
        <v>385784.24000000098</v>
      </c>
      <c r="L1893" s="23">
        <v>388</v>
      </c>
      <c r="M1893" s="23">
        <v>2647</v>
      </c>
      <c r="N1893" s="23">
        <v>201</v>
      </c>
      <c r="O1893" s="52">
        <f t="shared" si="31"/>
        <v>1188513.9500000016</v>
      </c>
    </row>
    <row r="1894" spans="1:15" s="19" customFormat="1" ht="12">
      <c r="A1894" s="21" t="s">
        <v>3442</v>
      </c>
      <c r="B1894" s="22" t="s">
        <v>3443</v>
      </c>
      <c r="C1894" s="47">
        <v>9277.19</v>
      </c>
      <c r="D1894" s="23">
        <v>17</v>
      </c>
      <c r="E1894" s="23">
        <v>239</v>
      </c>
      <c r="F1894" s="23">
        <v>17</v>
      </c>
      <c r="G1894" s="47">
        <v>9284.31</v>
      </c>
      <c r="H1894" s="23">
        <v>19</v>
      </c>
      <c r="I1894" s="23">
        <v>105</v>
      </c>
      <c r="J1894" s="23">
        <v>19</v>
      </c>
      <c r="K1894" s="47">
        <v>18099.300000000007</v>
      </c>
      <c r="L1894" s="23">
        <v>37</v>
      </c>
      <c r="M1894" s="23">
        <v>231</v>
      </c>
      <c r="N1894" s="23">
        <v>37</v>
      </c>
      <c r="O1894" s="52">
        <f t="shared" si="31"/>
        <v>36660.800000000003</v>
      </c>
    </row>
    <row r="1895" spans="1:15" s="19" customFormat="1" ht="24">
      <c r="A1895" s="21" t="s">
        <v>3444</v>
      </c>
      <c r="B1895" s="22" t="s">
        <v>3445</v>
      </c>
      <c r="C1895" s="47">
        <v>24003.420000000009</v>
      </c>
      <c r="D1895" s="23">
        <v>33</v>
      </c>
      <c r="E1895" s="23">
        <v>276</v>
      </c>
      <c r="F1895" s="23">
        <v>33</v>
      </c>
      <c r="G1895" s="47">
        <v>20677.920000000002</v>
      </c>
      <c r="H1895" s="23">
        <v>30</v>
      </c>
      <c r="I1895" s="23">
        <v>97</v>
      </c>
      <c r="J1895" s="23">
        <v>30</v>
      </c>
      <c r="K1895" s="47">
        <v>20747.43</v>
      </c>
      <c r="L1895" s="23">
        <v>31</v>
      </c>
      <c r="M1895" s="23">
        <v>94</v>
      </c>
      <c r="N1895" s="23">
        <v>31</v>
      </c>
      <c r="O1895" s="52">
        <f t="shared" si="31"/>
        <v>65428.770000000011</v>
      </c>
    </row>
    <row r="1896" spans="1:15" s="19" customFormat="1" ht="12">
      <c r="A1896" s="21" t="s">
        <v>3446</v>
      </c>
      <c r="B1896" s="22" t="s">
        <v>3447</v>
      </c>
      <c r="C1896" s="47">
        <v>54178.260000000031</v>
      </c>
      <c r="D1896" s="23">
        <v>77</v>
      </c>
      <c r="E1896" s="23">
        <v>353</v>
      </c>
      <c r="F1896" s="23">
        <v>77</v>
      </c>
      <c r="G1896" s="47">
        <v>36391.269999999997</v>
      </c>
      <c r="H1896" s="23">
        <v>51</v>
      </c>
      <c r="I1896" s="23">
        <v>308</v>
      </c>
      <c r="J1896" s="23">
        <v>50</v>
      </c>
      <c r="K1896" s="47">
        <v>39024.879999999997</v>
      </c>
      <c r="L1896" s="23">
        <v>54</v>
      </c>
      <c r="M1896" s="23">
        <v>99</v>
      </c>
      <c r="N1896" s="23">
        <v>54</v>
      </c>
      <c r="O1896" s="52">
        <f t="shared" si="31"/>
        <v>129594.41000000003</v>
      </c>
    </row>
    <row r="1897" spans="1:15" s="19" customFormat="1" ht="12">
      <c r="A1897" s="21" t="s">
        <v>3448</v>
      </c>
      <c r="B1897" s="22" t="s">
        <v>3449</v>
      </c>
      <c r="C1897" s="47">
        <v>113273.06000000059</v>
      </c>
      <c r="D1897" s="23">
        <v>298</v>
      </c>
      <c r="E1897" s="23">
        <v>1332</v>
      </c>
      <c r="F1897" s="23">
        <v>170</v>
      </c>
      <c r="G1897" s="47">
        <v>107664.56000000027</v>
      </c>
      <c r="H1897" s="23">
        <v>270</v>
      </c>
      <c r="I1897" s="23">
        <v>1587</v>
      </c>
      <c r="J1897" s="23">
        <v>153</v>
      </c>
      <c r="K1897" s="47">
        <v>142688.86000000007</v>
      </c>
      <c r="L1897" s="23">
        <v>316</v>
      </c>
      <c r="M1897" s="23">
        <v>1997</v>
      </c>
      <c r="N1897" s="23">
        <v>173</v>
      </c>
      <c r="O1897" s="52">
        <f t="shared" si="31"/>
        <v>363626.48000000091</v>
      </c>
    </row>
    <row r="1898" spans="1:15" s="19" customFormat="1" ht="24">
      <c r="A1898" s="21" t="s">
        <v>3450</v>
      </c>
      <c r="B1898" s="22" t="s">
        <v>3451</v>
      </c>
      <c r="C1898" s="47">
        <v>49253.600000000013</v>
      </c>
      <c r="D1898" s="23">
        <v>40</v>
      </c>
      <c r="E1898" s="23">
        <v>229</v>
      </c>
      <c r="F1898" s="23">
        <v>26</v>
      </c>
      <c r="G1898" s="47">
        <v>41879.200000000004</v>
      </c>
      <c r="H1898" s="23">
        <v>33</v>
      </c>
      <c r="I1898" s="23">
        <v>44</v>
      </c>
      <c r="J1898" s="23">
        <v>20</v>
      </c>
      <c r="K1898" s="47">
        <v>30456.299999999992</v>
      </c>
      <c r="L1898" s="23">
        <v>19</v>
      </c>
      <c r="M1898" s="23">
        <v>134</v>
      </c>
      <c r="N1898" s="23">
        <v>13</v>
      </c>
      <c r="O1898" s="52">
        <f t="shared" si="31"/>
        <v>121589.1</v>
      </c>
    </row>
    <row r="1899" spans="1:15" s="19" customFormat="1" ht="24">
      <c r="A1899" s="21" t="s">
        <v>3452</v>
      </c>
      <c r="B1899" s="22" t="s">
        <v>3453</v>
      </c>
      <c r="C1899" s="47">
        <v>171.63</v>
      </c>
      <c r="D1899" s="23">
        <v>1</v>
      </c>
      <c r="E1899" s="23">
        <v>1</v>
      </c>
      <c r="F1899" s="23">
        <v>1</v>
      </c>
      <c r="G1899" s="47"/>
      <c r="H1899" s="23" t="s">
        <v>5836</v>
      </c>
      <c r="I1899" s="23" t="s">
        <v>5836</v>
      </c>
      <c r="J1899" s="23" t="s">
        <v>5836</v>
      </c>
      <c r="K1899" s="47">
        <v>390.85</v>
      </c>
      <c r="L1899" s="23">
        <v>1</v>
      </c>
      <c r="M1899" s="23">
        <v>2</v>
      </c>
      <c r="N1899" s="23">
        <v>1</v>
      </c>
      <c r="O1899" s="52">
        <f t="shared" si="31"/>
        <v>562.48</v>
      </c>
    </row>
    <row r="1900" spans="1:15" s="19" customFormat="1" ht="24">
      <c r="A1900" s="21" t="s">
        <v>3454</v>
      </c>
      <c r="B1900" s="22" t="s">
        <v>3455</v>
      </c>
      <c r="C1900" s="47">
        <v>44554.92</v>
      </c>
      <c r="D1900" s="23">
        <v>36</v>
      </c>
      <c r="E1900" s="23">
        <v>39</v>
      </c>
      <c r="F1900" s="23">
        <v>24</v>
      </c>
      <c r="G1900" s="47">
        <v>37417.43</v>
      </c>
      <c r="H1900" s="23">
        <v>30</v>
      </c>
      <c r="I1900" s="23">
        <v>79</v>
      </c>
      <c r="J1900" s="23">
        <v>18</v>
      </c>
      <c r="K1900" s="47">
        <v>41660.689999999981</v>
      </c>
      <c r="L1900" s="23">
        <v>25</v>
      </c>
      <c r="M1900" s="23">
        <v>79</v>
      </c>
      <c r="N1900" s="23">
        <v>16</v>
      </c>
      <c r="O1900" s="52">
        <f t="shared" si="31"/>
        <v>123633.03999999998</v>
      </c>
    </row>
    <row r="1901" spans="1:15" s="19" customFormat="1" ht="24">
      <c r="A1901" s="21" t="s">
        <v>3456</v>
      </c>
      <c r="B1901" s="22" t="s">
        <v>3455</v>
      </c>
      <c r="C1901" s="47"/>
      <c r="D1901" s="23" t="s">
        <v>5836</v>
      </c>
      <c r="E1901" s="23" t="s">
        <v>5836</v>
      </c>
      <c r="F1901" s="23" t="s">
        <v>5836</v>
      </c>
      <c r="G1901" s="47">
        <v>1007.81</v>
      </c>
      <c r="H1901" s="23">
        <v>1</v>
      </c>
      <c r="I1901" s="23">
        <v>1</v>
      </c>
      <c r="J1901" s="23">
        <v>1</v>
      </c>
      <c r="K1901" s="47"/>
      <c r="L1901" s="23" t="s">
        <v>5836</v>
      </c>
      <c r="M1901" s="23" t="s">
        <v>5836</v>
      </c>
      <c r="N1901" s="23" t="s">
        <v>5836</v>
      </c>
      <c r="O1901" s="52">
        <f t="shared" si="31"/>
        <v>1007.81</v>
      </c>
    </row>
    <row r="1902" spans="1:15" s="19" customFormat="1" ht="24">
      <c r="A1902" s="21" t="s">
        <v>3457</v>
      </c>
      <c r="B1902" s="22" t="s">
        <v>3458</v>
      </c>
      <c r="C1902" s="47">
        <v>96789.179999999644</v>
      </c>
      <c r="D1902" s="23">
        <v>294</v>
      </c>
      <c r="E1902" s="23">
        <v>489</v>
      </c>
      <c r="F1902" s="23">
        <v>279</v>
      </c>
      <c r="G1902" s="47">
        <v>110909.50999999954</v>
      </c>
      <c r="H1902" s="23">
        <v>329</v>
      </c>
      <c r="I1902" s="23">
        <v>481</v>
      </c>
      <c r="J1902" s="23">
        <v>316</v>
      </c>
      <c r="K1902" s="47">
        <v>134507.90999999936</v>
      </c>
      <c r="L1902" s="23">
        <v>415</v>
      </c>
      <c r="M1902" s="23">
        <v>508</v>
      </c>
      <c r="N1902" s="23">
        <v>397</v>
      </c>
      <c r="O1902" s="52">
        <f t="shared" si="31"/>
        <v>342206.59999999858</v>
      </c>
    </row>
    <row r="1903" spans="1:15" s="19" customFormat="1" ht="12">
      <c r="A1903" s="21" t="s">
        <v>3459</v>
      </c>
      <c r="B1903" s="22" t="s">
        <v>3460</v>
      </c>
      <c r="C1903" s="47">
        <v>2056.16</v>
      </c>
      <c r="D1903" s="23">
        <v>3</v>
      </c>
      <c r="E1903" s="23">
        <v>44</v>
      </c>
      <c r="F1903" s="23">
        <v>3</v>
      </c>
      <c r="G1903" s="47">
        <v>3260.8999999999996</v>
      </c>
      <c r="H1903" s="23">
        <v>5</v>
      </c>
      <c r="I1903" s="23">
        <v>5</v>
      </c>
      <c r="J1903" s="23">
        <v>5</v>
      </c>
      <c r="K1903" s="47">
        <v>3297.3500000000004</v>
      </c>
      <c r="L1903" s="23">
        <v>5</v>
      </c>
      <c r="M1903" s="23">
        <v>5</v>
      </c>
      <c r="N1903" s="23">
        <v>5</v>
      </c>
      <c r="O1903" s="52">
        <f t="shared" si="31"/>
        <v>8614.41</v>
      </c>
    </row>
    <row r="1904" spans="1:15" s="19" customFormat="1" ht="12">
      <c r="A1904" s="21" t="s">
        <v>3461</v>
      </c>
      <c r="B1904" s="22" t="s">
        <v>3460</v>
      </c>
      <c r="C1904" s="47">
        <v>7337.0300000000007</v>
      </c>
      <c r="D1904" s="23">
        <v>11</v>
      </c>
      <c r="E1904" s="23">
        <v>11</v>
      </c>
      <c r="F1904" s="23">
        <v>11</v>
      </c>
      <c r="G1904" s="47">
        <v>5176.6999999999989</v>
      </c>
      <c r="H1904" s="23">
        <v>7</v>
      </c>
      <c r="I1904" s="23">
        <v>7</v>
      </c>
      <c r="J1904" s="23">
        <v>7</v>
      </c>
      <c r="K1904" s="47">
        <v>4088.95</v>
      </c>
      <c r="L1904" s="23">
        <v>6</v>
      </c>
      <c r="M1904" s="23">
        <v>53</v>
      </c>
      <c r="N1904" s="23">
        <v>6</v>
      </c>
      <c r="O1904" s="52">
        <f t="shared" si="31"/>
        <v>16602.68</v>
      </c>
    </row>
    <row r="1905" spans="1:15" s="19" customFormat="1" ht="24">
      <c r="A1905" s="21" t="s">
        <v>3462</v>
      </c>
      <c r="B1905" s="22" t="s">
        <v>3463</v>
      </c>
      <c r="C1905" s="47">
        <v>789.48</v>
      </c>
      <c r="D1905" s="23">
        <v>1</v>
      </c>
      <c r="E1905" s="23">
        <v>1</v>
      </c>
      <c r="F1905" s="23">
        <v>1</v>
      </c>
      <c r="G1905" s="47">
        <v>789.48</v>
      </c>
      <c r="H1905" s="23">
        <v>1</v>
      </c>
      <c r="I1905" s="23">
        <v>1</v>
      </c>
      <c r="J1905" s="23">
        <v>1</v>
      </c>
      <c r="K1905" s="47">
        <v>4539.51</v>
      </c>
      <c r="L1905" s="23">
        <v>7</v>
      </c>
      <c r="M1905" s="23">
        <v>7</v>
      </c>
      <c r="N1905" s="23">
        <v>7</v>
      </c>
      <c r="O1905" s="52">
        <f t="shared" si="31"/>
        <v>6118.47</v>
      </c>
    </row>
    <row r="1906" spans="1:15" s="19" customFormat="1" ht="24">
      <c r="A1906" s="21" t="s">
        <v>3464</v>
      </c>
      <c r="B1906" s="22" t="s">
        <v>3465</v>
      </c>
      <c r="C1906" s="47">
        <v>4719.71</v>
      </c>
      <c r="D1906" s="23">
        <v>5</v>
      </c>
      <c r="E1906" s="23">
        <v>5</v>
      </c>
      <c r="F1906" s="23">
        <v>5</v>
      </c>
      <c r="G1906" s="47">
        <v>8366.76</v>
      </c>
      <c r="H1906" s="23">
        <v>9</v>
      </c>
      <c r="I1906" s="23">
        <v>9</v>
      </c>
      <c r="J1906" s="23">
        <v>9</v>
      </c>
      <c r="K1906" s="47">
        <v>19885.739999999998</v>
      </c>
      <c r="L1906" s="23">
        <v>22</v>
      </c>
      <c r="M1906" s="23">
        <v>74</v>
      </c>
      <c r="N1906" s="23">
        <v>22</v>
      </c>
      <c r="O1906" s="52">
        <f t="shared" si="31"/>
        <v>32972.21</v>
      </c>
    </row>
    <row r="1907" spans="1:15" s="19" customFormat="1" ht="12">
      <c r="A1907" s="21" t="s">
        <v>3466</v>
      </c>
      <c r="B1907" s="22" t="s">
        <v>3467</v>
      </c>
      <c r="C1907" s="47">
        <v>52543.089999999946</v>
      </c>
      <c r="D1907" s="23">
        <v>70</v>
      </c>
      <c r="E1907" s="23">
        <v>602</v>
      </c>
      <c r="F1907" s="23">
        <v>70</v>
      </c>
      <c r="G1907" s="47">
        <v>43003.099999999955</v>
      </c>
      <c r="H1907" s="23">
        <v>58</v>
      </c>
      <c r="I1907" s="23">
        <v>217</v>
      </c>
      <c r="J1907" s="23">
        <v>58</v>
      </c>
      <c r="K1907" s="47">
        <v>55057.520000000055</v>
      </c>
      <c r="L1907" s="23">
        <v>73</v>
      </c>
      <c r="M1907" s="23">
        <v>628</v>
      </c>
      <c r="N1907" s="23">
        <v>73</v>
      </c>
      <c r="O1907" s="52">
        <f t="shared" si="31"/>
        <v>150603.70999999996</v>
      </c>
    </row>
    <row r="1908" spans="1:15" s="19" customFormat="1" ht="12">
      <c r="A1908" s="21" t="s">
        <v>3468</v>
      </c>
      <c r="B1908" s="22" t="s">
        <v>3469</v>
      </c>
      <c r="C1908" s="47">
        <v>46220.160000000033</v>
      </c>
      <c r="D1908" s="23">
        <v>53</v>
      </c>
      <c r="E1908" s="23">
        <v>152</v>
      </c>
      <c r="F1908" s="23">
        <v>53</v>
      </c>
      <c r="G1908" s="47">
        <v>32693.829999999994</v>
      </c>
      <c r="H1908" s="23">
        <v>34</v>
      </c>
      <c r="I1908" s="23">
        <v>87</v>
      </c>
      <c r="J1908" s="23">
        <v>33</v>
      </c>
      <c r="K1908" s="47">
        <v>43659.000000000007</v>
      </c>
      <c r="L1908" s="23">
        <v>45</v>
      </c>
      <c r="M1908" s="23">
        <v>267</v>
      </c>
      <c r="N1908" s="23">
        <v>45</v>
      </c>
      <c r="O1908" s="52">
        <f t="shared" si="31"/>
        <v>122572.99000000002</v>
      </c>
    </row>
    <row r="1909" spans="1:15" s="19" customFormat="1" ht="24">
      <c r="A1909" s="21" t="s">
        <v>3470</v>
      </c>
      <c r="B1909" s="22" t="s">
        <v>3471</v>
      </c>
      <c r="C1909" s="47">
        <v>16169.310000000001</v>
      </c>
      <c r="D1909" s="23">
        <v>22</v>
      </c>
      <c r="E1909" s="23">
        <v>111</v>
      </c>
      <c r="F1909" s="23">
        <v>21</v>
      </c>
      <c r="G1909" s="47">
        <v>22255.290000000005</v>
      </c>
      <c r="H1909" s="23">
        <v>31</v>
      </c>
      <c r="I1909" s="23">
        <v>241</v>
      </c>
      <c r="J1909" s="23">
        <v>31</v>
      </c>
      <c r="K1909" s="47">
        <v>27038.18</v>
      </c>
      <c r="L1909" s="23">
        <v>35</v>
      </c>
      <c r="M1909" s="23">
        <v>320</v>
      </c>
      <c r="N1909" s="23">
        <v>35</v>
      </c>
      <c r="O1909" s="52">
        <f t="shared" si="31"/>
        <v>65462.780000000006</v>
      </c>
    </row>
    <row r="1910" spans="1:15" s="19" customFormat="1" ht="24">
      <c r="A1910" s="21" t="s">
        <v>3472</v>
      </c>
      <c r="B1910" s="22" t="s">
        <v>3473</v>
      </c>
      <c r="C1910" s="47">
        <v>36801.829999999973</v>
      </c>
      <c r="D1910" s="23">
        <v>45</v>
      </c>
      <c r="E1910" s="23">
        <v>157</v>
      </c>
      <c r="F1910" s="23">
        <v>45</v>
      </c>
      <c r="G1910" s="47">
        <v>39647.69999999999</v>
      </c>
      <c r="H1910" s="23">
        <v>42</v>
      </c>
      <c r="I1910" s="23">
        <v>145</v>
      </c>
      <c r="J1910" s="23">
        <v>42</v>
      </c>
      <c r="K1910" s="47">
        <v>33654.699999999983</v>
      </c>
      <c r="L1910" s="23">
        <v>40</v>
      </c>
      <c r="M1910" s="23">
        <v>225</v>
      </c>
      <c r="N1910" s="23">
        <v>40</v>
      </c>
      <c r="O1910" s="52">
        <f t="shared" si="31"/>
        <v>110104.22999999995</v>
      </c>
    </row>
    <row r="1911" spans="1:15" s="19" customFormat="1" ht="24">
      <c r="A1911" s="21" t="s">
        <v>3474</v>
      </c>
      <c r="B1911" s="22" t="s">
        <v>3475</v>
      </c>
      <c r="C1911" s="47">
        <v>429.08</v>
      </c>
      <c r="D1911" s="23">
        <v>4</v>
      </c>
      <c r="E1911" s="23">
        <v>4</v>
      </c>
      <c r="F1911" s="23">
        <v>4</v>
      </c>
      <c r="G1911" s="47">
        <v>858.16</v>
      </c>
      <c r="H1911" s="23">
        <v>8</v>
      </c>
      <c r="I1911" s="23">
        <v>8</v>
      </c>
      <c r="J1911" s="23">
        <v>8</v>
      </c>
      <c r="K1911" s="47">
        <v>3888.5399999999995</v>
      </c>
      <c r="L1911" s="23">
        <v>36</v>
      </c>
      <c r="M1911" s="23">
        <v>36</v>
      </c>
      <c r="N1911" s="23">
        <v>35</v>
      </c>
      <c r="O1911" s="52">
        <f t="shared" si="31"/>
        <v>5175.78</v>
      </c>
    </row>
    <row r="1912" spans="1:15" s="19" customFormat="1" ht="24">
      <c r="A1912" s="21" t="s">
        <v>3476</v>
      </c>
      <c r="B1912" s="22" t="s">
        <v>3477</v>
      </c>
      <c r="C1912" s="47">
        <v>10566.120000000023</v>
      </c>
      <c r="D1912" s="23">
        <v>96</v>
      </c>
      <c r="E1912" s="23">
        <v>96</v>
      </c>
      <c r="F1912" s="23">
        <v>96</v>
      </c>
      <c r="G1912" s="47">
        <v>13971.940000000037</v>
      </c>
      <c r="H1912" s="23">
        <v>128</v>
      </c>
      <c r="I1912" s="23">
        <v>128</v>
      </c>
      <c r="J1912" s="23">
        <v>127</v>
      </c>
      <c r="K1912" s="47">
        <v>16546.420000000046</v>
      </c>
      <c r="L1912" s="23">
        <v>152</v>
      </c>
      <c r="M1912" s="23">
        <v>152</v>
      </c>
      <c r="N1912" s="23">
        <v>152</v>
      </c>
      <c r="O1912" s="52">
        <f t="shared" si="31"/>
        <v>41084.480000000105</v>
      </c>
    </row>
    <row r="1913" spans="1:15" s="19" customFormat="1" ht="24">
      <c r="A1913" s="21" t="s">
        <v>3478</v>
      </c>
      <c r="B1913" s="22" t="s">
        <v>3479</v>
      </c>
      <c r="C1913" s="47">
        <v>28989.750000000095</v>
      </c>
      <c r="D1913" s="23">
        <v>264</v>
      </c>
      <c r="E1913" s="23">
        <v>264</v>
      </c>
      <c r="F1913" s="23">
        <v>259</v>
      </c>
      <c r="G1913" s="47">
        <v>25691.200000000081</v>
      </c>
      <c r="H1913" s="23">
        <v>233</v>
      </c>
      <c r="I1913" s="23">
        <v>233</v>
      </c>
      <c r="J1913" s="23">
        <v>228</v>
      </c>
      <c r="K1913" s="47">
        <v>22295.370000000068</v>
      </c>
      <c r="L1913" s="23">
        <v>204</v>
      </c>
      <c r="M1913" s="23">
        <v>204</v>
      </c>
      <c r="N1913" s="23">
        <v>201</v>
      </c>
      <c r="O1913" s="52">
        <f t="shared" si="31"/>
        <v>76976.32000000024</v>
      </c>
    </row>
    <row r="1914" spans="1:15" s="19" customFormat="1" ht="24">
      <c r="A1914" s="21" t="s">
        <v>3480</v>
      </c>
      <c r="B1914" s="22" t="s">
        <v>3481</v>
      </c>
      <c r="C1914" s="47"/>
      <c r="D1914" s="23" t="s">
        <v>5836</v>
      </c>
      <c r="E1914" s="23" t="s">
        <v>5836</v>
      </c>
      <c r="F1914" s="23" t="s">
        <v>5836</v>
      </c>
      <c r="G1914" s="47">
        <v>96.54</v>
      </c>
      <c r="H1914" s="23">
        <v>1</v>
      </c>
      <c r="I1914" s="23">
        <v>1</v>
      </c>
      <c r="J1914" s="23">
        <v>1</v>
      </c>
      <c r="K1914" s="47">
        <v>96.54</v>
      </c>
      <c r="L1914" s="23">
        <v>1</v>
      </c>
      <c r="M1914" s="23">
        <v>1</v>
      </c>
      <c r="N1914" s="23">
        <v>1</v>
      </c>
      <c r="O1914" s="52">
        <f t="shared" si="31"/>
        <v>193.08</v>
      </c>
    </row>
    <row r="1915" spans="1:15" s="19" customFormat="1" ht="24">
      <c r="A1915" s="21" t="s">
        <v>3482</v>
      </c>
      <c r="B1915" s="22" t="s">
        <v>3483</v>
      </c>
      <c r="C1915" s="47">
        <v>160.9</v>
      </c>
      <c r="D1915" s="23">
        <v>2</v>
      </c>
      <c r="E1915" s="23">
        <v>2</v>
      </c>
      <c r="F1915" s="23">
        <v>2</v>
      </c>
      <c r="G1915" s="47">
        <v>160.9</v>
      </c>
      <c r="H1915" s="23">
        <v>1</v>
      </c>
      <c r="I1915" s="23">
        <v>1</v>
      </c>
      <c r="J1915" s="23">
        <v>1</v>
      </c>
      <c r="K1915" s="47"/>
      <c r="L1915" s="23" t="s">
        <v>5836</v>
      </c>
      <c r="M1915" s="23" t="s">
        <v>5836</v>
      </c>
      <c r="N1915" s="23" t="s">
        <v>5836</v>
      </c>
      <c r="O1915" s="52">
        <f t="shared" si="31"/>
        <v>321.8</v>
      </c>
    </row>
    <row r="1916" spans="1:15" s="19" customFormat="1" ht="24">
      <c r="A1916" s="21" t="s">
        <v>3484</v>
      </c>
      <c r="B1916" s="22" t="s">
        <v>3485</v>
      </c>
      <c r="C1916" s="47">
        <v>2595.34</v>
      </c>
      <c r="D1916" s="23">
        <v>2</v>
      </c>
      <c r="E1916" s="23">
        <v>2</v>
      </c>
      <c r="F1916" s="23">
        <v>2</v>
      </c>
      <c r="G1916" s="47"/>
      <c r="H1916" s="23" t="s">
        <v>5836</v>
      </c>
      <c r="I1916" s="23" t="s">
        <v>5836</v>
      </c>
      <c r="J1916" s="23" t="s">
        <v>5836</v>
      </c>
      <c r="K1916" s="47">
        <v>1132.73</v>
      </c>
      <c r="L1916" s="23">
        <v>1</v>
      </c>
      <c r="M1916" s="23">
        <v>1</v>
      </c>
      <c r="N1916" s="23">
        <v>1</v>
      </c>
      <c r="O1916" s="52">
        <f t="shared" si="31"/>
        <v>3728.07</v>
      </c>
    </row>
    <row r="1917" spans="1:15" s="19" customFormat="1" ht="12">
      <c r="A1917" s="21" t="s">
        <v>3486</v>
      </c>
      <c r="B1917" s="22" t="s">
        <v>3487</v>
      </c>
      <c r="C1917" s="47">
        <v>4195.79</v>
      </c>
      <c r="D1917" s="23">
        <v>6</v>
      </c>
      <c r="E1917" s="23">
        <v>65</v>
      </c>
      <c r="F1917" s="23">
        <v>6</v>
      </c>
      <c r="G1917" s="47">
        <v>5819.6900000000005</v>
      </c>
      <c r="H1917" s="23">
        <v>5</v>
      </c>
      <c r="I1917" s="23">
        <v>150</v>
      </c>
      <c r="J1917" s="23">
        <v>5</v>
      </c>
      <c r="K1917" s="47"/>
      <c r="L1917" s="23" t="s">
        <v>5836</v>
      </c>
      <c r="M1917" s="23" t="s">
        <v>5836</v>
      </c>
      <c r="N1917" s="23" t="s">
        <v>5836</v>
      </c>
      <c r="O1917" s="52">
        <f t="shared" si="31"/>
        <v>10015.48</v>
      </c>
    </row>
    <row r="1918" spans="1:15" s="19" customFormat="1" ht="24">
      <c r="A1918" s="21" t="s">
        <v>3488</v>
      </c>
      <c r="B1918" s="22" t="s">
        <v>3489</v>
      </c>
      <c r="C1918" s="47">
        <v>5298.9199999999992</v>
      </c>
      <c r="D1918" s="23">
        <v>10</v>
      </c>
      <c r="E1918" s="23">
        <v>10</v>
      </c>
      <c r="F1918" s="23">
        <v>10</v>
      </c>
      <c r="G1918" s="47">
        <v>9063.9399999999987</v>
      </c>
      <c r="H1918" s="23">
        <v>16</v>
      </c>
      <c r="I1918" s="23">
        <v>16</v>
      </c>
      <c r="J1918" s="23">
        <v>16</v>
      </c>
      <c r="K1918" s="47">
        <v>16733.410000000007</v>
      </c>
      <c r="L1918" s="23">
        <v>29</v>
      </c>
      <c r="M1918" s="23">
        <v>29</v>
      </c>
      <c r="N1918" s="23">
        <v>28</v>
      </c>
      <c r="O1918" s="52">
        <f t="shared" si="31"/>
        <v>31096.270000000004</v>
      </c>
    </row>
    <row r="1919" spans="1:15" s="19" customFormat="1" ht="24">
      <c r="A1919" s="21" t="s">
        <v>3490</v>
      </c>
      <c r="B1919" s="22" t="s">
        <v>3491</v>
      </c>
      <c r="C1919" s="47">
        <v>24299.650000000012</v>
      </c>
      <c r="D1919" s="23">
        <v>46</v>
      </c>
      <c r="E1919" s="23">
        <v>46</v>
      </c>
      <c r="F1919" s="23">
        <v>46</v>
      </c>
      <c r="G1919" s="47">
        <v>22902.320000000007</v>
      </c>
      <c r="H1919" s="23">
        <v>46</v>
      </c>
      <c r="I1919" s="23">
        <v>86</v>
      </c>
      <c r="J1919" s="23">
        <v>46</v>
      </c>
      <c r="K1919" s="47">
        <v>22661.990000000013</v>
      </c>
      <c r="L1919" s="23">
        <v>45</v>
      </c>
      <c r="M1919" s="23">
        <v>93</v>
      </c>
      <c r="N1919" s="23">
        <v>45</v>
      </c>
      <c r="O1919" s="52">
        <f t="shared" si="31"/>
        <v>69863.960000000021</v>
      </c>
    </row>
    <row r="1920" spans="1:15" s="19" customFormat="1" ht="24">
      <c r="A1920" s="21" t="s">
        <v>3492</v>
      </c>
      <c r="B1920" s="22" t="s">
        <v>3493</v>
      </c>
      <c r="C1920" s="47">
        <v>4256.32</v>
      </c>
      <c r="D1920" s="23">
        <v>4</v>
      </c>
      <c r="E1920" s="23">
        <v>4</v>
      </c>
      <c r="F1920" s="23">
        <v>4</v>
      </c>
      <c r="G1920" s="47">
        <v>1064.08</v>
      </c>
      <c r="H1920" s="23">
        <v>1</v>
      </c>
      <c r="I1920" s="23">
        <v>1</v>
      </c>
      <c r="J1920" s="23">
        <v>1</v>
      </c>
      <c r="K1920" s="47">
        <v>5586.42</v>
      </c>
      <c r="L1920" s="23">
        <v>5</v>
      </c>
      <c r="M1920" s="23">
        <v>5</v>
      </c>
      <c r="N1920" s="23">
        <v>5</v>
      </c>
      <c r="O1920" s="52">
        <f t="shared" si="31"/>
        <v>10906.82</v>
      </c>
    </row>
    <row r="1921" spans="1:15" s="19" customFormat="1" ht="24">
      <c r="A1921" s="21" t="s">
        <v>3494</v>
      </c>
      <c r="B1921" s="22" t="s">
        <v>3495</v>
      </c>
      <c r="C1921" s="47">
        <v>12142.07</v>
      </c>
      <c r="D1921" s="23">
        <v>22</v>
      </c>
      <c r="E1921" s="23">
        <v>56</v>
      </c>
      <c r="F1921" s="23">
        <v>22</v>
      </c>
      <c r="G1921" s="47">
        <v>4576.6899999999996</v>
      </c>
      <c r="H1921" s="23">
        <v>8</v>
      </c>
      <c r="I1921" s="23">
        <v>8</v>
      </c>
      <c r="J1921" s="23">
        <v>8</v>
      </c>
      <c r="K1921" s="47">
        <v>5314.8999999999987</v>
      </c>
      <c r="L1921" s="23">
        <v>11</v>
      </c>
      <c r="M1921" s="23">
        <v>11</v>
      </c>
      <c r="N1921" s="23">
        <v>11</v>
      </c>
      <c r="O1921" s="52">
        <f t="shared" si="31"/>
        <v>22033.659999999996</v>
      </c>
    </row>
    <row r="1922" spans="1:15" s="19" customFormat="1" ht="12">
      <c r="A1922" s="21" t="s">
        <v>3496</v>
      </c>
      <c r="B1922" s="22" t="s">
        <v>3497</v>
      </c>
      <c r="C1922" s="47">
        <v>1201.3800000000001</v>
      </c>
      <c r="D1922" s="23">
        <v>2</v>
      </c>
      <c r="E1922" s="23">
        <v>2</v>
      </c>
      <c r="F1922" s="23">
        <v>2</v>
      </c>
      <c r="G1922" s="47">
        <v>1802.08</v>
      </c>
      <c r="H1922" s="23">
        <v>4</v>
      </c>
      <c r="I1922" s="23">
        <v>4</v>
      </c>
      <c r="J1922" s="23">
        <v>4</v>
      </c>
      <c r="K1922" s="47">
        <v>3904.4900000000002</v>
      </c>
      <c r="L1922" s="23">
        <v>7</v>
      </c>
      <c r="M1922" s="23">
        <v>7</v>
      </c>
      <c r="N1922" s="23">
        <v>7</v>
      </c>
      <c r="O1922" s="52">
        <f t="shared" si="31"/>
        <v>6907.9500000000007</v>
      </c>
    </row>
    <row r="1923" spans="1:15" s="19" customFormat="1" ht="12">
      <c r="A1923" s="21" t="s">
        <v>3498</v>
      </c>
      <c r="B1923" s="22" t="s">
        <v>3499</v>
      </c>
      <c r="C1923" s="47">
        <v>2432.8000000000002</v>
      </c>
      <c r="D1923" s="23">
        <v>2</v>
      </c>
      <c r="E1923" s="23">
        <v>2</v>
      </c>
      <c r="F1923" s="23">
        <v>2</v>
      </c>
      <c r="G1923" s="47"/>
      <c r="H1923" s="23" t="s">
        <v>5836</v>
      </c>
      <c r="I1923" s="23" t="s">
        <v>5836</v>
      </c>
      <c r="J1923" s="23" t="s">
        <v>5836</v>
      </c>
      <c r="K1923" s="47">
        <v>1390.17</v>
      </c>
      <c r="L1923" s="23">
        <v>1</v>
      </c>
      <c r="M1923" s="23">
        <v>1</v>
      </c>
      <c r="N1923" s="23">
        <v>1</v>
      </c>
      <c r="O1923" s="52">
        <f t="shared" si="31"/>
        <v>3822.9700000000003</v>
      </c>
    </row>
    <row r="1924" spans="1:15" s="19" customFormat="1" ht="12">
      <c r="A1924" s="21" t="s">
        <v>3500</v>
      </c>
      <c r="B1924" s="22" t="s">
        <v>3501</v>
      </c>
      <c r="C1924" s="47"/>
      <c r="D1924" s="23" t="s">
        <v>5836</v>
      </c>
      <c r="E1924" s="23" t="s">
        <v>5836</v>
      </c>
      <c r="F1924" s="23" t="s">
        <v>5836</v>
      </c>
      <c r="G1924" s="47">
        <v>386.15999999999997</v>
      </c>
      <c r="H1924" s="23">
        <v>2</v>
      </c>
      <c r="I1924" s="23">
        <v>3</v>
      </c>
      <c r="J1924" s="23">
        <v>2</v>
      </c>
      <c r="K1924" s="47">
        <v>154.46</v>
      </c>
      <c r="L1924" s="23">
        <v>1</v>
      </c>
      <c r="M1924" s="23">
        <v>1</v>
      </c>
      <c r="N1924" s="23">
        <v>1</v>
      </c>
      <c r="O1924" s="52">
        <f t="shared" si="31"/>
        <v>540.62</v>
      </c>
    </row>
    <row r="1925" spans="1:15" s="19" customFormat="1" ht="12">
      <c r="A1925" s="21" t="s">
        <v>3502</v>
      </c>
      <c r="B1925" s="22" t="s">
        <v>3503</v>
      </c>
      <c r="C1925" s="47">
        <v>5395.4299999999976</v>
      </c>
      <c r="D1925" s="23">
        <v>37</v>
      </c>
      <c r="E1925" s="23">
        <v>57</v>
      </c>
      <c r="F1925" s="23">
        <v>37</v>
      </c>
      <c r="G1925" s="47">
        <v>6531.6699999999964</v>
      </c>
      <c r="H1925" s="23">
        <v>45</v>
      </c>
      <c r="I1925" s="23">
        <v>53</v>
      </c>
      <c r="J1925" s="23">
        <v>45</v>
      </c>
      <c r="K1925" s="47">
        <v>5625.1799999999976</v>
      </c>
      <c r="L1925" s="23">
        <v>36</v>
      </c>
      <c r="M1925" s="23">
        <v>65</v>
      </c>
      <c r="N1925" s="23">
        <v>35</v>
      </c>
      <c r="O1925" s="52">
        <f t="shared" si="31"/>
        <v>17552.279999999992</v>
      </c>
    </row>
    <row r="1926" spans="1:15" s="19" customFormat="1" ht="12">
      <c r="A1926" s="21" t="s">
        <v>3504</v>
      </c>
      <c r="B1926" s="22" t="s">
        <v>3505</v>
      </c>
      <c r="C1926" s="47">
        <v>3115.17</v>
      </c>
      <c r="D1926" s="23">
        <v>19</v>
      </c>
      <c r="E1926" s="23">
        <v>29</v>
      </c>
      <c r="F1926" s="23">
        <v>19</v>
      </c>
      <c r="G1926" s="47">
        <v>3776.4500000000003</v>
      </c>
      <c r="H1926" s="23">
        <v>21</v>
      </c>
      <c r="I1926" s="23">
        <v>56</v>
      </c>
      <c r="J1926" s="23">
        <v>21</v>
      </c>
      <c r="K1926" s="47">
        <v>3803.98</v>
      </c>
      <c r="L1926" s="23">
        <v>23</v>
      </c>
      <c r="M1926" s="23">
        <v>57</v>
      </c>
      <c r="N1926" s="23">
        <v>23</v>
      </c>
      <c r="O1926" s="52">
        <f t="shared" si="31"/>
        <v>10695.6</v>
      </c>
    </row>
    <row r="1927" spans="1:15" s="19" customFormat="1" ht="12">
      <c r="A1927" s="21" t="s">
        <v>3506</v>
      </c>
      <c r="B1927" s="22" t="s">
        <v>3507</v>
      </c>
      <c r="C1927" s="47">
        <v>1608.96</v>
      </c>
      <c r="D1927" s="23">
        <v>14</v>
      </c>
      <c r="E1927" s="23">
        <v>15</v>
      </c>
      <c r="F1927" s="23">
        <v>14</v>
      </c>
      <c r="G1927" s="47">
        <v>2392.1</v>
      </c>
      <c r="H1927" s="23">
        <v>19</v>
      </c>
      <c r="I1927" s="23">
        <v>49</v>
      </c>
      <c r="J1927" s="23">
        <v>19</v>
      </c>
      <c r="K1927" s="47">
        <v>643.46</v>
      </c>
      <c r="L1927" s="23">
        <v>5</v>
      </c>
      <c r="M1927" s="23">
        <v>13</v>
      </c>
      <c r="N1927" s="23">
        <v>5</v>
      </c>
      <c r="O1927" s="52">
        <f t="shared" si="31"/>
        <v>4644.5200000000004</v>
      </c>
    </row>
    <row r="1928" spans="1:15" s="19" customFormat="1" ht="12">
      <c r="A1928" s="21" t="s">
        <v>3508</v>
      </c>
      <c r="B1928" s="22" t="s">
        <v>3509</v>
      </c>
      <c r="C1928" s="47">
        <v>1887.32</v>
      </c>
      <c r="D1928" s="23">
        <v>14</v>
      </c>
      <c r="E1928" s="23">
        <v>14</v>
      </c>
      <c r="F1928" s="23">
        <v>12</v>
      </c>
      <c r="G1928" s="47">
        <v>3870.1500000000005</v>
      </c>
      <c r="H1928" s="23">
        <v>24</v>
      </c>
      <c r="I1928" s="23">
        <v>60</v>
      </c>
      <c r="J1928" s="23">
        <v>23</v>
      </c>
      <c r="K1928" s="47">
        <v>3043.62</v>
      </c>
      <c r="L1928" s="23">
        <v>23</v>
      </c>
      <c r="M1928" s="23">
        <v>34</v>
      </c>
      <c r="N1928" s="23">
        <v>23</v>
      </c>
      <c r="O1928" s="52">
        <f t="shared" si="31"/>
        <v>8801.09</v>
      </c>
    </row>
    <row r="1929" spans="1:15" s="19" customFormat="1" ht="24">
      <c r="A1929" s="21" t="s">
        <v>3510</v>
      </c>
      <c r="B1929" s="22" t="s">
        <v>3511</v>
      </c>
      <c r="C1929" s="47">
        <v>600.69000000000005</v>
      </c>
      <c r="D1929" s="23">
        <v>1</v>
      </c>
      <c r="E1929" s="23">
        <v>1</v>
      </c>
      <c r="F1929" s="23">
        <v>1</v>
      </c>
      <c r="G1929" s="47"/>
      <c r="H1929" s="23" t="s">
        <v>5836</v>
      </c>
      <c r="I1929" s="23" t="s">
        <v>5836</v>
      </c>
      <c r="J1929" s="23" t="s">
        <v>5836</v>
      </c>
      <c r="K1929" s="47">
        <v>817.8900000000001</v>
      </c>
      <c r="L1929" s="23">
        <v>2</v>
      </c>
      <c r="M1929" s="23">
        <v>13</v>
      </c>
      <c r="N1929" s="23">
        <v>2</v>
      </c>
      <c r="O1929" s="52">
        <f t="shared" si="31"/>
        <v>1418.5800000000002</v>
      </c>
    </row>
    <row r="1930" spans="1:15" s="19" customFormat="1" ht="24">
      <c r="A1930" s="21" t="s">
        <v>3512</v>
      </c>
      <c r="B1930" s="22" t="s">
        <v>3513</v>
      </c>
      <c r="C1930" s="47">
        <v>39600.159999999953</v>
      </c>
      <c r="D1930" s="23">
        <v>67</v>
      </c>
      <c r="E1930" s="23">
        <v>121</v>
      </c>
      <c r="F1930" s="23">
        <v>67</v>
      </c>
      <c r="G1930" s="47">
        <v>25640.809999999987</v>
      </c>
      <c r="H1930" s="23">
        <v>45</v>
      </c>
      <c r="I1930" s="23">
        <v>45</v>
      </c>
      <c r="J1930" s="23">
        <v>45</v>
      </c>
      <c r="K1930" s="47">
        <v>27957.739999999983</v>
      </c>
      <c r="L1930" s="23">
        <v>47</v>
      </c>
      <c r="M1930" s="23">
        <v>47</v>
      </c>
      <c r="N1930" s="23">
        <v>46</v>
      </c>
      <c r="O1930" s="52">
        <f t="shared" si="31"/>
        <v>93198.709999999934</v>
      </c>
    </row>
    <row r="1931" spans="1:15" s="19" customFormat="1" ht="12">
      <c r="A1931" s="21" t="s">
        <v>3514</v>
      </c>
      <c r="B1931" s="22" t="s">
        <v>3515</v>
      </c>
      <c r="C1931" s="47"/>
      <c r="D1931" s="23" t="s">
        <v>5836</v>
      </c>
      <c r="E1931" s="23" t="s">
        <v>5836</v>
      </c>
      <c r="F1931" s="23" t="s">
        <v>5836</v>
      </c>
      <c r="G1931" s="47"/>
      <c r="H1931" s="23" t="s">
        <v>5836</v>
      </c>
      <c r="I1931" s="23" t="s">
        <v>5836</v>
      </c>
      <c r="J1931" s="23" t="s">
        <v>5836</v>
      </c>
      <c r="K1931" s="47">
        <v>1181.08</v>
      </c>
      <c r="L1931" s="23">
        <v>1</v>
      </c>
      <c r="M1931" s="23">
        <v>1</v>
      </c>
      <c r="N1931" s="23">
        <v>1</v>
      </c>
      <c r="O1931" s="52">
        <f t="shared" si="31"/>
        <v>1181.08</v>
      </c>
    </row>
    <row r="1932" spans="1:15" s="19" customFormat="1" ht="12">
      <c r="A1932" s="21" t="s">
        <v>3516</v>
      </c>
      <c r="B1932" s="22" t="s">
        <v>3517</v>
      </c>
      <c r="C1932" s="47">
        <v>150456.66999999987</v>
      </c>
      <c r="D1932" s="23">
        <v>234</v>
      </c>
      <c r="E1932" s="23">
        <v>1738</v>
      </c>
      <c r="F1932" s="23">
        <v>234</v>
      </c>
      <c r="G1932" s="47">
        <v>136420.9200000001</v>
      </c>
      <c r="H1932" s="23">
        <v>209</v>
      </c>
      <c r="I1932" s="23">
        <v>1178</v>
      </c>
      <c r="J1932" s="23">
        <v>209</v>
      </c>
      <c r="K1932" s="47">
        <v>157794.88999999993</v>
      </c>
      <c r="L1932" s="23">
        <v>249</v>
      </c>
      <c r="M1932" s="23">
        <v>1287</v>
      </c>
      <c r="N1932" s="23">
        <v>249</v>
      </c>
      <c r="O1932" s="52">
        <f t="shared" si="31"/>
        <v>444672.47999999986</v>
      </c>
    </row>
    <row r="1933" spans="1:15" s="19" customFormat="1" ht="12">
      <c r="A1933" s="21" t="s">
        <v>3518</v>
      </c>
      <c r="B1933" s="22" t="s">
        <v>3519</v>
      </c>
      <c r="C1933" s="47"/>
      <c r="D1933" s="23" t="s">
        <v>5836</v>
      </c>
      <c r="E1933" s="23" t="s">
        <v>5836</v>
      </c>
      <c r="F1933" s="23" t="s">
        <v>5836</v>
      </c>
      <c r="G1933" s="47">
        <v>4187.68</v>
      </c>
      <c r="H1933" s="23">
        <v>4</v>
      </c>
      <c r="I1933" s="23">
        <v>4</v>
      </c>
      <c r="J1933" s="23">
        <v>4</v>
      </c>
      <c r="K1933" s="47"/>
      <c r="L1933" s="23" t="s">
        <v>5836</v>
      </c>
      <c r="M1933" s="23" t="s">
        <v>5836</v>
      </c>
      <c r="N1933" s="23" t="s">
        <v>5836</v>
      </c>
      <c r="O1933" s="52">
        <f t="shared" si="31"/>
        <v>4187.68</v>
      </c>
    </row>
    <row r="1934" spans="1:15" s="19" customFormat="1" ht="12">
      <c r="A1934" s="21" t="s">
        <v>3520</v>
      </c>
      <c r="B1934" s="22" t="s">
        <v>3521</v>
      </c>
      <c r="C1934" s="47">
        <v>132970.06999999989</v>
      </c>
      <c r="D1934" s="23">
        <v>172</v>
      </c>
      <c r="E1934" s="23">
        <v>730</v>
      </c>
      <c r="F1934" s="23">
        <v>96</v>
      </c>
      <c r="G1934" s="47">
        <v>133953.42999999991</v>
      </c>
      <c r="H1934" s="23">
        <v>175</v>
      </c>
      <c r="I1934" s="23">
        <v>516</v>
      </c>
      <c r="J1934" s="23">
        <v>103</v>
      </c>
      <c r="K1934" s="47">
        <v>165112.02000000016</v>
      </c>
      <c r="L1934" s="23">
        <v>205</v>
      </c>
      <c r="M1934" s="23">
        <v>677</v>
      </c>
      <c r="N1934" s="23">
        <v>117</v>
      </c>
      <c r="O1934" s="52">
        <f t="shared" si="31"/>
        <v>432035.5199999999</v>
      </c>
    </row>
    <row r="1935" spans="1:15" s="19" customFormat="1" ht="12">
      <c r="A1935" s="21" t="s">
        <v>3522</v>
      </c>
      <c r="B1935" s="22" t="s">
        <v>3521</v>
      </c>
      <c r="C1935" s="47">
        <v>1647.6</v>
      </c>
      <c r="D1935" s="23">
        <v>4</v>
      </c>
      <c r="E1935" s="23">
        <v>4</v>
      </c>
      <c r="F1935" s="23">
        <v>4</v>
      </c>
      <c r="G1935" s="47">
        <v>2059.5100000000002</v>
      </c>
      <c r="H1935" s="23">
        <v>5</v>
      </c>
      <c r="I1935" s="23">
        <v>5</v>
      </c>
      <c r="J1935" s="23">
        <v>5</v>
      </c>
      <c r="K1935" s="47">
        <v>1901.1499999999999</v>
      </c>
      <c r="L1935" s="23">
        <v>5</v>
      </c>
      <c r="M1935" s="23">
        <v>5</v>
      </c>
      <c r="N1935" s="23">
        <v>5</v>
      </c>
      <c r="O1935" s="52">
        <f t="shared" si="31"/>
        <v>5608.26</v>
      </c>
    </row>
    <row r="1936" spans="1:15" s="19" customFormat="1" ht="12">
      <c r="A1936" s="21" t="s">
        <v>3523</v>
      </c>
      <c r="B1936" s="22" t="s">
        <v>3524</v>
      </c>
      <c r="C1936" s="47">
        <v>14633.689999999995</v>
      </c>
      <c r="D1936" s="23">
        <v>55</v>
      </c>
      <c r="E1936" s="23">
        <v>195</v>
      </c>
      <c r="F1936" s="23">
        <v>44</v>
      </c>
      <c r="G1936" s="47">
        <v>14222.059999999992</v>
      </c>
      <c r="H1936" s="23">
        <v>59</v>
      </c>
      <c r="I1936" s="23">
        <v>131</v>
      </c>
      <c r="J1936" s="23">
        <v>50</v>
      </c>
      <c r="K1936" s="47">
        <v>13218.119999999992</v>
      </c>
      <c r="L1936" s="23">
        <v>51</v>
      </c>
      <c r="M1936" s="23">
        <v>145</v>
      </c>
      <c r="N1936" s="23">
        <v>45</v>
      </c>
      <c r="O1936" s="52">
        <f t="shared" si="31"/>
        <v>42073.869999999981</v>
      </c>
    </row>
    <row r="1937" spans="1:15" s="19" customFormat="1" ht="12">
      <c r="A1937" s="21" t="s">
        <v>3525</v>
      </c>
      <c r="B1937" s="22" t="s">
        <v>3526</v>
      </c>
      <c r="C1937" s="47">
        <v>13832.349999999995</v>
      </c>
      <c r="D1937" s="23">
        <v>40</v>
      </c>
      <c r="E1937" s="23">
        <v>41</v>
      </c>
      <c r="F1937" s="23">
        <v>40</v>
      </c>
      <c r="G1937" s="47">
        <v>15354.019999999999</v>
      </c>
      <c r="H1937" s="23">
        <v>40</v>
      </c>
      <c r="I1937" s="23">
        <v>125</v>
      </c>
      <c r="J1937" s="23">
        <v>36</v>
      </c>
      <c r="K1937" s="47">
        <v>9740.6800000000039</v>
      </c>
      <c r="L1937" s="23">
        <v>27</v>
      </c>
      <c r="M1937" s="23">
        <v>28</v>
      </c>
      <c r="N1937" s="23">
        <v>26</v>
      </c>
      <c r="O1937" s="52">
        <f t="shared" si="31"/>
        <v>38927.050000000003</v>
      </c>
    </row>
    <row r="1938" spans="1:15" s="19" customFormat="1" ht="12">
      <c r="A1938" s="21" t="s">
        <v>3527</v>
      </c>
      <c r="B1938" s="22" t="s">
        <v>3528</v>
      </c>
      <c r="C1938" s="47">
        <v>12825</v>
      </c>
      <c r="D1938" s="23">
        <v>14</v>
      </c>
      <c r="E1938" s="23">
        <v>14</v>
      </c>
      <c r="F1938" s="23">
        <v>14</v>
      </c>
      <c r="G1938" s="47">
        <v>9494.2000000000007</v>
      </c>
      <c r="H1938" s="23">
        <v>10</v>
      </c>
      <c r="I1938" s="23">
        <v>123</v>
      </c>
      <c r="J1938" s="23">
        <v>10</v>
      </c>
      <c r="K1938" s="47">
        <v>17482.190000000002</v>
      </c>
      <c r="L1938" s="23">
        <v>19</v>
      </c>
      <c r="M1938" s="23">
        <v>105</v>
      </c>
      <c r="N1938" s="23">
        <v>19</v>
      </c>
      <c r="O1938" s="52">
        <f t="shared" si="31"/>
        <v>39801.39</v>
      </c>
    </row>
    <row r="1939" spans="1:15" s="19" customFormat="1" ht="12">
      <c r="A1939" s="21" t="s">
        <v>3529</v>
      </c>
      <c r="B1939" s="22" t="s">
        <v>5754</v>
      </c>
      <c r="C1939" s="47">
        <v>330.83</v>
      </c>
      <c r="D1939" s="23">
        <v>1</v>
      </c>
      <c r="E1939" s="23">
        <v>1</v>
      </c>
      <c r="F1939" s="23">
        <v>1</v>
      </c>
      <c r="G1939" s="47">
        <v>2441.59</v>
      </c>
      <c r="H1939" s="23">
        <v>9</v>
      </c>
      <c r="I1939" s="23">
        <v>80</v>
      </c>
      <c r="J1939" s="23">
        <v>9</v>
      </c>
      <c r="K1939" s="47">
        <v>867.21</v>
      </c>
      <c r="L1939" s="23">
        <v>3</v>
      </c>
      <c r="M1939" s="23">
        <v>4</v>
      </c>
      <c r="N1939" s="23">
        <v>3</v>
      </c>
      <c r="O1939" s="52">
        <f t="shared" si="31"/>
        <v>3639.63</v>
      </c>
    </row>
    <row r="1940" spans="1:15" s="19" customFormat="1" ht="12">
      <c r="A1940" s="21" t="s">
        <v>3530</v>
      </c>
      <c r="B1940" s="22" t="s">
        <v>3531</v>
      </c>
      <c r="C1940" s="47">
        <v>286.39999999999998</v>
      </c>
      <c r="D1940" s="23">
        <v>1</v>
      </c>
      <c r="E1940" s="23">
        <v>16</v>
      </c>
      <c r="F1940" s="23">
        <v>1</v>
      </c>
      <c r="G1940" s="47"/>
      <c r="H1940" s="23" t="s">
        <v>5836</v>
      </c>
      <c r="I1940" s="23" t="s">
        <v>5836</v>
      </c>
      <c r="J1940" s="23" t="s">
        <v>5836</v>
      </c>
      <c r="K1940" s="47">
        <v>104.12</v>
      </c>
      <c r="L1940" s="23">
        <v>1</v>
      </c>
      <c r="M1940" s="23">
        <v>1</v>
      </c>
      <c r="N1940" s="23">
        <v>1</v>
      </c>
      <c r="O1940" s="52">
        <f t="shared" si="31"/>
        <v>390.52</v>
      </c>
    </row>
    <row r="1941" spans="1:15" s="19" customFormat="1" ht="12">
      <c r="A1941" s="21" t="s">
        <v>3532</v>
      </c>
      <c r="B1941" s="22" t="s">
        <v>3533</v>
      </c>
      <c r="C1941" s="47">
        <v>2262.39</v>
      </c>
      <c r="D1941" s="23">
        <v>15</v>
      </c>
      <c r="E1941" s="23">
        <v>20</v>
      </c>
      <c r="F1941" s="23">
        <v>15</v>
      </c>
      <c r="G1941" s="47">
        <v>3475.4399999999991</v>
      </c>
      <c r="H1941" s="23">
        <v>25</v>
      </c>
      <c r="I1941" s="23">
        <v>36</v>
      </c>
      <c r="J1941" s="23">
        <v>25</v>
      </c>
      <c r="K1941" s="47">
        <v>2998.04</v>
      </c>
      <c r="L1941" s="23">
        <v>18</v>
      </c>
      <c r="M1941" s="23">
        <v>62</v>
      </c>
      <c r="N1941" s="23">
        <v>18</v>
      </c>
      <c r="O1941" s="52">
        <f t="shared" si="31"/>
        <v>8735.869999999999</v>
      </c>
    </row>
    <row r="1942" spans="1:15" s="19" customFormat="1" ht="24">
      <c r="A1942" s="21" t="s">
        <v>3534</v>
      </c>
      <c r="B1942" s="22" t="s">
        <v>3535</v>
      </c>
      <c r="C1942" s="47">
        <v>13417.550000000032</v>
      </c>
      <c r="D1942" s="23">
        <v>138</v>
      </c>
      <c r="E1942" s="23">
        <v>237</v>
      </c>
      <c r="F1942" s="23">
        <v>134</v>
      </c>
      <c r="G1942" s="47">
        <v>12575.960000000017</v>
      </c>
      <c r="H1942" s="23">
        <v>132</v>
      </c>
      <c r="I1942" s="23">
        <v>231</v>
      </c>
      <c r="J1942" s="23">
        <v>129</v>
      </c>
      <c r="K1942" s="47">
        <v>15579.540000000037</v>
      </c>
      <c r="L1942" s="23">
        <v>173</v>
      </c>
      <c r="M1942" s="23">
        <v>251</v>
      </c>
      <c r="N1942" s="23">
        <v>170</v>
      </c>
      <c r="O1942" s="52">
        <f t="shared" si="31"/>
        <v>41573.05000000009</v>
      </c>
    </row>
    <row r="1943" spans="1:15" s="19" customFormat="1" ht="24">
      <c r="A1943" s="21" t="s">
        <v>3536</v>
      </c>
      <c r="B1943" s="22" t="s">
        <v>3537</v>
      </c>
      <c r="C1943" s="47"/>
      <c r="D1943" s="23" t="s">
        <v>5836</v>
      </c>
      <c r="E1943" s="23" t="s">
        <v>5836</v>
      </c>
      <c r="F1943" s="23" t="s">
        <v>5836</v>
      </c>
      <c r="G1943" s="47">
        <v>463.39</v>
      </c>
      <c r="H1943" s="23">
        <v>1</v>
      </c>
      <c r="I1943" s="23">
        <v>1</v>
      </c>
      <c r="J1943" s="23">
        <v>1</v>
      </c>
      <c r="K1943" s="47"/>
      <c r="L1943" s="23" t="s">
        <v>5836</v>
      </c>
      <c r="M1943" s="23" t="s">
        <v>5836</v>
      </c>
      <c r="N1943" s="23" t="s">
        <v>5836</v>
      </c>
      <c r="O1943" s="52">
        <f t="shared" si="31"/>
        <v>463.39</v>
      </c>
    </row>
    <row r="1944" spans="1:15" s="19" customFormat="1" ht="12">
      <c r="A1944" s="21" t="s">
        <v>3538</v>
      </c>
      <c r="B1944" s="22" t="s">
        <v>3539</v>
      </c>
      <c r="C1944" s="47">
        <v>1621.85</v>
      </c>
      <c r="D1944" s="23">
        <v>2</v>
      </c>
      <c r="E1944" s="23">
        <v>2</v>
      </c>
      <c r="F1944" s="23">
        <v>2</v>
      </c>
      <c r="G1944" s="47">
        <v>720.82</v>
      </c>
      <c r="H1944" s="23">
        <v>2</v>
      </c>
      <c r="I1944" s="23">
        <v>2</v>
      </c>
      <c r="J1944" s="23">
        <v>2</v>
      </c>
      <c r="K1944" s="47">
        <v>1081.24</v>
      </c>
      <c r="L1944" s="23">
        <v>2</v>
      </c>
      <c r="M1944" s="23">
        <v>2</v>
      </c>
      <c r="N1944" s="23">
        <v>2</v>
      </c>
      <c r="O1944" s="52">
        <f t="shared" si="31"/>
        <v>3423.91</v>
      </c>
    </row>
    <row r="1945" spans="1:15" s="19" customFormat="1" ht="12">
      <c r="A1945" s="21" t="s">
        <v>3540</v>
      </c>
      <c r="B1945" s="22" t="s">
        <v>3541</v>
      </c>
      <c r="C1945" s="47">
        <v>1115.07</v>
      </c>
      <c r="D1945" s="23">
        <v>5</v>
      </c>
      <c r="E1945" s="23">
        <v>8</v>
      </c>
      <c r="F1945" s="23">
        <v>5</v>
      </c>
      <c r="G1945" s="47">
        <v>1666.9699999999998</v>
      </c>
      <c r="H1945" s="23">
        <v>9</v>
      </c>
      <c r="I1945" s="23">
        <v>12</v>
      </c>
      <c r="J1945" s="23">
        <v>9</v>
      </c>
      <c r="K1945" s="47"/>
      <c r="L1945" s="23" t="s">
        <v>5836</v>
      </c>
      <c r="M1945" s="23" t="s">
        <v>5836</v>
      </c>
      <c r="N1945" s="23" t="s">
        <v>5836</v>
      </c>
      <c r="O1945" s="52">
        <f t="shared" si="31"/>
        <v>2782.04</v>
      </c>
    </row>
    <row r="1946" spans="1:15" s="19" customFormat="1" ht="12">
      <c r="A1946" s="21" t="s">
        <v>3542</v>
      </c>
      <c r="B1946" s="22" t="s">
        <v>3543</v>
      </c>
      <c r="C1946" s="47">
        <v>1959.82</v>
      </c>
      <c r="D1946" s="23">
        <v>10</v>
      </c>
      <c r="E1946" s="23">
        <v>14</v>
      </c>
      <c r="F1946" s="23">
        <v>10</v>
      </c>
      <c r="G1946" s="47">
        <v>3469.26</v>
      </c>
      <c r="H1946" s="23">
        <v>13</v>
      </c>
      <c r="I1946" s="23">
        <v>89</v>
      </c>
      <c r="J1946" s="23">
        <v>13</v>
      </c>
      <c r="K1946" s="47">
        <v>2703.1999999999994</v>
      </c>
      <c r="L1946" s="23">
        <v>15</v>
      </c>
      <c r="M1946" s="23">
        <v>20</v>
      </c>
      <c r="N1946" s="23">
        <v>15</v>
      </c>
      <c r="O1946" s="52">
        <f t="shared" si="31"/>
        <v>8132.2799999999988</v>
      </c>
    </row>
    <row r="1947" spans="1:15" s="19" customFormat="1" ht="12">
      <c r="A1947" s="21" t="s">
        <v>3544</v>
      </c>
      <c r="B1947" s="22" t="s">
        <v>3545</v>
      </c>
      <c r="C1947" s="47">
        <v>3016.34</v>
      </c>
      <c r="D1947" s="23">
        <v>7</v>
      </c>
      <c r="E1947" s="23">
        <v>10</v>
      </c>
      <c r="F1947" s="23">
        <v>7</v>
      </c>
      <c r="G1947" s="47">
        <v>1848.57</v>
      </c>
      <c r="H1947" s="23">
        <v>3</v>
      </c>
      <c r="I1947" s="23">
        <v>76</v>
      </c>
      <c r="J1947" s="23">
        <v>3</v>
      </c>
      <c r="K1947" s="47">
        <v>2282.6299999999997</v>
      </c>
      <c r="L1947" s="23">
        <v>6</v>
      </c>
      <c r="M1947" s="23">
        <v>7</v>
      </c>
      <c r="N1947" s="23">
        <v>6</v>
      </c>
      <c r="O1947" s="52">
        <f t="shared" si="31"/>
        <v>7147.5399999999991</v>
      </c>
    </row>
    <row r="1948" spans="1:15" s="19" customFormat="1" ht="12">
      <c r="A1948" s="21" t="s">
        <v>3546</v>
      </c>
      <c r="B1948" s="22" t="s">
        <v>3547</v>
      </c>
      <c r="C1948" s="47">
        <v>2844.6499999999996</v>
      </c>
      <c r="D1948" s="23">
        <v>17</v>
      </c>
      <c r="E1948" s="23">
        <v>25</v>
      </c>
      <c r="F1948" s="23">
        <v>17</v>
      </c>
      <c r="G1948" s="47">
        <v>4751.1299999999992</v>
      </c>
      <c r="H1948" s="23">
        <v>19</v>
      </c>
      <c r="I1948" s="23">
        <v>134</v>
      </c>
      <c r="J1948" s="23">
        <v>19</v>
      </c>
      <c r="K1948" s="47">
        <v>2552.9000000000005</v>
      </c>
      <c r="L1948" s="23">
        <v>16</v>
      </c>
      <c r="M1948" s="23">
        <v>23</v>
      </c>
      <c r="N1948" s="23">
        <v>16</v>
      </c>
      <c r="O1948" s="52">
        <f t="shared" ref="O1948:O2008" si="32">C1948+G1948+K1948</f>
        <v>10148.68</v>
      </c>
    </row>
    <row r="1949" spans="1:15" s="19" customFormat="1" ht="24">
      <c r="A1949" s="21" t="s">
        <v>3548</v>
      </c>
      <c r="B1949" s="22" t="s">
        <v>3549</v>
      </c>
      <c r="C1949" s="47"/>
      <c r="D1949" s="23" t="s">
        <v>5836</v>
      </c>
      <c r="E1949" s="23" t="s">
        <v>5836</v>
      </c>
      <c r="F1949" s="23" t="s">
        <v>5836</v>
      </c>
      <c r="G1949" s="47">
        <v>1215.06</v>
      </c>
      <c r="H1949" s="23">
        <v>3</v>
      </c>
      <c r="I1949" s="23">
        <v>38</v>
      </c>
      <c r="J1949" s="23">
        <v>3</v>
      </c>
      <c r="K1949" s="47"/>
      <c r="L1949" s="23" t="s">
        <v>5836</v>
      </c>
      <c r="M1949" s="23" t="s">
        <v>5836</v>
      </c>
      <c r="N1949" s="23" t="s">
        <v>5836</v>
      </c>
      <c r="O1949" s="52">
        <f t="shared" si="32"/>
        <v>1215.06</v>
      </c>
    </row>
    <row r="1950" spans="1:15" s="19" customFormat="1" ht="12">
      <c r="A1950" s="21" t="s">
        <v>5755</v>
      </c>
      <c r="B1950" s="22" t="s">
        <v>5756</v>
      </c>
      <c r="C1950" s="47"/>
      <c r="D1950" s="23" t="s">
        <v>5836</v>
      </c>
      <c r="E1950" s="23" t="s">
        <v>5836</v>
      </c>
      <c r="F1950" s="23" t="s">
        <v>5836</v>
      </c>
      <c r="G1950" s="47"/>
      <c r="H1950" s="23" t="s">
        <v>5836</v>
      </c>
      <c r="I1950" s="23" t="s">
        <v>5836</v>
      </c>
      <c r="J1950" s="23" t="s">
        <v>5836</v>
      </c>
      <c r="K1950" s="47">
        <v>317.51</v>
      </c>
      <c r="L1950" s="23">
        <v>1</v>
      </c>
      <c r="M1950" s="23">
        <v>1</v>
      </c>
      <c r="N1950" s="23">
        <v>1</v>
      </c>
      <c r="O1950" s="52">
        <f t="shared" si="32"/>
        <v>317.51</v>
      </c>
    </row>
    <row r="1951" spans="1:15" s="19" customFormat="1" ht="12">
      <c r="A1951" s="21" t="s">
        <v>3550</v>
      </c>
      <c r="B1951" s="22" t="s">
        <v>3551</v>
      </c>
      <c r="C1951" s="47">
        <v>180.22</v>
      </c>
      <c r="D1951" s="23">
        <v>2</v>
      </c>
      <c r="E1951" s="23">
        <v>2</v>
      </c>
      <c r="F1951" s="23">
        <v>2</v>
      </c>
      <c r="G1951" s="47">
        <v>270.33</v>
      </c>
      <c r="H1951" s="23">
        <v>2</v>
      </c>
      <c r="I1951" s="23">
        <v>3</v>
      </c>
      <c r="J1951" s="23">
        <v>2</v>
      </c>
      <c r="K1951" s="47">
        <v>524.51</v>
      </c>
      <c r="L1951" s="23">
        <v>2</v>
      </c>
      <c r="M1951" s="23">
        <v>25</v>
      </c>
      <c r="N1951" s="23">
        <v>2</v>
      </c>
      <c r="O1951" s="52">
        <f t="shared" si="32"/>
        <v>975.06</v>
      </c>
    </row>
    <row r="1952" spans="1:15" s="19" customFormat="1" ht="12">
      <c r="A1952" s="21" t="s">
        <v>3552</v>
      </c>
      <c r="B1952" s="22" t="s">
        <v>3553</v>
      </c>
      <c r="C1952" s="47">
        <v>7568.76</v>
      </c>
      <c r="D1952" s="23">
        <v>7</v>
      </c>
      <c r="E1952" s="23">
        <v>7</v>
      </c>
      <c r="F1952" s="23">
        <v>7</v>
      </c>
      <c r="G1952" s="47">
        <v>7568.7400000000007</v>
      </c>
      <c r="H1952" s="23">
        <v>10</v>
      </c>
      <c r="I1952" s="23">
        <v>10</v>
      </c>
      <c r="J1952" s="23">
        <v>10</v>
      </c>
      <c r="K1952" s="47">
        <v>8830.19</v>
      </c>
      <c r="L1952" s="23">
        <v>9</v>
      </c>
      <c r="M1952" s="23">
        <v>9</v>
      </c>
      <c r="N1952" s="23">
        <v>9</v>
      </c>
      <c r="O1952" s="52">
        <f t="shared" si="32"/>
        <v>23967.690000000002</v>
      </c>
    </row>
    <row r="1953" spans="1:15" s="19" customFormat="1" ht="12">
      <c r="A1953" s="21" t="s">
        <v>3554</v>
      </c>
      <c r="B1953" s="22" t="s">
        <v>3555</v>
      </c>
      <c r="C1953" s="47"/>
      <c r="D1953" s="23" t="s">
        <v>5836</v>
      </c>
      <c r="E1953" s="23" t="s">
        <v>5836</v>
      </c>
      <c r="F1953" s="23" t="s">
        <v>5836</v>
      </c>
      <c r="G1953" s="47">
        <v>1127.7</v>
      </c>
      <c r="H1953" s="23">
        <v>2</v>
      </c>
      <c r="I1953" s="23">
        <v>63</v>
      </c>
      <c r="J1953" s="23">
        <v>2</v>
      </c>
      <c r="K1953" s="47">
        <v>154.46</v>
      </c>
      <c r="L1953" s="23">
        <v>1</v>
      </c>
      <c r="M1953" s="23">
        <v>1</v>
      </c>
      <c r="N1953" s="23">
        <v>1</v>
      </c>
      <c r="O1953" s="52">
        <f t="shared" si="32"/>
        <v>1282.1600000000001</v>
      </c>
    </row>
    <row r="1954" spans="1:15" s="19" customFormat="1" ht="12">
      <c r="A1954" s="21" t="s">
        <v>3556</v>
      </c>
      <c r="B1954" s="22" t="s">
        <v>3557</v>
      </c>
      <c r="C1954" s="47">
        <v>115.85</v>
      </c>
      <c r="D1954" s="23">
        <v>1</v>
      </c>
      <c r="E1954" s="23">
        <v>1</v>
      </c>
      <c r="F1954" s="23">
        <v>1</v>
      </c>
      <c r="G1954" s="47"/>
      <c r="H1954" s="23" t="s">
        <v>5836</v>
      </c>
      <c r="I1954" s="23" t="s">
        <v>5836</v>
      </c>
      <c r="J1954" s="23" t="s">
        <v>5836</v>
      </c>
      <c r="K1954" s="47"/>
      <c r="L1954" s="23" t="s">
        <v>5836</v>
      </c>
      <c r="M1954" s="23" t="s">
        <v>5836</v>
      </c>
      <c r="N1954" s="23" t="s">
        <v>5836</v>
      </c>
      <c r="O1954" s="52">
        <f t="shared" si="32"/>
        <v>115.85</v>
      </c>
    </row>
    <row r="1955" spans="1:15" s="19" customFormat="1" ht="12">
      <c r="A1955" s="21" t="s">
        <v>3558</v>
      </c>
      <c r="B1955" s="22" t="s">
        <v>3559</v>
      </c>
      <c r="C1955" s="47">
        <v>600.69000000000005</v>
      </c>
      <c r="D1955" s="23">
        <v>1</v>
      </c>
      <c r="E1955" s="23">
        <v>2</v>
      </c>
      <c r="F1955" s="23">
        <v>1</v>
      </c>
      <c r="G1955" s="47">
        <v>343.25</v>
      </c>
      <c r="H1955" s="23">
        <v>1</v>
      </c>
      <c r="I1955" s="23">
        <v>1</v>
      </c>
      <c r="J1955" s="23">
        <v>1</v>
      </c>
      <c r="K1955" s="47"/>
      <c r="L1955" s="23" t="s">
        <v>5836</v>
      </c>
      <c r="M1955" s="23" t="s">
        <v>5836</v>
      </c>
      <c r="N1955" s="23" t="s">
        <v>5836</v>
      </c>
      <c r="O1955" s="52">
        <f t="shared" si="32"/>
        <v>943.94</v>
      </c>
    </row>
    <row r="1956" spans="1:15" s="19" customFormat="1" ht="12">
      <c r="A1956" s="21" t="s">
        <v>3560</v>
      </c>
      <c r="B1956" s="22" t="s">
        <v>3561</v>
      </c>
      <c r="C1956" s="47">
        <v>10226.830000000002</v>
      </c>
      <c r="D1956" s="23">
        <v>23</v>
      </c>
      <c r="E1956" s="23">
        <v>36</v>
      </c>
      <c r="F1956" s="23">
        <v>23</v>
      </c>
      <c r="G1956" s="47">
        <v>15344.399999999996</v>
      </c>
      <c r="H1956" s="23">
        <v>35</v>
      </c>
      <c r="I1956" s="23">
        <v>120</v>
      </c>
      <c r="J1956" s="23">
        <v>34</v>
      </c>
      <c r="K1956" s="47">
        <v>15926.449999999999</v>
      </c>
      <c r="L1956" s="23">
        <v>42</v>
      </c>
      <c r="M1956" s="23">
        <v>95</v>
      </c>
      <c r="N1956" s="23">
        <v>41</v>
      </c>
      <c r="O1956" s="52">
        <f t="shared" si="32"/>
        <v>41497.679999999993</v>
      </c>
    </row>
    <row r="1957" spans="1:15" s="19" customFormat="1" ht="12">
      <c r="A1957" s="21" t="s">
        <v>3562</v>
      </c>
      <c r="B1957" s="22" t="s">
        <v>3563</v>
      </c>
      <c r="C1957" s="47"/>
      <c r="D1957" s="23" t="s">
        <v>5836</v>
      </c>
      <c r="E1957" s="23" t="s">
        <v>5836</v>
      </c>
      <c r="F1957" s="23" t="s">
        <v>5836</v>
      </c>
      <c r="G1957" s="47">
        <v>141.59</v>
      </c>
      <c r="H1957" s="23">
        <v>1</v>
      </c>
      <c r="I1957" s="23">
        <v>1</v>
      </c>
      <c r="J1957" s="23">
        <v>1</v>
      </c>
      <c r="K1957" s="47"/>
      <c r="L1957" s="23" t="s">
        <v>5836</v>
      </c>
      <c r="M1957" s="23" t="s">
        <v>5836</v>
      </c>
      <c r="N1957" s="23" t="s">
        <v>5836</v>
      </c>
      <c r="O1957" s="52">
        <f t="shared" si="32"/>
        <v>141.59</v>
      </c>
    </row>
    <row r="1958" spans="1:15" s="19" customFormat="1" ht="24">
      <c r="A1958" s="21" t="s">
        <v>3564</v>
      </c>
      <c r="B1958" s="22" t="s">
        <v>3565</v>
      </c>
      <c r="C1958" s="47">
        <v>43296.890000000079</v>
      </c>
      <c r="D1958" s="23">
        <v>250</v>
      </c>
      <c r="E1958" s="23">
        <v>720</v>
      </c>
      <c r="F1958" s="23">
        <v>243</v>
      </c>
      <c r="G1958" s="47">
        <v>42468.190000000068</v>
      </c>
      <c r="H1958" s="23">
        <v>244</v>
      </c>
      <c r="I1958" s="23">
        <v>611</v>
      </c>
      <c r="J1958" s="23">
        <v>241</v>
      </c>
      <c r="K1958" s="47">
        <v>54686.460000000086</v>
      </c>
      <c r="L1958" s="23">
        <v>303</v>
      </c>
      <c r="M1958" s="23">
        <v>926</v>
      </c>
      <c r="N1958" s="23">
        <v>298</v>
      </c>
      <c r="O1958" s="52">
        <f t="shared" si="32"/>
        <v>140451.54000000024</v>
      </c>
    </row>
    <row r="1959" spans="1:15" s="19" customFormat="1" ht="24">
      <c r="A1959" s="21" t="s">
        <v>3566</v>
      </c>
      <c r="B1959" s="22" t="s">
        <v>3567</v>
      </c>
      <c r="C1959" s="47">
        <v>86591.879999999859</v>
      </c>
      <c r="D1959" s="23">
        <v>135</v>
      </c>
      <c r="E1959" s="23">
        <v>314</v>
      </c>
      <c r="F1959" s="23">
        <v>132</v>
      </c>
      <c r="G1959" s="47">
        <v>113653.94999999963</v>
      </c>
      <c r="H1959" s="23">
        <v>175</v>
      </c>
      <c r="I1959" s="23">
        <v>267</v>
      </c>
      <c r="J1959" s="23">
        <v>173</v>
      </c>
      <c r="K1959" s="47">
        <v>86170.11999999985</v>
      </c>
      <c r="L1959" s="23">
        <v>135</v>
      </c>
      <c r="M1959" s="23">
        <v>302</v>
      </c>
      <c r="N1959" s="23">
        <v>134</v>
      </c>
      <c r="O1959" s="52">
        <f t="shared" si="32"/>
        <v>286415.94999999937</v>
      </c>
    </row>
    <row r="1960" spans="1:15" s="19" customFormat="1" ht="24">
      <c r="A1960" s="21" t="s">
        <v>3568</v>
      </c>
      <c r="B1960" s="22" t="s">
        <v>3569</v>
      </c>
      <c r="C1960" s="47">
        <v>54145.079999999893</v>
      </c>
      <c r="D1960" s="23">
        <v>298</v>
      </c>
      <c r="E1960" s="23">
        <v>685</v>
      </c>
      <c r="F1960" s="23">
        <v>283</v>
      </c>
      <c r="G1960" s="47">
        <v>59843.769999999866</v>
      </c>
      <c r="H1960" s="23">
        <v>302</v>
      </c>
      <c r="I1960" s="23">
        <v>932</v>
      </c>
      <c r="J1960" s="23">
        <v>296</v>
      </c>
      <c r="K1960" s="47">
        <v>67954.389999999723</v>
      </c>
      <c r="L1960" s="23">
        <v>356</v>
      </c>
      <c r="M1960" s="23">
        <v>1080</v>
      </c>
      <c r="N1960" s="23">
        <v>345</v>
      </c>
      <c r="O1960" s="52">
        <f t="shared" si="32"/>
        <v>181943.23999999947</v>
      </c>
    </row>
    <row r="1961" spans="1:15" s="19" customFormat="1" ht="24">
      <c r="A1961" s="21" t="s">
        <v>3570</v>
      </c>
      <c r="B1961" s="22" t="s">
        <v>3571</v>
      </c>
      <c r="C1961" s="47">
        <v>216168.93999999898</v>
      </c>
      <c r="D1961" s="23">
        <v>300</v>
      </c>
      <c r="E1961" s="23">
        <v>498</v>
      </c>
      <c r="F1961" s="23">
        <v>294</v>
      </c>
      <c r="G1961" s="47">
        <v>218844.76999999897</v>
      </c>
      <c r="H1961" s="23">
        <v>299</v>
      </c>
      <c r="I1961" s="23">
        <v>556</v>
      </c>
      <c r="J1961" s="23">
        <v>299</v>
      </c>
      <c r="K1961" s="47">
        <v>222155.20999999912</v>
      </c>
      <c r="L1961" s="23">
        <v>310</v>
      </c>
      <c r="M1961" s="23">
        <v>654</v>
      </c>
      <c r="N1961" s="23">
        <v>306</v>
      </c>
      <c r="O1961" s="52">
        <f t="shared" si="32"/>
        <v>657168.91999999713</v>
      </c>
    </row>
    <row r="1962" spans="1:15" s="19" customFormat="1" ht="12">
      <c r="A1962" s="21" t="s">
        <v>3572</v>
      </c>
      <c r="B1962" s="22" t="s">
        <v>3573</v>
      </c>
      <c r="C1962" s="47">
        <v>438.65999999999997</v>
      </c>
      <c r="D1962" s="23">
        <v>3</v>
      </c>
      <c r="E1962" s="23">
        <v>15</v>
      </c>
      <c r="F1962" s="23">
        <v>3</v>
      </c>
      <c r="G1962" s="47">
        <v>1086.22</v>
      </c>
      <c r="H1962" s="23">
        <v>6</v>
      </c>
      <c r="I1962" s="23">
        <v>29</v>
      </c>
      <c r="J1962" s="23">
        <v>6</v>
      </c>
      <c r="K1962" s="47">
        <v>1238.6299999999997</v>
      </c>
      <c r="L1962" s="23">
        <v>8</v>
      </c>
      <c r="M1962" s="23">
        <v>38</v>
      </c>
      <c r="N1962" s="23">
        <v>8</v>
      </c>
      <c r="O1962" s="52">
        <f t="shared" si="32"/>
        <v>2763.5099999999998</v>
      </c>
    </row>
    <row r="1963" spans="1:15" s="19" customFormat="1" ht="12">
      <c r="A1963" s="21" t="s">
        <v>3574</v>
      </c>
      <c r="B1963" s="22" t="s">
        <v>3575</v>
      </c>
      <c r="C1963" s="47">
        <v>14324.210000000008</v>
      </c>
      <c r="D1963" s="23">
        <v>158</v>
      </c>
      <c r="E1963" s="23">
        <v>216</v>
      </c>
      <c r="F1963" s="23">
        <v>76</v>
      </c>
      <c r="G1963" s="47">
        <v>17522.420000000016</v>
      </c>
      <c r="H1963" s="23">
        <v>184</v>
      </c>
      <c r="I1963" s="23">
        <v>256</v>
      </c>
      <c r="J1963" s="23">
        <v>99</v>
      </c>
      <c r="K1963" s="47">
        <v>20030.769999999982</v>
      </c>
      <c r="L1963" s="23">
        <v>196</v>
      </c>
      <c r="M1963" s="23">
        <v>271</v>
      </c>
      <c r="N1963" s="23">
        <v>79</v>
      </c>
      <c r="O1963" s="52">
        <f t="shared" si="32"/>
        <v>51877.400000000009</v>
      </c>
    </row>
    <row r="1964" spans="1:15" s="19" customFormat="1" ht="24">
      <c r="A1964" s="21" t="s">
        <v>3576</v>
      </c>
      <c r="B1964" s="22" t="s">
        <v>3577</v>
      </c>
      <c r="C1964" s="47">
        <v>626.44000000000005</v>
      </c>
      <c r="D1964" s="23">
        <v>4</v>
      </c>
      <c r="E1964" s="23">
        <v>33</v>
      </c>
      <c r="F1964" s="23">
        <v>4</v>
      </c>
      <c r="G1964" s="47">
        <v>322.08</v>
      </c>
      <c r="H1964" s="23">
        <v>3</v>
      </c>
      <c r="I1964" s="23">
        <v>14</v>
      </c>
      <c r="J1964" s="23">
        <v>3</v>
      </c>
      <c r="K1964" s="47">
        <v>379.90999999999997</v>
      </c>
      <c r="L1964" s="23">
        <v>3</v>
      </c>
      <c r="M1964" s="23">
        <v>14</v>
      </c>
      <c r="N1964" s="23">
        <v>3</v>
      </c>
      <c r="O1964" s="52">
        <f t="shared" si="32"/>
        <v>1328.4299999999998</v>
      </c>
    </row>
    <row r="1965" spans="1:15" s="19" customFormat="1" ht="24">
      <c r="A1965" s="21" t="s">
        <v>3578</v>
      </c>
      <c r="B1965" s="22" t="s">
        <v>3579</v>
      </c>
      <c r="C1965" s="47">
        <v>5321.9000000000005</v>
      </c>
      <c r="D1965" s="23">
        <v>6</v>
      </c>
      <c r="E1965" s="23">
        <v>6</v>
      </c>
      <c r="F1965" s="23">
        <v>6</v>
      </c>
      <c r="G1965" s="47">
        <v>8736.44</v>
      </c>
      <c r="H1965" s="23">
        <v>10</v>
      </c>
      <c r="I1965" s="23">
        <v>10</v>
      </c>
      <c r="J1965" s="23">
        <v>10</v>
      </c>
      <c r="K1965" s="47">
        <v>10151.990000000002</v>
      </c>
      <c r="L1965" s="23">
        <v>12</v>
      </c>
      <c r="M1965" s="23">
        <v>77</v>
      </c>
      <c r="N1965" s="23">
        <v>11</v>
      </c>
      <c r="O1965" s="52">
        <f t="shared" si="32"/>
        <v>24210.33</v>
      </c>
    </row>
    <row r="1966" spans="1:15" s="19" customFormat="1" ht="24">
      <c r="A1966" s="21" t="s">
        <v>3580</v>
      </c>
      <c r="B1966" s="22" t="s">
        <v>3581</v>
      </c>
      <c r="C1966" s="47">
        <v>14188.31</v>
      </c>
      <c r="D1966" s="23">
        <v>12</v>
      </c>
      <c r="E1966" s="23">
        <v>41</v>
      </c>
      <c r="F1966" s="23">
        <v>12</v>
      </c>
      <c r="G1966" s="47">
        <v>14467.019999999999</v>
      </c>
      <c r="H1966" s="23">
        <v>11</v>
      </c>
      <c r="I1966" s="23">
        <v>11</v>
      </c>
      <c r="J1966" s="23">
        <v>11</v>
      </c>
      <c r="K1966" s="47">
        <v>12169.029999999999</v>
      </c>
      <c r="L1966" s="23">
        <v>10</v>
      </c>
      <c r="M1966" s="23">
        <v>10</v>
      </c>
      <c r="N1966" s="23">
        <v>10</v>
      </c>
      <c r="O1966" s="52">
        <f t="shared" si="32"/>
        <v>40824.36</v>
      </c>
    </row>
    <row r="1967" spans="1:15" s="19" customFormat="1" ht="24">
      <c r="A1967" s="21" t="s">
        <v>3582</v>
      </c>
      <c r="B1967" s="22" t="s">
        <v>3583</v>
      </c>
      <c r="C1967" s="47"/>
      <c r="D1967" s="23" t="s">
        <v>5836</v>
      </c>
      <c r="E1967" s="23" t="s">
        <v>5836</v>
      </c>
      <c r="F1967" s="23" t="s">
        <v>5836</v>
      </c>
      <c r="G1967" s="47"/>
      <c r="H1967" s="23" t="s">
        <v>5836</v>
      </c>
      <c r="I1967" s="23" t="s">
        <v>5836</v>
      </c>
      <c r="J1967" s="23" t="s">
        <v>5836</v>
      </c>
      <c r="K1967" s="47">
        <v>986.85</v>
      </c>
      <c r="L1967" s="23">
        <v>4</v>
      </c>
      <c r="M1967" s="23">
        <v>4</v>
      </c>
      <c r="N1967" s="23">
        <v>4</v>
      </c>
      <c r="O1967" s="52">
        <f t="shared" si="32"/>
        <v>986.85</v>
      </c>
    </row>
    <row r="1968" spans="1:15" s="19" customFormat="1" ht="36">
      <c r="A1968" s="21" t="s">
        <v>3584</v>
      </c>
      <c r="B1968" s="22" t="s">
        <v>3585</v>
      </c>
      <c r="C1968" s="47"/>
      <c r="D1968" s="23" t="s">
        <v>5836</v>
      </c>
      <c r="E1968" s="23" t="s">
        <v>5836</v>
      </c>
      <c r="F1968" s="23" t="s">
        <v>5836</v>
      </c>
      <c r="G1968" s="47">
        <v>343.25</v>
      </c>
      <c r="H1968" s="23">
        <v>1</v>
      </c>
      <c r="I1968" s="23">
        <v>1</v>
      </c>
      <c r="J1968" s="23">
        <v>1</v>
      </c>
      <c r="K1968" s="47">
        <v>1716.25</v>
      </c>
      <c r="L1968" s="23">
        <v>4</v>
      </c>
      <c r="M1968" s="23">
        <v>4</v>
      </c>
      <c r="N1968" s="23">
        <v>4</v>
      </c>
      <c r="O1968" s="52">
        <f t="shared" si="32"/>
        <v>2059.5</v>
      </c>
    </row>
    <row r="1969" spans="1:15" s="19" customFormat="1" ht="24">
      <c r="A1969" s="21" t="s">
        <v>3586</v>
      </c>
      <c r="B1969" s="22" t="s">
        <v>3587</v>
      </c>
      <c r="C1969" s="47">
        <v>369.26</v>
      </c>
      <c r="D1969" s="23">
        <v>2</v>
      </c>
      <c r="E1969" s="23">
        <v>13</v>
      </c>
      <c r="F1969" s="23">
        <v>2</v>
      </c>
      <c r="G1969" s="47">
        <v>2320.56</v>
      </c>
      <c r="H1969" s="23">
        <v>6</v>
      </c>
      <c r="I1969" s="23">
        <v>101</v>
      </c>
      <c r="J1969" s="23">
        <v>6</v>
      </c>
      <c r="K1969" s="47">
        <v>208.25</v>
      </c>
      <c r="L1969" s="23">
        <v>1</v>
      </c>
      <c r="M1969" s="23">
        <v>1</v>
      </c>
      <c r="N1969" s="23">
        <v>1</v>
      </c>
      <c r="O1969" s="52">
        <f t="shared" si="32"/>
        <v>2898.0699999999997</v>
      </c>
    </row>
    <row r="1970" spans="1:15" s="19" customFormat="1" ht="24">
      <c r="A1970" s="21" t="s">
        <v>3588</v>
      </c>
      <c r="B1970" s="22" t="s">
        <v>3589</v>
      </c>
      <c r="C1970" s="47">
        <v>76874.989999999962</v>
      </c>
      <c r="D1970" s="23">
        <v>140</v>
      </c>
      <c r="E1970" s="23">
        <v>179</v>
      </c>
      <c r="F1970" s="23">
        <v>73</v>
      </c>
      <c r="G1970" s="47">
        <v>93106.759999999966</v>
      </c>
      <c r="H1970" s="23">
        <v>167</v>
      </c>
      <c r="I1970" s="23">
        <v>278</v>
      </c>
      <c r="J1970" s="23">
        <v>91</v>
      </c>
      <c r="K1970" s="47">
        <v>82592.129999999976</v>
      </c>
      <c r="L1970" s="23">
        <v>139</v>
      </c>
      <c r="M1970" s="23">
        <v>235</v>
      </c>
      <c r="N1970" s="23">
        <v>70</v>
      </c>
      <c r="O1970" s="52">
        <f t="shared" si="32"/>
        <v>252573.87999999992</v>
      </c>
    </row>
    <row r="1971" spans="1:15" s="19" customFormat="1" ht="24">
      <c r="A1971" s="21" t="s">
        <v>3590</v>
      </c>
      <c r="B1971" s="22" t="s">
        <v>3591</v>
      </c>
      <c r="C1971" s="47">
        <v>51182.160000000113</v>
      </c>
      <c r="D1971" s="23">
        <v>146</v>
      </c>
      <c r="E1971" s="23">
        <v>176</v>
      </c>
      <c r="F1971" s="23">
        <v>76</v>
      </c>
      <c r="G1971" s="47">
        <v>59256.000000000146</v>
      </c>
      <c r="H1971" s="23">
        <v>171</v>
      </c>
      <c r="I1971" s="23">
        <v>180</v>
      </c>
      <c r="J1971" s="23">
        <v>94</v>
      </c>
      <c r="K1971" s="47">
        <v>51018.760000000126</v>
      </c>
      <c r="L1971" s="23">
        <v>142</v>
      </c>
      <c r="M1971" s="23">
        <v>142</v>
      </c>
      <c r="N1971" s="23">
        <v>71</v>
      </c>
      <c r="O1971" s="52">
        <f t="shared" si="32"/>
        <v>161456.92000000039</v>
      </c>
    </row>
    <row r="1972" spans="1:15" s="19" customFormat="1" ht="24">
      <c r="A1972" s="21" t="s">
        <v>3592</v>
      </c>
      <c r="B1972" s="22" t="s">
        <v>3593</v>
      </c>
      <c r="C1972" s="47">
        <v>2175.36</v>
      </c>
      <c r="D1972" s="23">
        <v>3</v>
      </c>
      <c r="E1972" s="23">
        <v>3</v>
      </c>
      <c r="F1972" s="23">
        <v>3</v>
      </c>
      <c r="G1972" s="47">
        <v>1686.31</v>
      </c>
      <c r="H1972" s="23">
        <v>2</v>
      </c>
      <c r="I1972" s="23">
        <v>2</v>
      </c>
      <c r="J1972" s="23">
        <v>2</v>
      </c>
      <c r="K1972" s="47">
        <v>3706.68</v>
      </c>
      <c r="L1972" s="23">
        <v>5</v>
      </c>
      <c r="M1972" s="23">
        <v>5</v>
      </c>
      <c r="N1972" s="23">
        <v>3</v>
      </c>
      <c r="O1972" s="52">
        <f t="shared" si="32"/>
        <v>7568.35</v>
      </c>
    </row>
    <row r="1973" spans="1:15" s="19" customFormat="1" ht="24">
      <c r="A1973" s="21" t="s">
        <v>3594</v>
      </c>
      <c r="B1973" s="22" t="s">
        <v>3595</v>
      </c>
      <c r="C1973" s="47">
        <v>2970.7</v>
      </c>
      <c r="D1973" s="23">
        <v>6</v>
      </c>
      <c r="E1973" s="23">
        <v>32</v>
      </c>
      <c r="F1973" s="23">
        <v>5</v>
      </c>
      <c r="G1973" s="47">
        <v>1349.46</v>
      </c>
      <c r="H1973" s="23">
        <v>2</v>
      </c>
      <c r="I1973" s="23">
        <v>2</v>
      </c>
      <c r="J1973" s="23">
        <v>2</v>
      </c>
      <c r="K1973" s="47">
        <v>867.73</v>
      </c>
      <c r="L1973" s="23">
        <v>2</v>
      </c>
      <c r="M1973" s="23">
        <v>2</v>
      </c>
      <c r="N1973" s="23">
        <v>2</v>
      </c>
      <c r="O1973" s="52">
        <f t="shared" si="32"/>
        <v>5187.8899999999994</v>
      </c>
    </row>
    <row r="1974" spans="1:15" s="19" customFormat="1" ht="24">
      <c r="A1974" s="21" t="s">
        <v>3596</v>
      </c>
      <c r="B1974" s="22" t="s">
        <v>3597</v>
      </c>
      <c r="C1974" s="47">
        <v>18259.929999999997</v>
      </c>
      <c r="D1974" s="23">
        <v>19</v>
      </c>
      <c r="E1974" s="23">
        <v>179</v>
      </c>
      <c r="F1974" s="23">
        <v>18</v>
      </c>
      <c r="G1974" s="47">
        <v>8238</v>
      </c>
      <c r="H1974" s="23">
        <v>10</v>
      </c>
      <c r="I1974" s="23">
        <v>10</v>
      </c>
      <c r="J1974" s="23">
        <v>10</v>
      </c>
      <c r="K1974" s="47">
        <v>18471.25</v>
      </c>
      <c r="L1974" s="23">
        <v>23</v>
      </c>
      <c r="M1974" s="23">
        <v>70</v>
      </c>
      <c r="N1974" s="23">
        <v>21</v>
      </c>
      <c r="O1974" s="52">
        <f t="shared" si="32"/>
        <v>44969.179999999993</v>
      </c>
    </row>
    <row r="1975" spans="1:15" s="19" customFormat="1" ht="24">
      <c r="A1975" s="21" t="s">
        <v>3598</v>
      </c>
      <c r="B1975" s="22" t="s">
        <v>3599</v>
      </c>
      <c r="C1975" s="47">
        <v>8691.8700000000026</v>
      </c>
      <c r="D1975" s="23">
        <v>15</v>
      </c>
      <c r="E1975" s="23">
        <v>15</v>
      </c>
      <c r="F1975" s="23">
        <v>15</v>
      </c>
      <c r="G1975" s="47">
        <v>4127.6399999999994</v>
      </c>
      <c r="H1975" s="23">
        <v>7</v>
      </c>
      <c r="I1975" s="23">
        <v>7</v>
      </c>
      <c r="J1975" s="23">
        <v>6</v>
      </c>
      <c r="K1975" s="47">
        <v>6962.5600000000013</v>
      </c>
      <c r="L1975" s="23">
        <v>9</v>
      </c>
      <c r="M1975" s="23">
        <v>112</v>
      </c>
      <c r="N1975" s="23">
        <v>9</v>
      </c>
      <c r="O1975" s="52">
        <f t="shared" si="32"/>
        <v>19782.070000000003</v>
      </c>
    </row>
    <row r="1976" spans="1:15" s="19" customFormat="1" ht="12">
      <c r="A1976" s="21" t="s">
        <v>3600</v>
      </c>
      <c r="B1976" s="22" t="s">
        <v>3601</v>
      </c>
      <c r="C1976" s="47">
        <v>107427.84999999995</v>
      </c>
      <c r="D1976" s="23">
        <v>166</v>
      </c>
      <c r="E1976" s="23">
        <v>1056</v>
      </c>
      <c r="F1976" s="23">
        <v>79</v>
      </c>
      <c r="G1976" s="47">
        <v>130344.85000000012</v>
      </c>
      <c r="H1976" s="23">
        <v>211</v>
      </c>
      <c r="I1976" s="23">
        <v>1424</v>
      </c>
      <c r="J1976" s="23">
        <v>106</v>
      </c>
      <c r="K1976" s="47">
        <v>105624.96000000001</v>
      </c>
      <c r="L1976" s="23">
        <v>181</v>
      </c>
      <c r="M1976" s="23">
        <v>748</v>
      </c>
      <c r="N1976" s="23">
        <v>87</v>
      </c>
      <c r="O1976" s="52">
        <f t="shared" si="32"/>
        <v>343397.66000000009</v>
      </c>
    </row>
    <row r="1977" spans="1:15" s="19" customFormat="1" ht="12">
      <c r="A1977" s="21" t="s">
        <v>3602</v>
      </c>
      <c r="B1977" s="22" t="s">
        <v>3603</v>
      </c>
      <c r="C1977" s="47">
        <v>5814.3399999999974</v>
      </c>
      <c r="D1977" s="23">
        <v>37</v>
      </c>
      <c r="E1977" s="23">
        <v>160</v>
      </c>
      <c r="F1977" s="23">
        <v>29</v>
      </c>
      <c r="G1977" s="47">
        <v>6821.4399999999978</v>
      </c>
      <c r="H1977" s="23">
        <v>42</v>
      </c>
      <c r="I1977" s="23">
        <v>179</v>
      </c>
      <c r="J1977" s="23">
        <v>30</v>
      </c>
      <c r="K1977" s="47">
        <v>14040.509999999998</v>
      </c>
      <c r="L1977" s="23">
        <v>66</v>
      </c>
      <c r="M1977" s="23">
        <v>485</v>
      </c>
      <c r="N1977" s="23">
        <v>51</v>
      </c>
      <c r="O1977" s="52">
        <f t="shared" si="32"/>
        <v>26676.289999999994</v>
      </c>
    </row>
    <row r="1978" spans="1:15" s="19" customFormat="1" ht="24">
      <c r="A1978" s="21" t="s">
        <v>3604</v>
      </c>
      <c r="B1978" s="22" t="s">
        <v>3605</v>
      </c>
      <c r="C1978" s="47">
        <v>196.9</v>
      </c>
      <c r="D1978" s="23">
        <v>1</v>
      </c>
      <c r="E1978" s="23">
        <v>11</v>
      </c>
      <c r="F1978" s="23">
        <v>1</v>
      </c>
      <c r="G1978" s="47"/>
      <c r="H1978" s="23" t="s">
        <v>5836</v>
      </c>
      <c r="I1978" s="23" t="s">
        <v>5836</v>
      </c>
      <c r="J1978" s="23" t="s">
        <v>5836</v>
      </c>
      <c r="K1978" s="47"/>
      <c r="L1978" s="23" t="s">
        <v>5836</v>
      </c>
      <c r="M1978" s="23" t="s">
        <v>5836</v>
      </c>
      <c r="N1978" s="23" t="s">
        <v>5836</v>
      </c>
      <c r="O1978" s="52">
        <f t="shared" si="32"/>
        <v>196.9</v>
      </c>
    </row>
    <row r="1979" spans="1:15" s="19" customFormat="1" ht="24">
      <c r="A1979" s="21" t="s">
        <v>3606</v>
      </c>
      <c r="B1979" s="22" t="s">
        <v>3607</v>
      </c>
      <c r="C1979" s="47">
        <v>1127.5899999999999</v>
      </c>
      <c r="D1979" s="23">
        <v>6</v>
      </c>
      <c r="E1979" s="23">
        <v>44</v>
      </c>
      <c r="F1979" s="23">
        <v>6</v>
      </c>
      <c r="G1979" s="47">
        <v>1127.6999999999998</v>
      </c>
      <c r="H1979" s="23">
        <v>4</v>
      </c>
      <c r="I1979" s="23">
        <v>63</v>
      </c>
      <c r="J1979" s="23">
        <v>4</v>
      </c>
      <c r="K1979" s="47">
        <v>639.79</v>
      </c>
      <c r="L1979" s="23">
        <v>4</v>
      </c>
      <c r="M1979" s="23">
        <v>25</v>
      </c>
      <c r="N1979" s="23">
        <v>4</v>
      </c>
      <c r="O1979" s="52">
        <f t="shared" si="32"/>
        <v>2895.08</v>
      </c>
    </row>
    <row r="1980" spans="1:15" s="19" customFormat="1" ht="12">
      <c r="A1980" s="21" t="s">
        <v>3608</v>
      </c>
      <c r="B1980" s="22" t="s">
        <v>3609</v>
      </c>
      <c r="C1980" s="47">
        <v>250.6</v>
      </c>
      <c r="D1980" s="23">
        <v>1</v>
      </c>
      <c r="E1980" s="23">
        <v>14</v>
      </c>
      <c r="F1980" s="23">
        <v>1</v>
      </c>
      <c r="G1980" s="47"/>
      <c r="H1980" s="23" t="s">
        <v>5836</v>
      </c>
      <c r="I1980" s="23" t="s">
        <v>5836</v>
      </c>
      <c r="J1980" s="23" t="s">
        <v>5836</v>
      </c>
      <c r="K1980" s="47"/>
      <c r="L1980" s="23" t="s">
        <v>5836</v>
      </c>
      <c r="M1980" s="23" t="s">
        <v>5836</v>
      </c>
      <c r="N1980" s="23" t="s">
        <v>5836</v>
      </c>
      <c r="O1980" s="52">
        <f t="shared" si="32"/>
        <v>250.6</v>
      </c>
    </row>
    <row r="1981" spans="1:15" s="19" customFormat="1" ht="12">
      <c r="A1981" s="21" t="s">
        <v>3610</v>
      </c>
      <c r="B1981" s="22" t="s">
        <v>3611</v>
      </c>
      <c r="C1981" s="47">
        <v>12475.049999999997</v>
      </c>
      <c r="D1981" s="23">
        <v>60</v>
      </c>
      <c r="E1981" s="23">
        <v>130</v>
      </c>
      <c r="F1981" s="23">
        <v>47</v>
      </c>
      <c r="G1981" s="47">
        <v>17313.349999999999</v>
      </c>
      <c r="H1981" s="23">
        <v>81</v>
      </c>
      <c r="I1981" s="23">
        <v>240</v>
      </c>
      <c r="J1981" s="23">
        <v>61</v>
      </c>
      <c r="K1981" s="47">
        <v>13711.130000000003</v>
      </c>
      <c r="L1981" s="23">
        <v>55</v>
      </c>
      <c r="M1981" s="23">
        <v>249</v>
      </c>
      <c r="N1981" s="23">
        <v>43</v>
      </c>
      <c r="O1981" s="52">
        <f t="shared" si="32"/>
        <v>43499.53</v>
      </c>
    </row>
    <row r="1982" spans="1:15" s="19" customFormat="1" ht="12">
      <c r="A1982" s="21" t="s">
        <v>3612</v>
      </c>
      <c r="B1982" s="22" t="s">
        <v>5757</v>
      </c>
      <c r="C1982" s="47">
        <v>1785.43</v>
      </c>
      <c r="D1982" s="23">
        <v>6</v>
      </c>
      <c r="E1982" s="23">
        <v>85</v>
      </c>
      <c r="F1982" s="23">
        <v>6</v>
      </c>
      <c r="G1982" s="47">
        <v>375.70000000000005</v>
      </c>
      <c r="H1982" s="23">
        <v>3</v>
      </c>
      <c r="I1982" s="23">
        <v>14</v>
      </c>
      <c r="J1982" s="23">
        <v>3</v>
      </c>
      <c r="K1982" s="47"/>
      <c r="L1982" s="23" t="s">
        <v>5836</v>
      </c>
      <c r="M1982" s="23" t="s">
        <v>5836</v>
      </c>
      <c r="N1982" s="23" t="s">
        <v>5836</v>
      </c>
      <c r="O1982" s="52">
        <f t="shared" si="32"/>
        <v>2161.13</v>
      </c>
    </row>
    <row r="1983" spans="1:15" s="19" customFormat="1" ht="12">
      <c r="A1983" s="21" t="s">
        <v>3613</v>
      </c>
      <c r="B1983" s="22" t="s">
        <v>3614</v>
      </c>
      <c r="C1983" s="47">
        <v>226741.19999999914</v>
      </c>
      <c r="D1983" s="23">
        <v>618</v>
      </c>
      <c r="E1983" s="23">
        <v>1514</v>
      </c>
      <c r="F1983" s="23">
        <v>391</v>
      </c>
      <c r="G1983" s="47">
        <v>259561.21999999913</v>
      </c>
      <c r="H1983" s="23">
        <v>732</v>
      </c>
      <c r="I1983" s="23">
        <v>1953</v>
      </c>
      <c r="J1983" s="23">
        <v>428</v>
      </c>
      <c r="K1983" s="47">
        <v>289745.2199999977</v>
      </c>
      <c r="L1983" s="23">
        <v>736</v>
      </c>
      <c r="M1983" s="23">
        <v>2040</v>
      </c>
      <c r="N1983" s="23">
        <v>449</v>
      </c>
      <c r="O1983" s="52">
        <f t="shared" si="32"/>
        <v>776047.63999999594</v>
      </c>
    </row>
    <row r="1984" spans="1:15" s="19" customFormat="1" ht="12">
      <c r="A1984" s="21" t="s">
        <v>3615</v>
      </c>
      <c r="B1984" s="22" t="s">
        <v>3616</v>
      </c>
      <c r="C1984" s="47">
        <v>11671.629999999996</v>
      </c>
      <c r="D1984" s="23">
        <v>70</v>
      </c>
      <c r="E1984" s="23">
        <v>169</v>
      </c>
      <c r="F1984" s="23">
        <v>66</v>
      </c>
      <c r="G1984" s="47">
        <v>9723.5699999999961</v>
      </c>
      <c r="H1984" s="23">
        <v>56</v>
      </c>
      <c r="I1984" s="23">
        <v>113</v>
      </c>
      <c r="J1984" s="23">
        <v>55</v>
      </c>
      <c r="K1984" s="47">
        <v>9191.7099999999991</v>
      </c>
      <c r="L1984" s="23">
        <v>58</v>
      </c>
      <c r="M1984" s="23">
        <v>116</v>
      </c>
      <c r="N1984" s="23">
        <v>53</v>
      </c>
      <c r="O1984" s="52">
        <f t="shared" si="32"/>
        <v>30586.909999999989</v>
      </c>
    </row>
    <row r="1985" spans="1:15" s="19" customFormat="1" ht="12">
      <c r="A1985" s="21" t="s">
        <v>3617</v>
      </c>
      <c r="B1985" s="22" t="s">
        <v>3618</v>
      </c>
      <c r="C1985" s="47">
        <v>943.44000000000017</v>
      </c>
      <c r="D1985" s="23">
        <v>6</v>
      </c>
      <c r="E1985" s="23">
        <v>6</v>
      </c>
      <c r="F1985" s="23">
        <v>5</v>
      </c>
      <c r="G1985" s="47">
        <v>141.59</v>
      </c>
      <c r="H1985" s="23">
        <v>1</v>
      </c>
      <c r="I1985" s="23">
        <v>1</v>
      </c>
      <c r="J1985" s="23">
        <v>1</v>
      </c>
      <c r="K1985" s="47">
        <v>188.79</v>
      </c>
      <c r="L1985" s="23">
        <v>1</v>
      </c>
      <c r="M1985" s="23">
        <v>1</v>
      </c>
      <c r="N1985" s="23">
        <v>1</v>
      </c>
      <c r="O1985" s="52">
        <f t="shared" si="32"/>
        <v>1273.8200000000002</v>
      </c>
    </row>
    <row r="1986" spans="1:15" s="19" customFormat="1" ht="24">
      <c r="A1986" s="21" t="s">
        <v>3619</v>
      </c>
      <c r="B1986" s="22" t="s">
        <v>3620</v>
      </c>
      <c r="C1986" s="47">
        <v>6190.920000000001</v>
      </c>
      <c r="D1986" s="23">
        <v>22</v>
      </c>
      <c r="E1986" s="23">
        <v>150</v>
      </c>
      <c r="F1986" s="23">
        <v>13</v>
      </c>
      <c r="G1986" s="47">
        <v>6614.01</v>
      </c>
      <c r="H1986" s="23">
        <v>23</v>
      </c>
      <c r="I1986" s="23">
        <v>136</v>
      </c>
      <c r="J1986" s="23">
        <v>15</v>
      </c>
      <c r="K1986" s="47">
        <v>6522.8499999999995</v>
      </c>
      <c r="L1986" s="23">
        <v>28</v>
      </c>
      <c r="M1986" s="23">
        <v>75</v>
      </c>
      <c r="N1986" s="23">
        <v>19</v>
      </c>
      <c r="O1986" s="52">
        <f t="shared" si="32"/>
        <v>19327.78</v>
      </c>
    </row>
    <row r="1987" spans="1:15" s="19" customFormat="1" ht="24">
      <c r="A1987" s="21" t="s">
        <v>3621</v>
      </c>
      <c r="B1987" s="22" t="s">
        <v>3622</v>
      </c>
      <c r="C1987" s="47">
        <v>11732.26</v>
      </c>
      <c r="D1987" s="23">
        <v>37</v>
      </c>
      <c r="E1987" s="23">
        <v>209</v>
      </c>
      <c r="F1987" s="23">
        <v>25</v>
      </c>
      <c r="G1987" s="47">
        <v>16271.919999999998</v>
      </c>
      <c r="H1987" s="23">
        <v>51</v>
      </c>
      <c r="I1987" s="23">
        <v>320</v>
      </c>
      <c r="J1987" s="23">
        <v>32</v>
      </c>
      <c r="K1987" s="47">
        <v>11012.489999999996</v>
      </c>
      <c r="L1987" s="23">
        <v>39</v>
      </c>
      <c r="M1987" s="23">
        <v>177</v>
      </c>
      <c r="N1987" s="23">
        <v>30</v>
      </c>
      <c r="O1987" s="52">
        <f t="shared" si="32"/>
        <v>39016.67</v>
      </c>
    </row>
    <row r="1988" spans="1:15" s="19" customFormat="1" ht="24">
      <c r="A1988" s="21" t="s">
        <v>3623</v>
      </c>
      <c r="B1988" s="22" t="s">
        <v>3624</v>
      </c>
      <c r="C1988" s="47">
        <v>4379.55</v>
      </c>
      <c r="D1988" s="23">
        <v>16</v>
      </c>
      <c r="E1988" s="23">
        <v>60</v>
      </c>
      <c r="F1988" s="23">
        <v>14</v>
      </c>
      <c r="G1988" s="47">
        <v>4722.7</v>
      </c>
      <c r="H1988" s="23">
        <v>19</v>
      </c>
      <c r="I1988" s="23">
        <v>86</v>
      </c>
      <c r="J1988" s="23">
        <v>15</v>
      </c>
      <c r="K1988" s="47">
        <v>2832.0600000000004</v>
      </c>
      <c r="L1988" s="23">
        <v>12</v>
      </c>
      <c r="M1988" s="23">
        <v>38</v>
      </c>
      <c r="N1988" s="23">
        <v>8</v>
      </c>
      <c r="O1988" s="52">
        <f t="shared" si="32"/>
        <v>11934.310000000001</v>
      </c>
    </row>
    <row r="1989" spans="1:15" s="19" customFormat="1" ht="24">
      <c r="A1989" s="21" t="s">
        <v>5758</v>
      </c>
      <c r="B1989" s="22" t="s">
        <v>3624</v>
      </c>
      <c r="C1989" s="47"/>
      <c r="D1989" s="23" t="s">
        <v>5836</v>
      </c>
      <c r="E1989" s="23" t="s">
        <v>5836</v>
      </c>
      <c r="F1989" s="23" t="s">
        <v>5836</v>
      </c>
      <c r="G1989" s="47"/>
      <c r="H1989" s="23" t="s">
        <v>5836</v>
      </c>
      <c r="I1989" s="23" t="s">
        <v>5836</v>
      </c>
      <c r="J1989" s="23" t="s">
        <v>5836</v>
      </c>
      <c r="K1989" s="47">
        <v>80.45</v>
      </c>
      <c r="L1989" s="23">
        <v>1</v>
      </c>
      <c r="M1989" s="23">
        <v>1</v>
      </c>
      <c r="N1989" s="23">
        <v>1</v>
      </c>
      <c r="O1989" s="52">
        <f t="shared" si="32"/>
        <v>80.45</v>
      </c>
    </row>
    <row r="1990" spans="1:15" s="19" customFormat="1" ht="24">
      <c r="A1990" s="21" t="s">
        <v>3625</v>
      </c>
      <c r="B1990" s="22" t="s">
        <v>3624</v>
      </c>
      <c r="C1990" s="47">
        <v>2872.6499999999996</v>
      </c>
      <c r="D1990" s="23">
        <v>13</v>
      </c>
      <c r="E1990" s="23">
        <v>121</v>
      </c>
      <c r="F1990" s="23">
        <v>13</v>
      </c>
      <c r="G1990" s="47">
        <v>3089.7700000000004</v>
      </c>
      <c r="H1990" s="23">
        <v>11</v>
      </c>
      <c r="I1990" s="23">
        <v>125</v>
      </c>
      <c r="J1990" s="23">
        <v>11</v>
      </c>
      <c r="K1990" s="47">
        <v>3226.4800000000005</v>
      </c>
      <c r="L1990" s="23">
        <v>13</v>
      </c>
      <c r="M1990" s="23">
        <v>118</v>
      </c>
      <c r="N1990" s="23">
        <v>13</v>
      </c>
      <c r="O1990" s="52">
        <f t="shared" si="32"/>
        <v>9188.9000000000015</v>
      </c>
    </row>
    <row r="1991" spans="1:15" s="19" customFormat="1" ht="24">
      <c r="A1991" s="21" t="s">
        <v>3626</v>
      </c>
      <c r="B1991" s="22" t="s">
        <v>3627</v>
      </c>
      <c r="C1991" s="47">
        <v>17448.709999999995</v>
      </c>
      <c r="D1991" s="23">
        <v>44</v>
      </c>
      <c r="E1991" s="23">
        <v>203</v>
      </c>
      <c r="F1991" s="23">
        <v>32</v>
      </c>
      <c r="G1991" s="47">
        <v>22963.950000000012</v>
      </c>
      <c r="H1991" s="23">
        <v>56</v>
      </c>
      <c r="I1991" s="23">
        <v>216</v>
      </c>
      <c r="J1991" s="23">
        <v>45</v>
      </c>
      <c r="K1991" s="47">
        <v>24751.529999999992</v>
      </c>
      <c r="L1991" s="23">
        <v>75</v>
      </c>
      <c r="M1991" s="23">
        <v>192</v>
      </c>
      <c r="N1991" s="23">
        <v>53</v>
      </c>
      <c r="O1991" s="52">
        <f t="shared" si="32"/>
        <v>65164.189999999995</v>
      </c>
    </row>
    <row r="1992" spans="1:15" s="19" customFormat="1" ht="12">
      <c r="A1992" s="21" t="s">
        <v>3628</v>
      </c>
      <c r="B1992" s="22" t="s">
        <v>3629</v>
      </c>
      <c r="C1992" s="47">
        <v>6932.33</v>
      </c>
      <c r="D1992" s="23">
        <v>13</v>
      </c>
      <c r="E1992" s="23">
        <v>158</v>
      </c>
      <c r="F1992" s="23">
        <v>7</v>
      </c>
      <c r="G1992" s="47">
        <v>17601.000000000004</v>
      </c>
      <c r="H1992" s="23">
        <v>28</v>
      </c>
      <c r="I1992" s="23">
        <v>264</v>
      </c>
      <c r="J1992" s="23">
        <v>17</v>
      </c>
      <c r="K1992" s="47">
        <v>16585.060000000001</v>
      </c>
      <c r="L1992" s="23">
        <v>28</v>
      </c>
      <c r="M1992" s="23">
        <v>300</v>
      </c>
      <c r="N1992" s="23">
        <v>15</v>
      </c>
      <c r="O1992" s="52">
        <f t="shared" si="32"/>
        <v>41118.39</v>
      </c>
    </row>
    <row r="1993" spans="1:15" s="19" customFormat="1" ht="12">
      <c r="A1993" s="21" t="s">
        <v>3630</v>
      </c>
      <c r="B1993" s="22" t="s">
        <v>3631</v>
      </c>
      <c r="C1993" s="47">
        <v>77417.750000000073</v>
      </c>
      <c r="D1993" s="23">
        <v>139</v>
      </c>
      <c r="E1993" s="23">
        <v>1465</v>
      </c>
      <c r="F1993" s="23">
        <v>70</v>
      </c>
      <c r="G1993" s="47">
        <v>82916.240000000093</v>
      </c>
      <c r="H1993" s="23">
        <v>148</v>
      </c>
      <c r="I1993" s="23">
        <v>1349</v>
      </c>
      <c r="J1993" s="23">
        <v>77</v>
      </c>
      <c r="K1993" s="47">
        <v>103363.18999999989</v>
      </c>
      <c r="L1993" s="23">
        <v>179</v>
      </c>
      <c r="M1993" s="23">
        <v>1881</v>
      </c>
      <c r="N1993" s="23">
        <v>88</v>
      </c>
      <c r="O1993" s="52">
        <f t="shared" si="32"/>
        <v>263697.18000000005</v>
      </c>
    </row>
    <row r="1994" spans="1:15" s="19" customFormat="1" ht="12">
      <c r="A1994" s="21" t="s">
        <v>3632</v>
      </c>
      <c r="B1994" s="22" t="s">
        <v>3633</v>
      </c>
      <c r="C1994" s="47">
        <v>42548.130000000026</v>
      </c>
      <c r="D1994" s="23">
        <v>86</v>
      </c>
      <c r="E1994" s="23">
        <v>748</v>
      </c>
      <c r="F1994" s="23">
        <v>53</v>
      </c>
      <c r="G1994" s="47">
        <v>50459.660000000069</v>
      </c>
      <c r="H1994" s="23">
        <v>104</v>
      </c>
      <c r="I1994" s="23">
        <v>979</v>
      </c>
      <c r="J1994" s="23">
        <v>59</v>
      </c>
      <c r="K1994" s="47">
        <v>89906.759999999907</v>
      </c>
      <c r="L1994" s="23">
        <v>197</v>
      </c>
      <c r="M1994" s="23">
        <v>1269</v>
      </c>
      <c r="N1994" s="23">
        <v>112</v>
      </c>
      <c r="O1994" s="52">
        <f t="shared" si="32"/>
        <v>182914.55</v>
      </c>
    </row>
    <row r="1995" spans="1:15" s="19" customFormat="1" ht="24">
      <c r="A1995" s="21" t="s">
        <v>3634</v>
      </c>
      <c r="B1995" s="22" t="s">
        <v>3635</v>
      </c>
      <c r="C1995" s="47">
        <v>53744.890000000079</v>
      </c>
      <c r="D1995" s="23">
        <v>128</v>
      </c>
      <c r="E1995" s="23">
        <v>807</v>
      </c>
      <c r="F1995" s="23">
        <v>68</v>
      </c>
      <c r="G1995" s="47">
        <v>57578.500000000102</v>
      </c>
      <c r="H1995" s="23">
        <v>139</v>
      </c>
      <c r="I1995" s="23">
        <v>809</v>
      </c>
      <c r="J1995" s="23">
        <v>83</v>
      </c>
      <c r="K1995" s="47">
        <v>56170.809999999976</v>
      </c>
      <c r="L1995" s="23">
        <v>155</v>
      </c>
      <c r="M1995" s="23">
        <v>613</v>
      </c>
      <c r="N1995" s="23">
        <v>92</v>
      </c>
      <c r="O1995" s="52">
        <f t="shared" si="32"/>
        <v>167494.20000000016</v>
      </c>
    </row>
    <row r="1996" spans="1:15" s="19" customFormat="1" ht="12">
      <c r="A1996" s="21" t="s">
        <v>3636</v>
      </c>
      <c r="B1996" s="22" t="s">
        <v>3637</v>
      </c>
      <c r="C1996" s="47">
        <v>111993.4400000001</v>
      </c>
      <c r="D1996" s="23">
        <v>113</v>
      </c>
      <c r="E1996" s="23">
        <v>1336</v>
      </c>
      <c r="F1996" s="23">
        <v>67</v>
      </c>
      <c r="G1996" s="47">
        <v>138663.58000000013</v>
      </c>
      <c r="H1996" s="23">
        <v>125</v>
      </c>
      <c r="I1996" s="23">
        <v>2184</v>
      </c>
      <c r="J1996" s="23">
        <v>69</v>
      </c>
      <c r="K1996" s="47">
        <v>147284.47000000012</v>
      </c>
      <c r="L1996" s="23">
        <v>157</v>
      </c>
      <c r="M1996" s="23">
        <v>2081</v>
      </c>
      <c r="N1996" s="23">
        <v>79</v>
      </c>
      <c r="O1996" s="52">
        <f t="shared" si="32"/>
        <v>397941.49000000034</v>
      </c>
    </row>
    <row r="1997" spans="1:15" s="19" customFormat="1" ht="12">
      <c r="A1997" s="21" t="s">
        <v>3638</v>
      </c>
      <c r="B1997" s="22" t="s">
        <v>3639</v>
      </c>
      <c r="C1997" s="47">
        <v>141416.04000000007</v>
      </c>
      <c r="D1997" s="23">
        <v>207</v>
      </c>
      <c r="E1997" s="23">
        <v>2166</v>
      </c>
      <c r="F1997" s="23">
        <v>106</v>
      </c>
      <c r="G1997" s="47">
        <v>155509.26000000004</v>
      </c>
      <c r="H1997" s="23">
        <v>229</v>
      </c>
      <c r="I1997" s="23">
        <v>2210</v>
      </c>
      <c r="J1997" s="23">
        <v>107</v>
      </c>
      <c r="K1997" s="47">
        <v>164597.85000000003</v>
      </c>
      <c r="L1997" s="23">
        <v>234</v>
      </c>
      <c r="M1997" s="23">
        <v>2151</v>
      </c>
      <c r="N1997" s="23">
        <v>121</v>
      </c>
      <c r="O1997" s="52">
        <f t="shared" si="32"/>
        <v>461523.15000000014</v>
      </c>
    </row>
    <row r="1998" spans="1:15" s="19" customFormat="1" ht="12">
      <c r="A1998" s="21" t="s">
        <v>3640</v>
      </c>
      <c r="B1998" s="22" t="s">
        <v>3641</v>
      </c>
      <c r="C1998" s="47">
        <v>41005.029999999977</v>
      </c>
      <c r="D1998" s="23">
        <v>61</v>
      </c>
      <c r="E1998" s="23">
        <v>440</v>
      </c>
      <c r="F1998" s="23">
        <v>36</v>
      </c>
      <c r="G1998" s="47">
        <v>46274.639999999992</v>
      </c>
      <c r="H1998" s="23">
        <v>68</v>
      </c>
      <c r="I1998" s="23">
        <v>578</v>
      </c>
      <c r="J1998" s="23">
        <v>35</v>
      </c>
      <c r="K1998" s="47">
        <v>60793.15</v>
      </c>
      <c r="L1998" s="23">
        <v>84</v>
      </c>
      <c r="M1998" s="23">
        <v>859</v>
      </c>
      <c r="N1998" s="23">
        <v>49</v>
      </c>
      <c r="O1998" s="52">
        <f t="shared" si="32"/>
        <v>148072.81999999998</v>
      </c>
    </row>
    <row r="1999" spans="1:15" s="19" customFormat="1" ht="12">
      <c r="A1999" s="21" t="s">
        <v>3642</v>
      </c>
      <c r="B1999" s="22" t="s">
        <v>3643</v>
      </c>
      <c r="C1999" s="47">
        <v>28355.170000000038</v>
      </c>
      <c r="D1999" s="23">
        <v>102</v>
      </c>
      <c r="E1999" s="23">
        <v>220</v>
      </c>
      <c r="F1999" s="23">
        <v>89</v>
      </c>
      <c r="G1999" s="47">
        <v>31378.680000000018</v>
      </c>
      <c r="H1999" s="23">
        <v>117</v>
      </c>
      <c r="I1999" s="23">
        <v>168</v>
      </c>
      <c r="J1999" s="23">
        <v>100</v>
      </c>
      <c r="K1999" s="47">
        <v>36591.600000000013</v>
      </c>
      <c r="L1999" s="23">
        <v>131</v>
      </c>
      <c r="M1999" s="23">
        <v>350</v>
      </c>
      <c r="N1999" s="23">
        <v>108</v>
      </c>
      <c r="O1999" s="52">
        <f t="shared" si="32"/>
        <v>96325.45000000007</v>
      </c>
    </row>
    <row r="2000" spans="1:15" s="19" customFormat="1" ht="12">
      <c r="A2000" s="21" t="s">
        <v>3644</v>
      </c>
      <c r="B2000" s="22" t="s">
        <v>3645</v>
      </c>
      <c r="C2000" s="47">
        <v>148140.21000000014</v>
      </c>
      <c r="D2000" s="23">
        <v>306</v>
      </c>
      <c r="E2000" s="23">
        <v>2027</v>
      </c>
      <c r="F2000" s="23">
        <v>171</v>
      </c>
      <c r="G2000" s="47">
        <v>147266.3400000002</v>
      </c>
      <c r="H2000" s="23">
        <v>330</v>
      </c>
      <c r="I2000" s="23">
        <v>1869</v>
      </c>
      <c r="J2000" s="23">
        <v>183</v>
      </c>
      <c r="K2000" s="47">
        <v>173550.68999999939</v>
      </c>
      <c r="L2000" s="23">
        <v>358</v>
      </c>
      <c r="M2000" s="23">
        <v>2024</v>
      </c>
      <c r="N2000" s="23">
        <v>209</v>
      </c>
      <c r="O2000" s="52">
        <f t="shared" si="32"/>
        <v>468957.23999999976</v>
      </c>
    </row>
    <row r="2001" spans="1:15" s="19" customFormat="1" ht="24">
      <c r="A2001" s="21" t="s">
        <v>3646</v>
      </c>
      <c r="B2001" s="22" t="s">
        <v>3647</v>
      </c>
      <c r="C2001" s="47"/>
      <c r="D2001" s="23" t="s">
        <v>5836</v>
      </c>
      <c r="E2001" s="23" t="s">
        <v>5836</v>
      </c>
      <c r="F2001" s="23" t="s">
        <v>5836</v>
      </c>
      <c r="G2001" s="47"/>
      <c r="H2001" s="23" t="s">
        <v>5836</v>
      </c>
      <c r="I2001" s="23" t="s">
        <v>5836</v>
      </c>
      <c r="J2001" s="23" t="s">
        <v>5836</v>
      </c>
      <c r="K2001" s="47">
        <v>432.56</v>
      </c>
      <c r="L2001" s="23">
        <v>2</v>
      </c>
      <c r="M2001" s="23">
        <v>17</v>
      </c>
      <c r="N2001" s="23">
        <v>2</v>
      </c>
      <c r="O2001" s="52">
        <f t="shared" si="32"/>
        <v>432.56</v>
      </c>
    </row>
    <row r="2002" spans="1:15" s="19" customFormat="1" ht="12">
      <c r="A2002" s="21" t="s">
        <v>3648</v>
      </c>
      <c r="B2002" s="22" t="s">
        <v>3649</v>
      </c>
      <c r="C2002" s="47">
        <v>137536.04999999952</v>
      </c>
      <c r="D2002" s="23">
        <v>421</v>
      </c>
      <c r="E2002" s="23">
        <v>1436</v>
      </c>
      <c r="F2002" s="23">
        <v>260</v>
      </c>
      <c r="G2002" s="47">
        <v>166222.32999999964</v>
      </c>
      <c r="H2002" s="23">
        <v>551</v>
      </c>
      <c r="I2002" s="23">
        <v>2144</v>
      </c>
      <c r="J2002" s="23">
        <v>338</v>
      </c>
      <c r="K2002" s="47">
        <v>132996.73000000045</v>
      </c>
      <c r="L2002" s="23">
        <v>414</v>
      </c>
      <c r="M2002" s="23">
        <v>1414</v>
      </c>
      <c r="N2002" s="23">
        <v>267</v>
      </c>
      <c r="O2002" s="52">
        <f t="shared" si="32"/>
        <v>436755.10999999964</v>
      </c>
    </row>
    <row r="2003" spans="1:15" s="19" customFormat="1" ht="12">
      <c r="A2003" s="21" t="s">
        <v>3650</v>
      </c>
      <c r="B2003" s="22" t="s">
        <v>3645</v>
      </c>
      <c r="C2003" s="47">
        <v>8979.470000000003</v>
      </c>
      <c r="D2003" s="23">
        <v>31</v>
      </c>
      <c r="E2003" s="23">
        <v>369</v>
      </c>
      <c r="F2003" s="23">
        <v>31</v>
      </c>
      <c r="G2003" s="47">
        <v>12742.359999999999</v>
      </c>
      <c r="H2003" s="23">
        <v>62</v>
      </c>
      <c r="I2003" s="23">
        <v>384</v>
      </c>
      <c r="J2003" s="23">
        <v>61</v>
      </c>
      <c r="K2003" s="47">
        <v>14995.279999999997</v>
      </c>
      <c r="L2003" s="23">
        <v>48</v>
      </c>
      <c r="M2003" s="23">
        <v>648</v>
      </c>
      <c r="N2003" s="23">
        <v>47</v>
      </c>
      <c r="O2003" s="52">
        <f t="shared" si="32"/>
        <v>36717.11</v>
      </c>
    </row>
    <row r="2004" spans="1:15" s="19" customFormat="1" ht="12">
      <c r="A2004" s="21" t="s">
        <v>3651</v>
      </c>
      <c r="B2004" s="22" t="s">
        <v>3649</v>
      </c>
      <c r="C2004" s="47">
        <v>18287.73</v>
      </c>
      <c r="D2004" s="23">
        <v>110</v>
      </c>
      <c r="E2004" s="23">
        <v>731</v>
      </c>
      <c r="F2004" s="23">
        <v>108</v>
      </c>
      <c r="G2004" s="47">
        <v>37086.189999999922</v>
      </c>
      <c r="H2004" s="23">
        <v>242</v>
      </c>
      <c r="I2004" s="23">
        <v>1324</v>
      </c>
      <c r="J2004" s="23">
        <v>240</v>
      </c>
      <c r="K2004" s="47">
        <v>42990.900000000038</v>
      </c>
      <c r="L2004" s="23">
        <v>288</v>
      </c>
      <c r="M2004" s="23">
        <v>1364</v>
      </c>
      <c r="N2004" s="23">
        <v>284</v>
      </c>
      <c r="O2004" s="52">
        <f t="shared" si="32"/>
        <v>98364.819999999963</v>
      </c>
    </row>
    <row r="2005" spans="1:15" s="19" customFormat="1" ht="24">
      <c r="A2005" s="21" t="s">
        <v>3652</v>
      </c>
      <c r="B2005" s="22" t="s">
        <v>3653</v>
      </c>
      <c r="C2005" s="47">
        <v>45107.840000000018</v>
      </c>
      <c r="D2005" s="23">
        <v>43</v>
      </c>
      <c r="E2005" s="23">
        <v>999</v>
      </c>
      <c r="F2005" s="23">
        <v>25</v>
      </c>
      <c r="G2005" s="47">
        <v>47169.320000000029</v>
      </c>
      <c r="H2005" s="23">
        <v>49</v>
      </c>
      <c r="I2005" s="23">
        <v>823</v>
      </c>
      <c r="J2005" s="23">
        <v>28</v>
      </c>
      <c r="K2005" s="47">
        <v>57222.520000000011</v>
      </c>
      <c r="L2005" s="23">
        <v>54</v>
      </c>
      <c r="M2005" s="23">
        <v>872</v>
      </c>
      <c r="N2005" s="23">
        <v>30</v>
      </c>
      <c r="O2005" s="52">
        <f t="shared" si="32"/>
        <v>149499.68000000005</v>
      </c>
    </row>
    <row r="2006" spans="1:15" s="19" customFormat="1" ht="24">
      <c r="A2006" s="21" t="s">
        <v>3654</v>
      </c>
      <c r="B2006" s="22" t="s">
        <v>3655</v>
      </c>
      <c r="C2006" s="47">
        <v>3689.8599999999997</v>
      </c>
      <c r="D2006" s="23">
        <v>3</v>
      </c>
      <c r="E2006" s="23">
        <v>3</v>
      </c>
      <c r="F2006" s="23">
        <v>2</v>
      </c>
      <c r="G2006" s="47">
        <v>1603.58</v>
      </c>
      <c r="H2006" s="23">
        <v>1</v>
      </c>
      <c r="I2006" s="23">
        <v>1</v>
      </c>
      <c r="J2006" s="23">
        <v>1</v>
      </c>
      <c r="K2006" s="47"/>
      <c r="L2006" s="23" t="s">
        <v>5836</v>
      </c>
      <c r="M2006" s="23" t="s">
        <v>5836</v>
      </c>
      <c r="N2006" s="23" t="s">
        <v>5836</v>
      </c>
      <c r="O2006" s="52">
        <f t="shared" si="32"/>
        <v>5293.44</v>
      </c>
    </row>
    <row r="2007" spans="1:15" s="19" customFormat="1" ht="24">
      <c r="A2007" s="21" t="s">
        <v>3656</v>
      </c>
      <c r="B2007" s="22" t="s">
        <v>3657</v>
      </c>
      <c r="C2007" s="47">
        <v>65096.07000000008</v>
      </c>
      <c r="D2007" s="23">
        <v>108</v>
      </c>
      <c r="E2007" s="23">
        <v>344</v>
      </c>
      <c r="F2007" s="23">
        <v>82</v>
      </c>
      <c r="G2007" s="47">
        <v>71766.639999999985</v>
      </c>
      <c r="H2007" s="23">
        <v>119</v>
      </c>
      <c r="I2007" s="23">
        <v>122</v>
      </c>
      <c r="J2007" s="23">
        <v>90</v>
      </c>
      <c r="K2007" s="47">
        <v>120599.1800000002</v>
      </c>
      <c r="L2007" s="23">
        <v>169</v>
      </c>
      <c r="M2007" s="23">
        <v>267</v>
      </c>
      <c r="N2007" s="23">
        <v>128</v>
      </c>
      <c r="O2007" s="52">
        <f t="shared" si="32"/>
        <v>257461.89000000028</v>
      </c>
    </row>
    <row r="2008" spans="1:15" s="19" customFormat="1" ht="24">
      <c r="A2008" s="21" t="s">
        <v>3658</v>
      </c>
      <c r="B2008" s="22" t="s">
        <v>3659</v>
      </c>
      <c r="C2008" s="47">
        <v>40511.019999999982</v>
      </c>
      <c r="D2008" s="23">
        <v>26</v>
      </c>
      <c r="E2008" s="23">
        <v>142</v>
      </c>
      <c r="F2008" s="23">
        <v>21</v>
      </c>
      <c r="G2008" s="47">
        <v>23046.249999999993</v>
      </c>
      <c r="H2008" s="23">
        <v>18</v>
      </c>
      <c r="I2008" s="23">
        <v>18</v>
      </c>
      <c r="J2008" s="23">
        <v>10</v>
      </c>
      <c r="K2008" s="47">
        <v>18581.769999999997</v>
      </c>
      <c r="L2008" s="23">
        <v>14</v>
      </c>
      <c r="M2008" s="23">
        <v>113</v>
      </c>
      <c r="N2008" s="23">
        <v>11</v>
      </c>
      <c r="O2008" s="52">
        <f t="shared" si="32"/>
        <v>82139.039999999979</v>
      </c>
    </row>
    <row r="2009" spans="1:15" s="19" customFormat="1" ht="24">
      <c r="A2009" s="21" t="s">
        <v>3660</v>
      </c>
      <c r="B2009" s="22" t="s">
        <v>3661</v>
      </c>
      <c r="C2009" s="47">
        <v>1300.2</v>
      </c>
      <c r="D2009" s="23">
        <v>1</v>
      </c>
      <c r="E2009" s="23">
        <v>1</v>
      </c>
      <c r="F2009" s="23">
        <v>1</v>
      </c>
      <c r="G2009" s="47"/>
      <c r="H2009" s="23" t="s">
        <v>5836</v>
      </c>
      <c r="I2009" s="23" t="s">
        <v>5836</v>
      </c>
      <c r="J2009" s="23" t="s">
        <v>5836</v>
      </c>
      <c r="K2009" s="47">
        <v>21059.179999999993</v>
      </c>
      <c r="L2009" s="23">
        <v>14</v>
      </c>
      <c r="M2009" s="23">
        <v>362</v>
      </c>
      <c r="N2009" s="23">
        <v>8</v>
      </c>
      <c r="O2009" s="52">
        <f t="shared" ref="O2009:O2070" si="33">C2009+G2009+K2009</f>
        <v>22359.379999999994</v>
      </c>
    </row>
    <row r="2010" spans="1:15" s="19" customFormat="1" ht="12">
      <c r="A2010" s="21" t="s">
        <v>3662</v>
      </c>
      <c r="B2010" s="22" t="s">
        <v>3663</v>
      </c>
      <c r="C2010" s="47">
        <v>151462.82999999987</v>
      </c>
      <c r="D2010" s="23">
        <v>90</v>
      </c>
      <c r="E2010" s="23">
        <v>2351</v>
      </c>
      <c r="F2010" s="23">
        <v>29</v>
      </c>
      <c r="G2010" s="47">
        <v>174032.50999999995</v>
      </c>
      <c r="H2010" s="23">
        <v>105</v>
      </c>
      <c r="I2010" s="23">
        <v>2326</v>
      </c>
      <c r="J2010" s="23">
        <v>35</v>
      </c>
      <c r="K2010" s="47">
        <v>135103.65000000017</v>
      </c>
      <c r="L2010" s="23">
        <v>91</v>
      </c>
      <c r="M2010" s="23">
        <v>1263</v>
      </c>
      <c r="N2010" s="23">
        <v>29</v>
      </c>
      <c r="O2010" s="52">
        <f t="shared" si="33"/>
        <v>460598.99</v>
      </c>
    </row>
    <row r="2011" spans="1:15" s="19" customFormat="1" ht="36">
      <c r="A2011" s="21" t="s">
        <v>3664</v>
      </c>
      <c r="B2011" s="22" t="s">
        <v>3665</v>
      </c>
      <c r="C2011" s="47">
        <v>277593.91999999934</v>
      </c>
      <c r="D2011" s="23">
        <v>855</v>
      </c>
      <c r="E2011" s="23">
        <v>3590</v>
      </c>
      <c r="F2011" s="23">
        <v>428</v>
      </c>
      <c r="G2011" s="47">
        <v>305000.03000000014</v>
      </c>
      <c r="H2011" s="23">
        <v>948</v>
      </c>
      <c r="I2011" s="23">
        <v>3792</v>
      </c>
      <c r="J2011" s="23">
        <v>455</v>
      </c>
      <c r="K2011" s="47">
        <v>297166.94999999972</v>
      </c>
      <c r="L2011" s="23">
        <v>898</v>
      </c>
      <c r="M2011" s="23">
        <v>4318</v>
      </c>
      <c r="N2011" s="23">
        <v>414</v>
      </c>
      <c r="O2011" s="52">
        <f t="shared" si="33"/>
        <v>879760.89999999921</v>
      </c>
    </row>
    <row r="2012" spans="1:15" s="19" customFormat="1" ht="36">
      <c r="A2012" s="21" t="s">
        <v>3666</v>
      </c>
      <c r="B2012" s="22" t="s">
        <v>3667</v>
      </c>
      <c r="C2012" s="47">
        <v>1189.56</v>
      </c>
      <c r="D2012" s="23">
        <v>4</v>
      </c>
      <c r="E2012" s="23">
        <v>58</v>
      </c>
      <c r="F2012" s="23">
        <v>4</v>
      </c>
      <c r="G2012" s="47">
        <v>5119.3999999999996</v>
      </c>
      <c r="H2012" s="23">
        <v>10</v>
      </c>
      <c r="I2012" s="23">
        <v>286</v>
      </c>
      <c r="J2012" s="23">
        <v>10</v>
      </c>
      <c r="K2012" s="47">
        <v>2832.6499999999996</v>
      </c>
      <c r="L2012" s="23">
        <v>8</v>
      </c>
      <c r="M2012" s="23">
        <v>147</v>
      </c>
      <c r="N2012" s="23">
        <v>8</v>
      </c>
      <c r="O2012" s="52">
        <f t="shared" si="33"/>
        <v>9141.6099999999988</v>
      </c>
    </row>
    <row r="2013" spans="1:15" s="19" customFormat="1" ht="24">
      <c r="A2013" s="21" t="s">
        <v>3668</v>
      </c>
      <c r="B2013" s="22" t="s">
        <v>3669</v>
      </c>
      <c r="C2013" s="47">
        <v>489617.64999999962</v>
      </c>
      <c r="D2013" s="23">
        <v>872</v>
      </c>
      <c r="E2013" s="23">
        <v>4321</v>
      </c>
      <c r="F2013" s="23">
        <v>370</v>
      </c>
      <c r="G2013" s="47">
        <v>559723.40000000049</v>
      </c>
      <c r="H2013" s="23">
        <v>977</v>
      </c>
      <c r="I2013" s="23">
        <v>4340</v>
      </c>
      <c r="J2013" s="23">
        <v>404</v>
      </c>
      <c r="K2013" s="47">
        <v>284905.88</v>
      </c>
      <c r="L2013" s="23">
        <v>510</v>
      </c>
      <c r="M2013" s="23">
        <v>2962</v>
      </c>
      <c r="N2013" s="23">
        <v>249</v>
      </c>
      <c r="O2013" s="52">
        <f t="shared" si="33"/>
        <v>1334246.9300000002</v>
      </c>
    </row>
    <row r="2014" spans="1:15" s="19" customFormat="1" ht="36">
      <c r="A2014" s="21" t="s">
        <v>3670</v>
      </c>
      <c r="B2014" s="22" t="s">
        <v>3665</v>
      </c>
      <c r="C2014" s="47">
        <v>196997.19000000064</v>
      </c>
      <c r="D2014" s="23">
        <v>618</v>
      </c>
      <c r="E2014" s="23">
        <v>7781</v>
      </c>
      <c r="F2014" s="23">
        <v>592</v>
      </c>
      <c r="G2014" s="47">
        <v>188765.09000000061</v>
      </c>
      <c r="H2014" s="23">
        <v>629</v>
      </c>
      <c r="I2014" s="23">
        <v>8432</v>
      </c>
      <c r="J2014" s="23">
        <v>614</v>
      </c>
      <c r="K2014" s="47">
        <v>205227.97000000009</v>
      </c>
      <c r="L2014" s="23">
        <v>679</v>
      </c>
      <c r="M2014" s="23">
        <v>8973</v>
      </c>
      <c r="N2014" s="23">
        <v>663</v>
      </c>
      <c r="O2014" s="52">
        <f t="shared" si="33"/>
        <v>590990.2500000014</v>
      </c>
    </row>
    <row r="2015" spans="1:15" s="19" customFormat="1" ht="24">
      <c r="A2015" s="21" t="s">
        <v>3671</v>
      </c>
      <c r="B2015" s="22" t="s">
        <v>3672</v>
      </c>
      <c r="C2015" s="47">
        <v>95926.599999999773</v>
      </c>
      <c r="D2015" s="23">
        <v>265</v>
      </c>
      <c r="E2015" s="23">
        <v>3569</v>
      </c>
      <c r="F2015" s="23">
        <v>258</v>
      </c>
      <c r="G2015" s="47">
        <v>141866.3399999995</v>
      </c>
      <c r="H2015" s="23">
        <v>392</v>
      </c>
      <c r="I2015" s="23">
        <v>5930</v>
      </c>
      <c r="J2015" s="23">
        <v>375</v>
      </c>
      <c r="K2015" s="47">
        <v>125558.30999999968</v>
      </c>
      <c r="L2015" s="23">
        <v>334</v>
      </c>
      <c r="M2015" s="23">
        <v>5279</v>
      </c>
      <c r="N2015" s="23">
        <v>322</v>
      </c>
      <c r="O2015" s="52">
        <f t="shared" si="33"/>
        <v>363351.24999999895</v>
      </c>
    </row>
    <row r="2016" spans="1:15" s="19" customFormat="1" ht="24">
      <c r="A2016" s="21" t="s">
        <v>3673</v>
      </c>
      <c r="B2016" s="22" t="s">
        <v>3674</v>
      </c>
      <c r="C2016" s="47">
        <v>68887.869999999981</v>
      </c>
      <c r="D2016" s="23">
        <v>268</v>
      </c>
      <c r="E2016" s="23">
        <v>1251</v>
      </c>
      <c r="F2016" s="23">
        <v>155</v>
      </c>
      <c r="G2016" s="47">
        <v>47243.200000000026</v>
      </c>
      <c r="H2016" s="23">
        <v>186</v>
      </c>
      <c r="I2016" s="23">
        <v>908</v>
      </c>
      <c r="J2016" s="23">
        <v>104</v>
      </c>
      <c r="K2016" s="47">
        <v>41520.119999999981</v>
      </c>
      <c r="L2016" s="23">
        <v>159</v>
      </c>
      <c r="M2016" s="23">
        <v>853</v>
      </c>
      <c r="N2016" s="23">
        <v>89</v>
      </c>
      <c r="O2016" s="52">
        <f t="shared" si="33"/>
        <v>157651.19</v>
      </c>
    </row>
    <row r="2017" spans="1:15" s="19" customFormat="1" ht="24">
      <c r="A2017" s="21" t="s">
        <v>3675</v>
      </c>
      <c r="B2017" s="22" t="s">
        <v>3674</v>
      </c>
      <c r="C2017" s="47">
        <v>214.8</v>
      </c>
      <c r="D2017" s="23">
        <v>1</v>
      </c>
      <c r="E2017" s="23">
        <v>12</v>
      </c>
      <c r="F2017" s="23">
        <v>1</v>
      </c>
      <c r="G2017" s="47">
        <v>554.9</v>
      </c>
      <c r="H2017" s="23">
        <v>2</v>
      </c>
      <c r="I2017" s="23">
        <v>31</v>
      </c>
      <c r="J2017" s="23">
        <v>2</v>
      </c>
      <c r="K2017" s="47">
        <v>724</v>
      </c>
      <c r="L2017" s="23">
        <v>2</v>
      </c>
      <c r="M2017" s="23">
        <v>40</v>
      </c>
      <c r="N2017" s="23">
        <v>2</v>
      </c>
      <c r="O2017" s="52">
        <f t="shared" si="33"/>
        <v>1493.7</v>
      </c>
    </row>
    <row r="2018" spans="1:15" s="19" customFormat="1" ht="24">
      <c r="A2018" s="21" t="s">
        <v>3676</v>
      </c>
      <c r="B2018" s="22" t="s">
        <v>3674</v>
      </c>
      <c r="C2018" s="47">
        <v>17340.57</v>
      </c>
      <c r="D2018" s="23">
        <v>54</v>
      </c>
      <c r="E2018" s="23">
        <v>936</v>
      </c>
      <c r="F2018" s="23">
        <v>54</v>
      </c>
      <c r="G2018" s="47">
        <v>14760.500000000004</v>
      </c>
      <c r="H2018" s="23">
        <v>53</v>
      </c>
      <c r="I2018" s="23">
        <v>771</v>
      </c>
      <c r="J2018" s="23">
        <v>53</v>
      </c>
      <c r="K2018" s="47">
        <v>16710.66</v>
      </c>
      <c r="L2018" s="23">
        <v>53</v>
      </c>
      <c r="M2018" s="23">
        <v>878</v>
      </c>
      <c r="N2018" s="23">
        <v>53</v>
      </c>
      <c r="O2018" s="52">
        <f t="shared" si="33"/>
        <v>48811.73</v>
      </c>
    </row>
    <row r="2019" spans="1:15" s="19" customFormat="1" ht="12">
      <c r="A2019" s="21" t="s">
        <v>3677</v>
      </c>
      <c r="B2019" s="22" t="s">
        <v>3678</v>
      </c>
      <c r="C2019" s="47">
        <v>11867.110000000002</v>
      </c>
      <c r="D2019" s="23">
        <v>39</v>
      </c>
      <c r="E2019" s="23">
        <v>212</v>
      </c>
      <c r="F2019" s="23">
        <v>25</v>
      </c>
      <c r="G2019" s="47">
        <v>15623.280000000004</v>
      </c>
      <c r="H2019" s="23">
        <v>49</v>
      </c>
      <c r="I2019" s="23">
        <v>232</v>
      </c>
      <c r="J2019" s="23">
        <v>39</v>
      </c>
      <c r="K2019" s="47">
        <v>18925.150000000012</v>
      </c>
      <c r="L2019" s="23">
        <v>58</v>
      </c>
      <c r="M2019" s="23">
        <v>286</v>
      </c>
      <c r="N2019" s="23">
        <v>45</v>
      </c>
      <c r="O2019" s="52">
        <f t="shared" si="33"/>
        <v>46415.540000000023</v>
      </c>
    </row>
    <row r="2020" spans="1:15" s="19" customFormat="1" ht="24">
      <c r="A2020" s="21" t="s">
        <v>3679</v>
      </c>
      <c r="B2020" s="22" t="s">
        <v>3680</v>
      </c>
      <c r="C2020" s="47"/>
      <c r="D2020" s="23" t="s">
        <v>5836</v>
      </c>
      <c r="E2020" s="23" t="s">
        <v>5836</v>
      </c>
      <c r="F2020" s="23" t="s">
        <v>5836</v>
      </c>
      <c r="G2020" s="47"/>
      <c r="H2020" s="23" t="s">
        <v>5836</v>
      </c>
      <c r="I2020" s="23" t="s">
        <v>5836</v>
      </c>
      <c r="J2020" s="23" t="s">
        <v>5836</v>
      </c>
      <c r="K2020" s="47">
        <v>80.53</v>
      </c>
      <c r="L2020" s="23">
        <v>1</v>
      </c>
      <c r="M2020" s="23">
        <v>1</v>
      </c>
      <c r="N2020" s="23">
        <v>1</v>
      </c>
      <c r="O2020" s="52">
        <f t="shared" si="33"/>
        <v>80.53</v>
      </c>
    </row>
    <row r="2021" spans="1:15" s="19" customFormat="1" ht="36">
      <c r="A2021" s="21" t="s">
        <v>3681</v>
      </c>
      <c r="B2021" s="22" t="s">
        <v>3682</v>
      </c>
      <c r="C2021" s="47">
        <v>27310.450000000015</v>
      </c>
      <c r="D2021" s="23">
        <v>151</v>
      </c>
      <c r="E2021" s="23">
        <v>443</v>
      </c>
      <c r="F2021" s="23">
        <v>99</v>
      </c>
      <c r="G2021" s="47">
        <v>24802.340000000022</v>
      </c>
      <c r="H2021" s="23">
        <v>139</v>
      </c>
      <c r="I2021" s="23">
        <v>426</v>
      </c>
      <c r="J2021" s="23">
        <v>91</v>
      </c>
      <c r="K2021" s="47">
        <v>26275.059999999969</v>
      </c>
      <c r="L2021" s="23">
        <v>140</v>
      </c>
      <c r="M2021" s="23">
        <v>452</v>
      </c>
      <c r="N2021" s="23">
        <v>96</v>
      </c>
      <c r="O2021" s="52">
        <f t="shared" si="33"/>
        <v>78387.850000000006</v>
      </c>
    </row>
    <row r="2022" spans="1:15" s="19" customFormat="1" ht="24">
      <c r="A2022" s="21" t="s">
        <v>3683</v>
      </c>
      <c r="B2022" s="22" t="s">
        <v>3680</v>
      </c>
      <c r="C2022" s="47">
        <v>2937.5400000000004</v>
      </c>
      <c r="D2022" s="23">
        <v>18</v>
      </c>
      <c r="E2022" s="23">
        <v>113</v>
      </c>
      <c r="F2022" s="23">
        <v>18</v>
      </c>
      <c r="G2022" s="47">
        <v>4378.0100000000011</v>
      </c>
      <c r="H2022" s="23">
        <v>36</v>
      </c>
      <c r="I2022" s="23">
        <v>112</v>
      </c>
      <c r="J2022" s="23">
        <v>36</v>
      </c>
      <c r="K2022" s="47">
        <v>3797.96</v>
      </c>
      <c r="L2022" s="23">
        <v>31</v>
      </c>
      <c r="M2022" s="23">
        <v>74</v>
      </c>
      <c r="N2022" s="23">
        <v>31</v>
      </c>
      <c r="O2022" s="52">
        <f t="shared" si="33"/>
        <v>11113.510000000002</v>
      </c>
    </row>
    <row r="2023" spans="1:15" s="19" customFormat="1" ht="12">
      <c r="A2023" s="21" t="s">
        <v>3684</v>
      </c>
      <c r="B2023" s="22" t="s">
        <v>3685</v>
      </c>
      <c r="C2023" s="47">
        <v>26850.539999999975</v>
      </c>
      <c r="D2023" s="23">
        <v>100</v>
      </c>
      <c r="E2023" s="23">
        <v>376</v>
      </c>
      <c r="F2023" s="23">
        <v>66</v>
      </c>
      <c r="G2023" s="47">
        <v>31552.839999999956</v>
      </c>
      <c r="H2023" s="23">
        <v>115</v>
      </c>
      <c r="I2023" s="23">
        <v>502</v>
      </c>
      <c r="J2023" s="23">
        <v>75</v>
      </c>
      <c r="K2023" s="47">
        <v>44599.790000000066</v>
      </c>
      <c r="L2023" s="23">
        <v>146</v>
      </c>
      <c r="M2023" s="23">
        <v>459</v>
      </c>
      <c r="N2023" s="23">
        <v>104</v>
      </c>
      <c r="O2023" s="52">
        <f t="shared" si="33"/>
        <v>103003.17</v>
      </c>
    </row>
    <row r="2024" spans="1:15" s="19" customFormat="1" ht="12">
      <c r="A2024" s="21" t="s">
        <v>5759</v>
      </c>
      <c r="B2024" s="22" t="s">
        <v>5760</v>
      </c>
      <c r="C2024" s="47"/>
      <c r="D2024" s="23" t="s">
        <v>5836</v>
      </c>
      <c r="E2024" s="23" t="s">
        <v>5836</v>
      </c>
      <c r="F2024" s="23" t="s">
        <v>5836</v>
      </c>
      <c r="G2024" s="47"/>
      <c r="H2024" s="23" t="s">
        <v>5836</v>
      </c>
      <c r="I2024" s="23" t="s">
        <v>5836</v>
      </c>
      <c r="J2024" s="23" t="s">
        <v>5836</v>
      </c>
      <c r="K2024" s="47">
        <v>253.4</v>
      </c>
      <c r="L2024" s="23">
        <v>1</v>
      </c>
      <c r="M2024" s="23">
        <v>14</v>
      </c>
      <c r="N2024" s="23">
        <v>1</v>
      </c>
      <c r="O2024" s="52">
        <f t="shared" si="33"/>
        <v>253.4</v>
      </c>
    </row>
    <row r="2025" spans="1:15" s="19" customFormat="1" ht="24">
      <c r="A2025" s="21" t="s">
        <v>5761</v>
      </c>
      <c r="B2025" s="22" t="s">
        <v>5762</v>
      </c>
      <c r="C2025" s="47"/>
      <c r="D2025" s="23" t="s">
        <v>5836</v>
      </c>
      <c r="E2025" s="23" t="s">
        <v>5836</v>
      </c>
      <c r="F2025" s="23" t="s">
        <v>5836</v>
      </c>
      <c r="G2025" s="47"/>
      <c r="H2025" s="23" t="s">
        <v>5836</v>
      </c>
      <c r="I2025" s="23" t="s">
        <v>5836</v>
      </c>
      <c r="J2025" s="23" t="s">
        <v>5836</v>
      </c>
      <c r="K2025" s="47">
        <v>144.80000000000001</v>
      </c>
      <c r="L2025" s="23">
        <v>1</v>
      </c>
      <c r="M2025" s="23">
        <v>8</v>
      </c>
      <c r="N2025" s="23">
        <v>1</v>
      </c>
      <c r="O2025" s="52">
        <f t="shared" si="33"/>
        <v>144.80000000000001</v>
      </c>
    </row>
    <row r="2026" spans="1:15" s="19" customFormat="1" ht="12">
      <c r="A2026" s="21" t="s">
        <v>3686</v>
      </c>
      <c r="B2026" s="22" t="s">
        <v>3687</v>
      </c>
      <c r="C2026" s="47">
        <v>2540.44</v>
      </c>
      <c r="D2026" s="23">
        <v>15</v>
      </c>
      <c r="E2026" s="23">
        <v>53</v>
      </c>
      <c r="F2026" s="23">
        <v>14</v>
      </c>
      <c r="G2026" s="47">
        <v>6029.52</v>
      </c>
      <c r="H2026" s="23">
        <v>31</v>
      </c>
      <c r="I2026" s="23">
        <v>177</v>
      </c>
      <c r="J2026" s="23">
        <v>24</v>
      </c>
      <c r="K2026" s="47">
        <v>3950.0699999999997</v>
      </c>
      <c r="L2026" s="23">
        <v>23</v>
      </c>
      <c r="M2026" s="23">
        <v>25</v>
      </c>
      <c r="N2026" s="23">
        <v>20</v>
      </c>
      <c r="O2026" s="52">
        <f t="shared" si="33"/>
        <v>12520.03</v>
      </c>
    </row>
    <row r="2027" spans="1:15" s="19" customFormat="1" ht="12">
      <c r="A2027" s="21" t="s">
        <v>3688</v>
      </c>
      <c r="B2027" s="22" t="s">
        <v>3685</v>
      </c>
      <c r="C2027" s="47">
        <v>2389.59</v>
      </c>
      <c r="D2027" s="23">
        <v>11</v>
      </c>
      <c r="E2027" s="23">
        <v>119</v>
      </c>
      <c r="F2027" s="23">
        <v>11</v>
      </c>
      <c r="G2027" s="47">
        <v>3503.8400000000006</v>
      </c>
      <c r="H2027" s="23">
        <v>13</v>
      </c>
      <c r="I2027" s="23">
        <v>165</v>
      </c>
      <c r="J2027" s="23">
        <v>13</v>
      </c>
      <c r="K2027" s="47">
        <v>2631.1500000000005</v>
      </c>
      <c r="L2027" s="23">
        <v>10</v>
      </c>
      <c r="M2027" s="23">
        <v>123</v>
      </c>
      <c r="N2027" s="23">
        <v>10</v>
      </c>
      <c r="O2027" s="52">
        <f t="shared" si="33"/>
        <v>8524.5800000000017</v>
      </c>
    </row>
    <row r="2028" spans="1:15" s="19" customFormat="1" ht="12">
      <c r="A2028" s="21" t="s">
        <v>3689</v>
      </c>
      <c r="B2028" s="22" t="s">
        <v>3687</v>
      </c>
      <c r="C2028" s="47">
        <v>1010.8500000000001</v>
      </c>
      <c r="D2028" s="23">
        <v>7</v>
      </c>
      <c r="E2028" s="23">
        <v>39</v>
      </c>
      <c r="F2028" s="23">
        <v>6</v>
      </c>
      <c r="G2028" s="47">
        <v>1010.8499999999999</v>
      </c>
      <c r="H2028" s="23">
        <v>7</v>
      </c>
      <c r="I2028" s="23">
        <v>39</v>
      </c>
      <c r="J2028" s="23">
        <v>7</v>
      </c>
      <c r="K2028" s="47">
        <v>2722.579999999999</v>
      </c>
      <c r="L2028" s="23">
        <v>13</v>
      </c>
      <c r="M2028" s="23">
        <v>97</v>
      </c>
      <c r="N2028" s="23">
        <v>13</v>
      </c>
      <c r="O2028" s="52">
        <f t="shared" si="33"/>
        <v>4744.2799999999988</v>
      </c>
    </row>
    <row r="2029" spans="1:15" s="19" customFormat="1" ht="12">
      <c r="A2029" s="21" t="s">
        <v>3690</v>
      </c>
      <c r="B2029" s="22" t="s">
        <v>3691</v>
      </c>
      <c r="C2029" s="47">
        <v>590.70000000000005</v>
      </c>
      <c r="D2029" s="23">
        <v>1</v>
      </c>
      <c r="E2029" s="23">
        <v>33</v>
      </c>
      <c r="F2029" s="23">
        <v>1</v>
      </c>
      <c r="G2029" s="47"/>
      <c r="H2029" s="23" t="s">
        <v>5836</v>
      </c>
      <c r="I2029" s="23" t="s">
        <v>5836</v>
      </c>
      <c r="J2029" s="23" t="s">
        <v>5836</v>
      </c>
      <c r="K2029" s="47"/>
      <c r="L2029" s="23" t="s">
        <v>5836</v>
      </c>
      <c r="M2029" s="23" t="s">
        <v>5836</v>
      </c>
      <c r="N2029" s="23" t="s">
        <v>5836</v>
      </c>
      <c r="O2029" s="52">
        <f t="shared" si="33"/>
        <v>590.70000000000005</v>
      </c>
    </row>
    <row r="2030" spans="1:15" s="19" customFormat="1" ht="24">
      <c r="A2030" s="21" t="s">
        <v>3692</v>
      </c>
      <c r="B2030" s="22" t="s">
        <v>3693</v>
      </c>
      <c r="C2030" s="47">
        <v>8913.4700000000066</v>
      </c>
      <c r="D2030" s="23">
        <v>69</v>
      </c>
      <c r="E2030" s="23">
        <v>161</v>
      </c>
      <c r="F2030" s="23">
        <v>51</v>
      </c>
      <c r="G2030" s="47">
        <v>8508.6000000000076</v>
      </c>
      <c r="H2030" s="23">
        <v>62</v>
      </c>
      <c r="I2030" s="23">
        <v>141</v>
      </c>
      <c r="J2030" s="23">
        <v>48</v>
      </c>
      <c r="K2030" s="47">
        <v>4329.619999999999</v>
      </c>
      <c r="L2030" s="23">
        <v>29</v>
      </c>
      <c r="M2030" s="23">
        <v>101</v>
      </c>
      <c r="N2030" s="23">
        <v>21</v>
      </c>
      <c r="O2030" s="52">
        <f t="shared" si="33"/>
        <v>21751.690000000013</v>
      </c>
    </row>
    <row r="2031" spans="1:15" s="19" customFormat="1" ht="24">
      <c r="A2031" s="21" t="s">
        <v>3694</v>
      </c>
      <c r="B2031" s="22" t="s">
        <v>3695</v>
      </c>
      <c r="C2031" s="47">
        <v>36235.720000000008</v>
      </c>
      <c r="D2031" s="23">
        <v>239</v>
      </c>
      <c r="E2031" s="23">
        <v>518</v>
      </c>
      <c r="F2031" s="23">
        <v>208</v>
      </c>
      <c r="G2031" s="47">
        <v>42132.779999999904</v>
      </c>
      <c r="H2031" s="23">
        <v>283</v>
      </c>
      <c r="I2031" s="23">
        <v>528</v>
      </c>
      <c r="J2031" s="23">
        <v>262</v>
      </c>
      <c r="K2031" s="47">
        <v>36699.48000000012</v>
      </c>
      <c r="L2031" s="23">
        <v>253</v>
      </c>
      <c r="M2031" s="23">
        <v>468</v>
      </c>
      <c r="N2031" s="23">
        <v>231</v>
      </c>
      <c r="O2031" s="52">
        <f t="shared" si="33"/>
        <v>115067.98000000004</v>
      </c>
    </row>
    <row r="2032" spans="1:15" s="19" customFormat="1" ht="24">
      <c r="A2032" s="21" t="s">
        <v>3696</v>
      </c>
      <c r="B2032" s="22" t="s">
        <v>3697</v>
      </c>
      <c r="C2032" s="47">
        <v>134621.22999999984</v>
      </c>
      <c r="D2032" s="23">
        <v>382</v>
      </c>
      <c r="E2032" s="23">
        <v>2079</v>
      </c>
      <c r="F2032" s="23">
        <v>200</v>
      </c>
      <c r="G2032" s="47">
        <v>151114.03999999966</v>
      </c>
      <c r="H2032" s="23">
        <v>420</v>
      </c>
      <c r="I2032" s="23">
        <v>2430</v>
      </c>
      <c r="J2032" s="23">
        <v>217</v>
      </c>
      <c r="K2032" s="47">
        <v>148212.07999999975</v>
      </c>
      <c r="L2032" s="23">
        <v>383</v>
      </c>
      <c r="M2032" s="23">
        <v>2718</v>
      </c>
      <c r="N2032" s="23">
        <v>204</v>
      </c>
      <c r="O2032" s="52">
        <f t="shared" si="33"/>
        <v>433947.34999999928</v>
      </c>
    </row>
    <row r="2033" spans="1:15" s="19" customFormat="1" ht="36">
      <c r="A2033" s="21" t="s">
        <v>3698</v>
      </c>
      <c r="B2033" s="22" t="s">
        <v>3699</v>
      </c>
      <c r="C2033" s="47">
        <v>35047.87999999999</v>
      </c>
      <c r="D2033" s="23">
        <v>89</v>
      </c>
      <c r="E2033" s="23">
        <v>829</v>
      </c>
      <c r="F2033" s="23">
        <v>48</v>
      </c>
      <c r="G2033" s="47">
        <v>50479.869999999981</v>
      </c>
      <c r="H2033" s="23">
        <v>123</v>
      </c>
      <c r="I2033" s="23">
        <v>1242</v>
      </c>
      <c r="J2033" s="23">
        <v>64</v>
      </c>
      <c r="K2033" s="47">
        <v>57523.979999999996</v>
      </c>
      <c r="L2033" s="23">
        <v>145</v>
      </c>
      <c r="M2033" s="23">
        <v>1474</v>
      </c>
      <c r="N2033" s="23">
        <v>79</v>
      </c>
      <c r="O2033" s="52">
        <f t="shared" si="33"/>
        <v>143051.72999999998</v>
      </c>
    </row>
    <row r="2034" spans="1:15" s="19" customFormat="1" ht="24">
      <c r="A2034" s="21" t="s">
        <v>3700</v>
      </c>
      <c r="B2034" s="22" t="s">
        <v>3693</v>
      </c>
      <c r="C2034" s="47"/>
      <c r="D2034" s="23" t="s">
        <v>5836</v>
      </c>
      <c r="E2034" s="23" t="s">
        <v>5836</v>
      </c>
      <c r="F2034" s="23" t="s">
        <v>5836</v>
      </c>
      <c r="G2034" s="47">
        <v>143.19999999999999</v>
      </c>
      <c r="H2034" s="23">
        <v>1</v>
      </c>
      <c r="I2034" s="23">
        <v>8</v>
      </c>
      <c r="J2034" s="23">
        <v>1</v>
      </c>
      <c r="K2034" s="47"/>
      <c r="L2034" s="23" t="s">
        <v>5836</v>
      </c>
      <c r="M2034" s="23" t="s">
        <v>5836</v>
      </c>
      <c r="N2034" s="23" t="s">
        <v>5836</v>
      </c>
      <c r="O2034" s="52">
        <f t="shared" si="33"/>
        <v>143.19999999999999</v>
      </c>
    </row>
    <row r="2035" spans="1:15" s="19" customFormat="1" ht="24">
      <c r="A2035" s="21" t="s">
        <v>3701</v>
      </c>
      <c r="B2035" s="22" t="s">
        <v>3702</v>
      </c>
      <c r="C2035" s="47"/>
      <c r="D2035" s="23" t="s">
        <v>5836</v>
      </c>
      <c r="E2035" s="23" t="s">
        <v>5836</v>
      </c>
      <c r="F2035" s="23" t="s">
        <v>5836</v>
      </c>
      <c r="G2035" s="47">
        <v>433.4</v>
      </c>
      <c r="H2035" s="23">
        <v>1</v>
      </c>
      <c r="I2035" s="23">
        <v>1</v>
      </c>
      <c r="J2035" s="23">
        <v>1</v>
      </c>
      <c r="K2035" s="47"/>
      <c r="L2035" s="23" t="s">
        <v>5836</v>
      </c>
      <c r="M2035" s="23" t="s">
        <v>5836</v>
      </c>
      <c r="N2035" s="23" t="s">
        <v>5836</v>
      </c>
      <c r="O2035" s="52">
        <f t="shared" si="33"/>
        <v>433.4</v>
      </c>
    </row>
    <row r="2036" spans="1:15" s="19" customFormat="1" ht="24">
      <c r="A2036" s="21" t="s">
        <v>3703</v>
      </c>
      <c r="B2036" s="22" t="s">
        <v>3704</v>
      </c>
      <c r="C2036" s="47"/>
      <c r="D2036" s="23" t="s">
        <v>5836</v>
      </c>
      <c r="E2036" s="23" t="s">
        <v>5836</v>
      </c>
      <c r="F2036" s="23" t="s">
        <v>5836</v>
      </c>
      <c r="G2036" s="47">
        <v>608.73</v>
      </c>
      <c r="H2036" s="23">
        <v>3</v>
      </c>
      <c r="I2036" s="23">
        <v>3</v>
      </c>
      <c r="J2036" s="23">
        <v>3</v>
      </c>
      <c r="K2036" s="47"/>
      <c r="L2036" s="23" t="s">
        <v>5836</v>
      </c>
      <c r="M2036" s="23" t="s">
        <v>5836</v>
      </c>
      <c r="N2036" s="23" t="s">
        <v>5836</v>
      </c>
      <c r="O2036" s="52">
        <f t="shared" si="33"/>
        <v>608.73</v>
      </c>
    </row>
    <row r="2037" spans="1:15" s="19" customFormat="1" ht="24">
      <c r="A2037" s="21" t="s">
        <v>3705</v>
      </c>
      <c r="B2037" s="22" t="s">
        <v>3706</v>
      </c>
      <c r="C2037" s="47">
        <v>901.04</v>
      </c>
      <c r="D2037" s="23">
        <v>2</v>
      </c>
      <c r="E2037" s="23">
        <v>2</v>
      </c>
      <c r="F2037" s="23">
        <v>2</v>
      </c>
      <c r="G2037" s="47">
        <v>6521.4000000000005</v>
      </c>
      <c r="H2037" s="23">
        <v>5</v>
      </c>
      <c r="I2037" s="23">
        <v>69</v>
      </c>
      <c r="J2037" s="23">
        <v>4</v>
      </c>
      <c r="K2037" s="47">
        <v>2009.1</v>
      </c>
      <c r="L2037" s="23">
        <v>1</v>
      </c>
      <c r="M2037" s="23">
        <v>111</v>
      </c>
      <c r="N2037" s="23">
        <v>1</v>
      </c>
      <c r="O2037" s="52">
        <f t="shared" si="33"/>
        <v>9431.5400000000009</v>
      </c>
    </row>
    <row r="2038" spans="1:15" s="19" customFormat="1" ht="36">
      <c r="A2038" s="21" t="s">
        <v>3707</v>
      </c>
      <c r="B2038" s="22" t="s">
        <v>3708</v>
      </c>
      <c r="C2038" s="47">
        <v>16854.960000000003</v>
      </c>
      <c r="D2038" s="23">
        <v>8</v>
      </c>
      <c r="E2038" s="23">
        <v>204</v>
      </c>
      <c r="F2038" s="23">
        <v>6</v>
      </c>
      <c r="G2038" s="47">
        <v>36980.969999999994</v>
      </c>
      <c r="H2038" s="23">
        <v>18</v>
      </c>
      <c r="I2038" s="23">
        <v>368</v>
      </c>
      <c r="J2038" s="23">
        <v>13</v>
      </c>
      <c r="K2038" s="47">
        <v>30934.930000000004</v>
      </c>
      <c r="L2038" s="23">
        <v>17</v>
      </c>
      <c r="M2038" s="23">
        <v>172</v>
      </c>
      <c r="N2038" s="23">
        <v>11</v>
      </c>
      <c r="O2038" s="52">
        <f t="shared" si="33"/>
        <v>84770.86</v>
      </c>
    </row>
    <row r="2039" spans="1:15" s="19" customFormat="1" ht="12">
      <c r="A2039" s="21" t="s">
        <v>3709</v>
      </c>
      <c r="B2039" s="22" t="s">
        <v>3710</v>
      </c>
      <c r="C2039" s="47">
        <v>9713.6299999999992</v>
      </c>
      <c r="D2039" s="23">
        <v>17</v>
      </c>
      <c r="E2039" s="23">
        <v>114</v>
      </c>
      <c r="F2039" s="23">
        <v>13</v>
      </c>
      <c r="G2039" s="47">
        <v>7493.26</v>
      </c>
      <c r="H2039" s="23">
        <v>10</v>
      </c>
      <c r="I2039" s="23">
        <v>141</v>
      </c>
      <c r="J2039" s="23">
        <v>6</v>
      </c>
      <c r="K2039" s="47">
        <v>25865.269999999997</v>
      </c>
      <c r="L2039" s="23">
        <v>40</v>
      </c>
      <c r="M2039" s="23">
        <v>138</v>
      </c>
      <c r="N2039" s="23">
        <v>26</v>
      </c>
      <c r="O2039" s="52">
        <f t="shared" si="33"/>
        <v>43072.159999999996</v>
      </c>
    </row>
    <row r="2040" spans="1:15" s="19" customFormat="1" ht="12">
      <c r="A2040" s="21" t="s">
        <v>3711</v>
      </c>
      <c r="B2040" s="22" t="s">
        <v>3712</v>
      </c>
      <c r="C2040" s="47">
        <v>72930.039999999994</v>
      </c>
      <c r="D2040" s="23">
        <v>65</v>
      </c>
      <c r="E2040" s="23">
        <v>907</v>
      </c>
      <c r="F2040" s="23">
        <v>38</v>
      </c>
      <c r="G2040" s="47">
        <v>86649.60000000002</v>
      </c>
      <c r="H2040" s="23">
        <v>85</v>
      </c>
      <c r="I2040" s="23">
        <v>963</v>
      </c>
      <c r="J2040" s="23">
        <v>40</v>
      </c>
      <c r="K2040" s="47">
        <v>79958.849999999991</v>
      </c>
      <c r="L2040" s="23">
        <v>78</v>
      </c>
      <c r="M2040" s="23">
        <v>756</v>
      </c>
      <c r="N2040" s="23">
        <v>38</v>
      </c>
      <c r="O2040" s="52">
        <f t="shared" si="33"/>
        <v>239538.49</v>
      </c>
    </row>
    <row r="2041" spans="1:15" s="19" customFormat="1" ht="12">
      <c r="A2041" s="21" t="s">
        <v>3713</v>
      </c>
      <c r="B2041" s="22" t="s">
        <v>3714</v>
      </c>
      <c r="C2041" s="47">
        <v>24294.439999999995</v>
      </c>
      <c r="D2041" s="23">
        <v>28</v>
      </c>
      <c r="E2041" s="23">
        <v>202</v>
      </c>
      <c r="F2041" s="23">
        <v>19</v>
      </c>
      <c r="G2041" s="47">
        <v>23097.489999999994</v>
      </c>
      <c r="H2041" s="23">
        <v>29</v>
      </c>
      <c r="I2041" s="23">
        <v>141</v>
      </c>
      <c r="J2041" s="23">
        <v>20</v>
      </c>
      <c r="K2041" s="47">
        <v>15780.65</v>
      </c>
      <c r="L2041" s="23">
        <v>21</v>
      </c>
      <c r="M2041" s="23">
        <v>26</v>
      </c>
      <c r="N2041" s="23">
        <v>15</v>
      </c>
      <c r="O2041" s="52">
        <f t="shared" si="33"/>
        <v>63172.579999999994</v>
      </c>
    </row>
    <row r="2042" spans="1:15" s="19" customFormat="1" ht="12">
      <c r="A2042" s="21" t="s">
        <v>3715</v>
      </c>
      <c r="B2042" s="22" t="s">
        <v>3716</v>
      </c>
      <c r="C2042" s="47">
        <v>101020.53</v>
      </c>
      <c r="D2042" s="23">
        <v>77</v>
      </c>
      <c r="E2042" s="23">
        <v>1064</v>
      </c>
      <c r="F2042" s="23">
        <v>40</v>
      </c>
      <c r="G2042" s="47">
        <v>72194.879999999976</v>
      </c>
      <c r="H2042" s="23">
        <v>64</v>
      </c>
      <c r="I2042" s="23">
        <v>453</v>
      </c>
      <c r="J2042" s="23">
        <v>34</v>
      </c>
      <c r="K2042" s="47">
        <v>69677.360000000015</v>
      </c>
      <c r="L2042" s="23">
        <v>57</v>
      </c>
      <c r="M2042" s="23">
        <v>848</v>
      </c>
      <c r="N2042" s="23">
        <v>34</v>
      </c>
      <c r="O2042" s="52">
        <f t="shared" si="33"/>
        <v>242892.77</v>
      </c>
    </row>
    <row r="2043" spans="1:15" s="19" customFormat="1" ht="12">
      <c r="A2043" s="21" t="s">
        <v>3717</v>
      </c>
      <c r="B2043" s="22" t="s">
        <v>3718</v>
      </c>
      <c r="C2043" s="47">
        <v>38317.719999999987</v>
      </c>
      <c r="D2043" s="23">
        <v>31</v>
      </c>
      <c r="E2043" s="23">
        <v>601</v>
      </c>
      <c r="F2043" s="23">
        <v>17</v>
      </c>
      <c r="G2043" s="47">
        <v>10936.060000000001</v>
      </c>
      <c r="H2043" s="23">
        <v>9</v>
      </c>
      <c r="I2043" s="23">
        <v>284</v>
      </c>
      <c r="J2043" s="23">
        <v>5</v>
      </c>
      <c r="K2043" s="47">
        <v>20300.059999999998</v>
      </c>
      <c r="L2043" s="23">
        <v>16</v>
      </c>
      <c r="M2043" s="23">
        <v>383</v>
      </c>
      <c r="N2043" s="23">
        <v>11</v>
      </c>
      <c r="O2043" s="52">
        <f t="shared" si="33"/>
        <v>69553.839999999982</v>
      </c>
    </row>
    <row r="2044" spans="1:15" s="19" customFormat="1" ht="12">
      <c r="A2044" s="21" t="s">
        <v>3719</v>
      </c>
      <c r="B2044" s="22" t="s">
        <v>3720</v>
      </c>
      <c r="C2044" s="47">
        <v>2991.26</v>
      </c>
      <c r="D2044" s="23">
        <v>2</v>
      </c>
      <c r="E2044" s="23">
        <v>2</v>
      </c>
      <c r="F2044" s="23">
        <v>2</v>
      </c>
      <c r="G2044" s="47">
        <v>0</v>
      </c>
      <c r="H2044" s="23" t="s">
        <v>5836</v>
      </c>
      <c r="I2044" s="23" t="s">
        <v>5836</v>
      </c>
      <c r="J2044" s="23" t="s">
        <v>5836</v>
      </c>
      <c r="K2044" s="47">
        <v>1523.18</v>
      </c>
      <c r="L2044" s="23">
        <v>1</v>
      </c>
      <c r="M2044" s="23">
        <v>1</v>
      </c>
      <c r="N2044" s="23">
        <v>1</v>
      </c>
      <c r="O2044" s="52">
        <f t="shared" si="33"/>
        <v>4514.4400000000005</v>
      </c>
    </row>
    <row r="2045" spans="1:15" s="19" customFormat="1" ht="12">
      <c r="A2045" s="21" t="s">
        <v>3721</v>
      </c>
      <c r="B2045" s="22" t="s">
        <v>3722</v>
      </c>
      <c r="C2045" s="47">
        <v>3372.1000000000004</v>
      </c>
      <c r="D2045" s="23">
        <v>2</v>
      </c>
      <c r="E2045" s="23">
        <v>2</v>
      </c>
      <c r="F2045" s="23">
        <v>1</v>
      </c>
      <c r="G2045" s="47">
        <v>2033.42</v>
      </c>
      <c r="H2045" s="23">
        <v>1</v>
      </c>
      <c r="I2045" s="23">
        <v>1</v>
      </c>
      <c r="J2045" s="23">
        <v>1</v>
      </c>
      <c r="K2045" s="47">
        <v>1224.55</v>
      </c>
      <c r="L2045" s="23">
        <v>1</v>
      </c>
      <c r="M2045" s="23">
        <v>31</v>
      </c>
      <c r="N2045" s="23">
        <v>1</v>
      </c>
      <c r="O2045" s="52">
        <f t="shared" si="33"/>
        <v>6630.0700000000006</v>
      </c>
    </row>
    <row r="2046" spans="1:15" s="19" customFormat="1" ht="12">
      <c r="A2046" s="21" t="s">
        <v>3723</v>
      </c>
      <c r="B2046" s="22" t="s">
        <v>3724</v>
      </c>
      <c r="C2046" s="47">
        <v>12589.839999999998</v>
      </c>
      <c r="D2046" s="23">
        <v>9</v>
      </c>
      <c r="E2046" s="23">
        <v>39</v>
      </c>
      <c r="F2046" s="23">
        <v>6</v>
      </c>
      <c r="G2046" s="47">
        <v>11177.58</v>
      </c>
      <c r="H2046" s="23">
        <v>8</v>
      </c>
      <c r="I2046" s="23">
        <v>96</v>
      </c>
      <c r="J2046" s="23">
        <v>4</v>
      </c>
      <c r="K2046" s="47">
        <v>0</v>
      </c>
      <c r="L2046" s="23" t="s">
        <v>5836</v>
      </c>
      <c r="M2046" s="23" t="s">
        <v>5836</v>
      </c>
      <c r="N2046" s="23" t="s">
        <v>5836</v>
      </c>
      <c r="O2046" s="52">
        <f t="shared" si="33"/>
        <v>23767.42</v>
      </c>
    </row>
    <row r="2047" spans="1:15" s="19" customFormat="1" ht="12">
      <c r="A2047" s="21" t="s">
        <v>3725</v>
      </c>
      <c r="B2047" s="22" t="s">
        <v>3726</v>
      </c>
      <c r="C2047" s="47">
        <v>2167</v>
      </c>
      <c r="D2047" s="23">
        <v>1</v>
      </c>
      <c r="E2047" s="23">
        <v>1</v>
      </c>
      <c r="F2047" s="23">
        <v>1</v>
      </c>
      <c r="G2047" s="47">
        <v>0</v>
      </c>
      <c r="H2047" s="23" t="s">
        <v>5836</v>
      </c>
      <c r="I2047" s="23" t="s">
        <v>5836</v>
      </c>
      <c r="J2047" s="23" t="s">
        <v>5836</v>
      </c>
      <c r="K2047" s="47">
        <v>5541.2199999999993</v>
      </c>
      <c r="L2047" s="23">
        <v>3</v>
      </c>
      <c r="M2047" s="23">
        <v>3</v>
      </c>
      <c r="N2047" s="23">
        <v>2</v>
      </c>
      <c r="O2047" s="52">
        <f t="shared" si="33"/>
        <v>7708.2199999999993</v>
      </c>
    </row>
    <row r="2048" spans="1:15" s="19" customFormat="1" ht="12">
      <c r="A2048" s="21" t="s">
        <v>3727</v>
      </c>
      <c r="B2048" s="22" t="s">
        <v>3728</v>
      </c>
      <c r="C2048" s="47"/>
      <c r="D2048" s="23" t="s">
        <v>5836</v>
      </c>
      <c r="E2048" s="23" t="s">
        <v>5836</v>
      </c>
      <c r="F2048" s="23" t="s">
        <v>5836</v>
      </c>
      <c r="G2048" s="47">
        <v>6479.9800000000005</v>
      </c>
      <c r="H2048" s="23">
        <v>3</v>
      </c>
      <c r="I2048" s="23">
        <v>3</v>
      </c>
      <c r="J2048" s="23">
        <v>2</v>
      </c>
      <c r="K2048" s="47">
        <v>0</v>
      </c>
      <c r="L2048" s="23" t="s">
        <v>5836</v>
      </c>
      <c r="M2048" s="23" t="s">
        <v>5836</v>
      </c>
      <c r="N2048" s="23" t="s">
        <v>5836</v>
      </c>
      <c r="O2048" s="52">
        <f t="shared" si="33"/>
        <v>6479.9800000000005</v>
      </c>
    </row>
    <row r="2049" spans="1:15" s="19" customFormat="1" ht="24">
      <c r="A2049" s="21" t="s">
        <v>3729</v>
      </c>
      <c r="B2049" s="22" t="s">
        <v>3730</v>
      </c>
      <c r="C2049" s="47">
        <v>101845.46999999977</v>
      </c>
      <c r="D2049" s="23">
        <v>228</v>
      </c>
      <c r="E2049" s="23">
        <v>346</v>
      </c>
      <c r="F2049" s="23">
        <v>156</v>
      </c>
      <c r="G2049" s="47">
        <v>121411.44999999969</v>
      </c>
      <c r="H2049" s="23">
        <v>264</v>
      </c>
      <c r="I2049" s="23">
        <v>507</v>
      </c>
      <c r="J2049" s="23">
        <v>176</v>
      </c>
      <c r="K2049" s="47">
        <v>102095.24999999958</v>
      </c>
      <c r="L2049" s="23">
        <v>222</v>
      </c>
      <c r="M2049" s="23">
        <v>275</v>
      </c>
      <c r="N2049" s="23">
        <v>147</v>
      </c>
      <c r="O2049" s="52">
        <f t="shared" si="33"/>
        <v>325352.16999999905</v>
      </c>
    </row>
    <row r="2050" spans="1:15" s="19" customFormat="1" ht="24">
      <c r="A2050" s="21" t="s">
        <v>3731</v>
      </c>
      <c r="B2050" s="22" t="s">
        <v>3732</v>
      </c>
      <c r="C2050" s="47">
        <v>60790.550000000083</v>
      </c>
      <c r="D2050" s="23">
        <v>130</v>
      </c>
      <c r="E2050" s="23">
        <v>203</v>
      </c>
      <c r="F2050" s="23">
        <v>89</v>
      </c>
      <c r="G2050" s="47">
        <v>69263.20000000007</v>
      </c>
      <c r="H2050" s="23">
        <v>152</v>
      </c>
      <c r="I2050" s="23">
        <v>175</v>
      </c>
      <c r="J2050" s="23">
        <v>108</v>
      </c>
      <c r="K2050" s="47">
        <v>87014.599999999831</v>
      </c>
      <c r="L2050" s="23">
        <v>175</v>
      </c>
      <c r="M2050" s="23">
        <v>381</v>
      </c>
      <c r="N2050" s="23">
        <v>115</v>
      </c>
      <c r="O2050" s="52">
        <f t="shared" si="33"/>
        <v>217068.34999999998</v>
      </c>
    </row>
    <row r="2051" spans="1:15" s="19" customFormat="1" ht="24">
      <c r="A2051" s="21" t="s">
        <v>3733</v>
      </c>
      <c r="B2051" s="22" t="s">
        <v>3734</v>
      </c>
      <c r="C2051" s="47">
        <v>25373.410000000003</v>
      </c>
      <c r="D2051" s="23">
        <v>49</v>
      </c>
      <c r="E2051" s="23">
        <v>168</v>
      </c>
      <c r="F2051" s="23">
        <v>33</v>
      </c>
      <c r="G2051" s="47">
        <v>12686.790000000003</v>
      </c>
      <c r="H2051" s="23">
        <v>30</v>
      </c>
      <c r="I2051" s="23">
        <v>42</v>
      </c>
      <c r="J2051" s="23">
        <v>23</v>
      </c>
      <c r="K2051" s="47">
        <v>15443.070000000005</v>
      </c>
      <c r="L2051" s="23">
        <v>33</v>
      </c>
      <c r="M2051" s="23">
        <v>72</v>
      </c>
      <c r="N2051" s="23">
        <v>28</v>
      </c>
      <c r="O2051" s="52">
        <f t="shared" si="33"/>
        <v>53503.270000000011</v>
      </c>
    </row>
    <row r="2052" spans="1:15" s="19" customFormat="1" ht="24">
      <c r="A2052" s="21" t="s">
        <v>3735</v>
      </c>
      <c r="B2052" s="22" t="s">
        <v>3736</v>
      </c>
      <c r="C2052" s="47">
        <v>3149.71</v>
      </c>
      <c r="D2052" s="23">
        <v>7</v>
      </c>
      <c r="E2052" s="23">
        <v>7</v>
      </c>
      <c r="F2052" s="23">
        <v>6</v>
      </c>
      <c r="G2052" s="47">
        <v>1729.32</v>
      </c>
      <c r="H2052" s="23">
        <v>4</v>
      </c>
      <c r="I2052" s="23">
        <v>4</v>
      </c>
      <c r="J2052" s="23">
        <v>4</v>
      </c>
      <c r="K2052" s="47">
        <v>2867.31</v>
      </c>
      <c r="L2052" s="23">
        <v>4</v>
      </c>
      <c r="M2052" s="23">
        <v>36</v>
      </c>
      <c r="N2052" s="23">
        <v>4</v>
      </c>
      <c r="O2052" s="52">
        <f t="shared" si="33"/>
        <v>7746.34</v>
      </c>
    </row>
    <row r="2053" spans="1:15" s="19" customFormat="1" ht="24">
      <c r="A2053" s="21" t="s">
        <v>3737</v>
      </c>
      <c r="B2053" s="22" t="s">
        <v>3738</v>
      </c>
      <c r="C2053" s="47">
        <v>23722.539999999997</v>
      </c>
      <c r="D2053" s="23">
        <v>43</v>
      </c>
      <c r="E2053" s="23">
        <v>43</v>
      </c>
      <c r="F2053" s="23">
        <v>23</v>
      </c>
      <c r="G2053" s="47">
        <v>18441.230000000003</v>
      </c>
      <c r="H2053" s="23">
        <v>33</v>
      </c>
      <c r="I2053" s="23">
        <v>33</v>
      </c>
      <c r="J2053" s="23">
        <v>19</v>
      </c>
      <c r="K2053" s="47">
        <v>18074.019999999997</v>
      </c>
      <c r="L2053" s="23">
        <v>33</v>
      </c>
      <c r="M2053" s="23">
        <v>33</v>
      </c>
      <c r="N2053" s="23">
        <v>17</v>
      </c>
      <c r="O2053" s="52">
        <f t="shared" si="33"/>
        <v>60237.79</v>
      </c>
    </row>
    <row r="2054" spans="1:15" s="19" customFormat="1" ht="24">
      <c r="A2054" s="21" t="s">
        <v>3739</v>
      </c>
      <c r="B2054" s="22" t="s">
        <v>3740</v>
      </c>
      <c r="C2054" s="47">
        <v>6128.1399999999994</v>
      </c>
      <c r="D2054" s="23">
        <v>10</v>
      </c>
      <c r="E2054" s="23">
        <v>10</v>
      </c>
      <c r="F2054" s="23">
        <v>8</v>
      </c>
      <c r="G2054" s="47">
        <v>6175.1600000000008</v>
      </c>
      <c r="H2054" s="23">
        <v>12</v>
      </c>
      <c r="I2054" s="23">
        <v>12</v>
      </c>
      <c r="J2054" s="23">
        <v>7</v>
      </c>
      <c r="K2054" s="47">
        <v>4177.95</v>
      </c>
      <c r="L2054" s="23">
        <v>7</v>
      </c>
      <c r="M2054" s="23">
        <v>7</v>
      </c>
      <c r="N2054" s="23">
        <v>4</v>
      </c>
      <c r="O2054" s="52">
        <f t="shared" si="33"/>
        <v>16481.25</v>
      </c>
    </row>
    <row r="2055" spans="1:15" s="19" customFormat="1" ht="24">
      <c r="A2055" s="21" t="s">
        <v>3741</v>
      </c>
      <c r="B2055" s="22" t="s">
        <v>3742</v>
      </c>
      <c r="C2055" s="47">
        <v>1192.92</v>
      </c>
      <c r="D2055" s="23">
        <v>2</v>
      </c>
      <c r="E2055" s="23">
        <v>2</v>
      </c>
      <c r="F2055" s="23">
        <v>1</v>
      </c>
      <c r="G2055" s="47"/>
      <c r="H2055" s="23" t="s">
        <v>5836</v>
      </c>
      <c r="I2055" s="23" t="s">
        <v>5836</v>
      </c>
      <c r="J2055" s="23" t="s">
        <v>5836</v>
      </c>
      <c r="K2055" s="47"/>
      <c r="L2055" s="23" t="s">
        <v>5836</v>
      </c>
      <c r="M2055" s="23" t="s">
        <v>5836</v>
      </c>
      <c r="N2055" s="23" t="s">
        <v>5836</v>
      </c>
      <c r="O2055" s="52">
        <f t="shared" si="33"/>
        <v>1192.92</v>
      </c>
    </row>
    <row r="2056" spans="1:15" s="19" customFormat="1" ht="12">
      <c r="A2056" s="21" t="s">
        <v>3743</v>
      </c>
      <c r="B2056" s="22" t="s">
        <v>3744</v>
      </c>
      <c r="C2056" s="47">
        <v>3855.23</v>
      </c>
      <c r="D2056" s="23">
        <v>11</v>
      </c>
      <c r="E2056" s="23">
        <v>22</v>
      </c>
      <c r="F2056" s="23">
        <v>7</v>
      </c>
      <c r="G2056" s="47">
        <v>3348.4100000000003</v>
      </c>
      <c r="H2056" s="23">
        <v>8</v>
      </c>
      <c r="I2056" s="23">
        <v>55</v>
      </c>
      <c r="J2056" s="23">
        <v>4</v>
      </c>
      <c r="K2056" s="47">
        <v>3518.1899999999996</v>
      </c>
      <c r="L2056" s="23">
        <v>9</v>
      </c>
      <c r="M2056" s="23">
        <v>32</v>
      </c>
      <c r="N2056" s="23">
        <v>6</v>
      </c>
      <c r="O2056" s="52">
        <f t="shared" si="33"/>
        <v>10721.83</v>
      </c>
    </row>
    <row r="2057" spans="1:15" s="19" customFormat="1" ht="12">
      <c r="A2057" s="21" t="s">
        <v>3745</v>
      </c>
      <c r="B2057" s="22" t="s">
        <v>3746</v>
      </c>
      <c r="C2057" s="47">
        <v>5923.4000000000015</v>
      </c>
      <c r="D2057" s="23">
        <v>19</v>
      </c>
      <c r="E2057" s="23">
        <v>99</v>
      </c>
      <c r="F2057" s="23">
        <v>10</v>
      </c>
      <c r="G2057" s="47">
        <v>12684.61</v>
      </c>
      <c r="H2057" s="23">
        <v>35</v>
      </c>
      <c r="I2057" s="23">
        <v>281</v>
      </c>
      <c r="J2057" s="23">
        <v>17</v>
      </c>
      <c r="K2057" s="47">
        <v>8660.6899999999987</v>
      </c>
      <c r="L2057" s="23">
        <v>25</v>
      </c>
      <c r="M2057" s="23">
        <v>166</v>
      </c>
      <c r="N2057" s="23">
        <v>13</v>
      </c>
      <c r="O2057" s="52">
        <f t="shared" si="33"/>
        <v>27268.7</v>
      </c>
    </row>
    <row r="2058" spans="1:15" s="19" customFormat="1" ht="48">
      <c r="A2058" s="21" t="s">
        <v>3747</v>
      </c>
      <c r="B2058" s="22" t="s">
        <v>3748</v>
      </c>
      <c r="C2058" s="47">
        <v>488062.28000000137</v>
      </c>
      <c r="D2058" s="23">
        <v>623</v>
      </c>
      <c r="E2058" s="23">
        <v>8444</v>
      </c>
      <c r="F2058" s="23">
        <v>295</v>
      </c>
      <c r="G2058" s="47">
        <v>619735.04999999935</v>
      </c>
      <c r="H2058" s="23">
        <v>777</v>
      </c>
      <c r="I2058" s="23">
        <v>10817</v>
      </c>
      <c r="J2058" s="23">
        <v>370</v>
      </c>
      <c r="K2058" s="47">
        <v>666134.54000000248</v>
      </c>
      <c r="L2058" s="23">
        <v>924</v>
      </c>
      <c r="M2058" s="23">
        <v>11532</v>
      </c>
      <c r="N2058" s="23">
        <v>432</v>
      </c>
      <c r="O2058" s="52">
        <f t="shared" si="33"/>
        <v>1773931.8700000034</v>
      </c>
    </row>
    <row r="2059" spans="1:15" s="19" customFormat="1" ht="24">
      <c r="A2059" s="21" t="s">
        <v>3749</v>
      </c>
      <c r="B2059" s="22" t="s">
        <v>3750</v>
      </c>
      <c r="C2059" s="47">
        <v>16676.740000000005</v>
      </c>
      <c r="D2059" s="23">
        <v>106</v>
      </c>
      <c r="E2059" s="23">
        <v>153</v>
      </c>
      <c r="F2059" s="23">
        <v>97</v>
      </c>
      <c r="G2059" s="47">
        <v>18072.360000000008</v>
      </c>
      <c r="H2059" s="23">
        <v>121</v>
      </c>
      <c r="I2059" s="23">
        <v>186</v>
      </c>
      <c r="J2059" s="23">
        <v>105</v>
      </c>
      <c r="K2059" s="47">
        <v>25658.720000000059</v>
      </c>
      <c r="L2059" s="23">
        <v>158</v>
      </c>
      <c r="M2059" s="23">
        <v>252</v>
      </c>
      <c r="N2059" s="23">
        <v>133</v>
      </c>
      <c r="O2059" s="52">
        <f t="shared" si="33"/>
        <v>60407.820000000072</v>
      </c>
    </row>
    <row r="2060" spans="1:15" s="19" customFormat="1" ht="12">
      <c r="A2060" s="21" t="s">
        <v>3751</v>
      </c>
      <c r="B2060" s="22" t="s">
        <v>3752</v>
      </c>
      <c r="C2060" s="47">
        <v>9202.5300000000007</v>
      </c>
      <c r="D2060" s="23">
        <v>27</v>
      </c>
      <c r="E2060" s="23">
        <v>161</v>
      </c>
      <c r="F2060" s="23">
        <v>18</v>
      </c>
      <c r="G2060" s="47">
        <v>7228.4100000000017</v>
      </c>
      <c r="H2060" s="23">
        <v>22</v>
      </c>
      <c r="I2060" s="23">
        <v>159</v>
      </c>
      <c r="J2060" s="23">
        <v>13</v>
      </c>
      <c r="K2060" s="47">
        <v>7278.0099999999993</v>
      </c>
      <c r="L2060" s="23">
        <v>21</v>
      </c>
      <c r="M2060" s="23">
        <v>219</v>
      </c>
      <c r="N2060" s="23">
        <v>16</v>
      </c>
      <c r="O2060" s="52">
        <f t="shared" si="33"/>
        <v>23708.95</v>
      </c>
    </row>
    <row r="2061" spans="1:15" s="19" customFormat="1" ht="12">
      <c r="A2061" s="21" t="s">
        <v>3753</v>
      </c>
      <c r="B2061" s="22" t="s">
        <v>3754</v>
      </c>
      <c r="C2061" s="47">
        <v>33459.700000000033</v>
      </c>
      <c r="D2061" s="23">
        <v>67</v>
      </c>
      <c r="E2061" s="23">
        <v>312</v>
      </c>
      <c r="F2061" s="23">
        <v>55</v>
      </c>
      <c r="G2061" s="47">
        <v>25697.590000000022</v>
      </c>
      <c r="H2061" s="23">
        <v>49</v>
      </c>
      <c r="I2061" s="23">
        <v>232</v>
      </c>
      <c r="J2061" s="23">
        <v>41</v>
      </c>
      <c r="K2061" s="47">
        <v>55654.71000000005</v>
      </c>
      <c r="L2061" s="23">
        <v>110</v>
      </c>
      <c r="M2061" s="23">
        <v>328</v>
      </c>
      <c r="N2061" s="23">
        <v>89</v>
      </c>
      <c r="O2061" s="52">
        <f t="shared" si="33"/>
        <v>114812.0000000001</v>
      </c>
    </row>
    <row r="2062" spans="1:15" s="19" customFormat="1" ht="12">
      <c r="A2062" s="21" t="s">
        <v>3755</v>
      </c>
      <c r="B2062" s="22" t="s">
        <v>3756</v>
      </c>
      <c r="C2062" s="47">
        <v>11130.13</v>
      </c>
      <c r="D2062" s="23">
        <v>27</v>
      </c>
      <c r="E2062" s="23">
        <v>326</v>
      </c>
      <c r="F2062" s="23">
        <v>18</v>
      </c>
      <c r="G2062" s="47">
        <v>9320.1300000000028</v>
      </c>
      <c r="H2062" s="23">
        <v>27</v>
      </c>
      <c r="I2062" s="23">
        <v>210</v>
      </c>
      <c r="J2062" s="23">
        <v>20</v>
      </c>
      <c r="K2062" s="47">
        <v>6778.85</v>
      </c>
      <c r="L2062" s="23">
        <v>18</v>
      </c>
      <c r="M2062" s="23">
        <v>190</v>
      </c>
      <c r="N2062" s="23">
        <v>14</v>
      </c>
      <c r="O2062" s="52">
        <f t="shared" si="33"/>
        <v>27229.11</v>
      </c>
    </row>
    <row r="2063" spans="1:15" s="19" customFormat="1" ht="12">
      <c r="A2063" s="21" t="s">
        <v>3757</v>
      </c>
      <c r="B2063" s="22" t="s">
        <v>3758</v>
      </c>
      <c r="C2063" s="47">
        <v>8745.67</v>
      </c>
      <c r="D2063" s="23">
        <v>25</v>
      </c>
      <c r="E2063" s="23">
        <v>180</v>
      </c>
      <c r="F2063" s="23">
        <v>15</v>
      </c>
      <c r="G2063" s="47">
        <v>3818.46</v>
      </c>
      <c r="H2063" s="23">
        <v>10</v>
      </c>
      <c r="I2063" s="23">
        <v>76</v>
      </c>
      <c r="J2063" s="23">
        <v>8</v>
      </c>
      <c r="K2063" s="47">
        <v>4269.12</v>
      </c>
      <c r="L2063" s="23">
        <v>10</v>
      </c>
      <c r="M2063" s="23">
        <v>109</v>
      </c>
      <c r="N2063" s="23">
        <v>7</v>
      </c>
      <c r="O2063" s="52">
        <f t="shared" si="33"/>
        <v>16833.25</v>
      </c>
    </row>
    <row r="2064" spans="1:15" s="19" customFormat="1" ht="12">
      <c r="A2064" s="21" t="s">
        <v>3759</v>
      </c>
      <c r="B2064" s="22" t="s">
        <v>3760</v>
      </c>
      <c r="C2064" s="47">
        <v>35800.389999999985</v>
      </c>
      <c r="D2064" s="23">
        <v>69</v>
      </c>
      <c r="E2064" s="23">
        <v>474</v>
      </c>
      <c r="F2064" s="23">
        <v>42</v>
      </c>
      <c r="G2064" s="47">
        <v>56361.690000000053</v>
      </c>
      <c r="H2064" s="23">
        <v>104</v>
      </c>
      <c r="I2064" s="23">
        <v>776</v>
      </c>
      <c r="J2064" s="23">
        <v>67</v>
      </c>
      <c r="K2064" s="47">
        <v>39179.320000000007</v>
      </c>
      <c r="L2064" s="23">
        <v>75</v>
      </c>
      <c r="M2064" s="23">
        <v>391</v>
      </c>
      <c r="N2064" s="23">
        <v>47</v>
      </c>
      <c r="O2064" s="52">
        <f t="shared" si="33"/>
        <v>131341.40000000005</v>
      </c>
    </row>
    <row r="2065" spans="1:15" s="19" customFormat="1" ht="12">
      <c r="A2065" s="21" t="s">
        <v>3761</v>
      </c>
      <c r="B2065" s="22" t="s">
        <v>3762</v>
      </c>
      <c r="C2065" s="47">
        <v>2362.11</v>
      </c>
      <c r="D2065" s="23">
        <v>7</v>
      </c>
      <c r="E2065" s="23">
        <v>31</v>
      </c>
      <c r="F2065" s="23">
        <v>7</v>
      </c>
      <c r="G2065" s="47">
        <v>3439.2799999999997</v>
      </c>
      <c r="H2065" s="23">
        <v>10</v>
      </c>
      <c r="I2065" s="23">
        <v>55</v>
      </c>
      <c r="J2065" s="23">
        <v>9</v>
      </c>
      <c r="K2065" s="47">
        <v>1870.3999999999999</v>
      </c>
      <c r="L2065" s="23">
        <v>5</v>
      </c>
      <c r="M2065" s="23">
        <v>44</v>
      </c>
      <c r="N2065" s="23">
        <v>4</v>
      </c>
      <c r="O2065" s="52">
        <f t="shared" si="33"/>
        <v>7671.7899999999991</v>
      </c>
    </row>
    <row r="2066" spans="1:15" s="19" customFormat="1" ht="12">
      <c r="A2066" s="21" t="s">
        <v>3763</v>
      </c>
      <c r="B2066" s="22" t="s">
        <v>3764</v>
      </c>
      <c r="C2066" s="47">
        <v>11396.359999999999</v>
      </c>
      <c r="D2066" s="23">
        <v>17</v>
      </c>
      <c r="E2066" s="23">
        <v>180</v>
      </c>
      <c r="F2066" s="23">
        <v>8</v>
      </c>
      <c r="G2066" s="47">
        <v>28792.32</v>
      </c>
      <c r="H2066" s="23">
        <v>38</v>
      </c>
      <c r="I2066" s="23">
        <v>239</v>
      </c>
      <c r="J2066" s="23">
        <v>23</v>
      </c>
      <c r="K2066" s="47">
        <v>18143.030000000002</v>
      </c>
      <c r="L2066" s="23">
        <v>26</v>
      </c>
      <c r="M2066" s="23">
        <v>93</v>
      </c>
      <c r="N2066" s="23">
        <v>13</v>
      </c>
      <c r="O2066" s="52">
        <f t="shared" si="33"/>
        <v>58331.710000000006</v>
      </c>
    </row>
    <row r="2067" spans="1:15" s="19" customFormat="1" ht="12">
      <c r="A2067" s="21" t="s">
        <v>3765</v>
      </c>
      <c r="B2067" s="22" t="s">
        <v>3766</v>
      </c>
      <c r="C2067" s="47">
        <v>38071.950000000026</v>
      </c>
      <c r="D2067" s="23">
        <v>78</v>
      </c>
      <c r="E2067" s="23">
        <v>378</v>
      </c>
      <c r="F2067" s="23">
        <v>43</v>
      </c>
      <c r="G2067" s="47">
        <v>39052.040000000015</v>
      </c>
      <c r="H2067" s="23">
        <v>76</v>
      </c>
      <c r="I2067" s="23">
        <v>326</v>
      </c>
      <c r="J2067" s="23">
        <v>46</v>
      </c>
      <c r="K2067" s="47">
        <v>39958.239999999991</v>
      </c>
      <c r="L2067" s="23">
        <v>75</v>
      </c>
      <c r="M2067" s="23">
        <v>616</v>
      </c>
      <c r="N2067" s="23">
        <v>48</v>
      </c>
      <c r="O2067" s="52">
        <f t="shared" si="33"/>
        <v>117082.23000000004</v>
      </c>
    </row>
    <row r="2068" spans="1:15" s="19" customFormat="1" ht="12">
      <c r="A2068" s="21" t="s">
        <v>3767</v>
      </c>
      <c r="B2068" s="22" t="s">
        <v>3768</v>
      </c>
      <c r="C2068" s="47">
        <v>15097.530000000004</v>
      </c>
      <c r="D2068" s="23">
        <v>25</v>
      </c>
      <c r="E2068" s="23">
        <v>204</v>
      </c>
      <c r="F2068" s="23">
        <v>13</v>
      </c>
      <c r="G2068" s="47">
        <v>19490.48</v>
      </c>
      <c r="H2068" s="23">
        <v>37</v>
      </c>
      <c r="I2068" s="23">
        <v>252</v>
      </c>
      <c r="J2068" s="23">
        <v>19</v>
      </c>
      <c r="K2068" s="47">
        <v>13177.689999999999</v>
      </c>
      <c r="L2068" s="23">
        <v>25</v>
      </c>
      <c r="M2068" s="23">
        <v>170</v>
      </c>
      <c r="N2068" s="23">
        <v>13</v>
      </c>
      <c r="O2068" s="52">
        <f t="shared" si="33"/>
        <v>47765.7</v>
      </c>
    </row>
    <row r="2069" spans="1:15" s="19" customFormat="1" ht="12">
      <c r="A2069" s="21" t="s">
        <v>3769</v>
      </c>
      <c r="B2069" s="22" t="s">
        <v>3770</v>
      </c>
      <c r="C2069" s="47">
        <v>38433.840000000033</v>
      </c>
      <c r="D2069" s="23">
        <v>103</v>
      </c>
      <c r="E2069" s="23">
        <v>541</v>
      </c>
      <c r="F2069" s="23">
        <v>62</v>
      </c>
      <c r="G2069" s="47">
        <v>37706.680000000015</v>
      </c>
      <c r="H2069" s="23">
        <v>89</v>
      </c>
      <c r="I2069" s="23">
        <v>519</v>
      </c>
      <c r="J2069" s="23">
        <v>58</v>
      </c>
      <c r="K2069" s="47">
        <v>45898.180000000066</v>
      </c>
      <c r="L2069" s="23">
        <v>111</v>
      </c>
      <c r="M2069" s="23">
        <v>565</v>
      </c>
      <c r="N2069" s="23">
        <v>75</v>
      </c>
      <c r="O2069" s="52">
        <f t="shared" si="33"/>
        <v>122038.70000000011</v>
      </c>
    </row>
    <row r="2070" spans="1:15" s="19" customFormat="1" ht="12">
      <c r="A2070" s="21" t="s">
        <v>3771</v>
      </c>
      <c r="B2070" s="22" t="s">
        <v>3772</v>
      </c>
      <c r="C2070" s="47">
        <v>771.82999999999993</v>
      </c>
      <c r="D2070" s="23">
        <v>3</v>
      </c>
      <c r="E2070" s="23">
        <v>23</v>
      </c>
      <c r="F2070" s="23">
        <v>3</v>
      </c>
      <c r="G2070" s="47">
        <v>1628.65</v>
      </c>
      <c r="H2070" s="23">
        <v>4</v>
      </c>
      <c r="I2070" s="23">
        <v>46</v>
      </c>
      <c r="J2070" s="23">
        <v>3</v>
      </c>
      <c r="K2070" s="47">
        <v>781.76</v>
      </c>
      <c r="L2070" s="23">
        <v>2</v>
      </c>
      <c r="M2070" s="23">
        <v>37</v>
      </c>
      <c r="N2070" s="23">
        <v>2</v>
      </c>
      <c r="O2070" s="52">
        <f t="shared" si="33"/>
        <v>3182.24</v>
      </c>
    </row>
    <row r="2071" spans="1:15" s="19" customFormat="1" ht="12">
      <c r="A2071" s="21" t="s">
        <v>3773</v>
      </c>
      <c r="B2071" s="22" t="s">
        <v>3774</v>
      </c>
      <c r="C2071" s="47">
        <v>3204.53</v>
      </c>
      <c r="D2071" s="23">
        <v>6</v>
      </c>
      <c r="E2071" s="23">
        <v>32</v>
      </c>
      <c r="F2071" s="23">
        <v>6</v>
      </c>
      <c r="G2071" s="47">
        <v>2799.2</v>
      </c>
      <c r="H2071" s="23">
        <v>6</v>
      </c>
      <c r="I2071" s="23">
        <v>12</v>
      </c>
      <c r="J2071" s="23">
        <v>5</v>
      </c>
      <c r="K2071" s="47">
        <v>6857.48</v>
      </c>
      <c r="L2071" s="23">
        <v>13</v>
      </c>
      <c r="M2071" s="23">
        <v>102</v>
      </c>
      <c r="N2071" s="23">
        <v>11</v>
      </c>
      <c r="O2071" s="52">
        <f t="shared" ref="O2071:O2132" si="34">C2071+G2071+K2071</f>
        <v>12861.21</v>
      </c>
    </row>
    <row r="2072" spans="1:15" s="19" customFormat="1" ht="12">
      <c r="A2072" s="21" t="s">
        <v>3775</v>
      </c>
      <c r="B2072" s="22" t="s">
        <v>3776</v>
      </c>
      <c r="C2072" s="47">
        <v>13625.080000000004</v>
      </c>
      <c r="D2072" s="23">
        <v>45</v>
      </c>
      <c r="E2072" s="23">
        <v>136</v>
      </c>
      <c r="F2072" s="23">
        <v>31</v>
      </c>
      <c r="G2072" s="47">
        <v>4085.5600000000004</v>
      </c>
      <c r="H2072" s="23">
        <v>13</v>
      </c>
      <c r="I2072" s="23">
        <v>53</v>
      </c>
      <c r="J2072" s="23">
        <v>12</v>
      </c>
      <c r="K2072" s="47">
        <v>8464.220000000003</v>
      </c>
      <c r="L2072" s="23">
        <v>25</v>
      </c>
      <c r="M2072" s="23">
        <v>65</v>
      </c>
      <c r="N2072" s="23">
        <v>22</v>
      </c>
      <c r="O2072" s="52">
        <f t="shared" si="34"/>
        <v>26174.860000000008</v>
      </c>
    </row>
    <row r="2073" spans="1:15" s="19" customFormat="1" ht="12">
      <c r="A2073" s="21" t="s">
        <v>3777</v>
      </c>
      <c r="B2073" s="22" t="s">
        <v>3778</v>
      </c>
      <c r="C2073" s="47">
        <v>1754.2</v>
      </c>
      <c r="D2073" s="23">
        <v>3</v>
      </c>
      <c r="E2073" s="23">
        <v>89</v>
      </c>
      <c r="F2073" s="23">
        <v>3</v>
      </c>
      <c r="G2073" s="47">
        <v>992.68000000000006</v>
      </c>
      <c r="H2073" s="23">
        <v>4</v>
      </c>
      <c r="I2073" s="23">
        <v>39</v>
      </c>
      <c r="J2073" s="23">
        <v>4</v>
      </c>
      <c r="K2073" s="47">
        <v>923.1</v>
      </c>
      <c r="L2073" s="23">
        <v>2</v>
      </c>
      <c r="M2073" s="23">
        <v>51</v>
      </c>
      <c r="N2073" s="23">
        <v>2</v>
      </c>
      <c r="O2073" s="52">
        <f t="shared" si="34"/>
        <v>3669.98</v>
      </c>
    </row>
    <row r="2074" spans="1:15" s="19" customFormat="1" ht="12">
      <c r="A2074" s="21" t="s">
        <v>3779</v>
      </c>
      <c r="B2074" s="22" t="s">
        <v>3780</v>
      </c>
      <c r="C2074" s="47">
        <v>4928.43</v>
      </c>
      <c r="D2074" s="23">
        <v>23</v>
      </c>
      <c r="E2074" s="23">
        <v>47</v>
      </c>
      <c r="F2074" s="23">
        <v>21</v>
      </c>
      <c r="G2074" s="47">
        <v>4290.3999999999987</v>
      </c>
      <c r="H2074" s="23">
        <v>20</v>
      </c>
      <c r="I2074" s="23">
        <v>20</v>
      </c>
      <c r="J2074" s="23">
        <v>20</v>
      </c>
      <c r="K2074" s="47">
        <v>1752.6399999999999</v>
      </c>
      <c r="L2074" s="23">
        <v>7</v>
      </c>
      <c r="M2074" s="23">
        <v>31</v>
      </c>
      <c r="N2074" s="23">
        <v>6</v>
      </c>
      <c r="O2074" s="52">
        <f t="shared" si="34"/>
        <v>10971.469999999998</v>
      </c>
    </row>
    <row r="2075" spans="1:15" s="19" customFormat="1" ht="24">
      <c r="A2075" s="21" t="s">
        <v>3781</v>
      </c>
      <c r="B2075" s="22" t="s">
        <v>3782</v>
      </c>
      <c r="C2075" s="47">
        <v>563.29999999999995</v>
      </c>
      <c r="D2075" s="23">
        <v>6</v>
      </c>
      <c r="E2075" s="23">
        <v>6</v>
      </c>
      <c r="F2075" s="23">
        <v>6</v>
      </c>
      <c r="G2075" s="47">
        <v>1169.9199999999998</v>
      </c>
      <c r="H2075" s="23">
        <v>13</v>
      </c>
      <c r="I2075" s="23">
        <v>13</v>
      </c>
      <c r="J2075" s="23">
        <v>13</v>
      </c>
      <c r="K2075" s="47">
        <v>1294.5999999999999</v>
      </c>
      <c r="L2075" s="23">
        <v>14</v>
      </c>
      <c r="M2075" s="23">
        <v>14</v>
      </c>
      <c r="N2075" s="23">
        <v>14</v>
      </c>
      <c r="O2075" s="52">
        <f t="shared" si="34"/>
        <v>3027.8199999999997</v>
      </c>
    </row>
    <row r="2076" spans="1:15" s="19" customFormat="1" ht="12">
      <c r="A2076" s="21" t="s">
        <v>3783</v>
      </c>
      <c r="B2076" s="22" t="s">
        <v>3780</v>
      </c>
      <c r="C2076" s="47"/>
      <c r="D2076" s="23" t="s">
        <v>5836</v>
      </c>
      <c r="E2076" s="23" t="s">
        <v>5836</v>
      </c>
      <c r="F2076" s="23" t="s">
        <v>5836</v>
      </c>
      <c r="G2076" s="47">
        <v>80.45</v>
      </c>
      <c r="H2076" s="23">
        <v>1</v>
      </c>
      <c r="I2076" s="23">
        <v>1</v>
      </c>
      <c r="J2076" s="23">
        <v>1</v>
      </c>
      <c r="K2076" s="47"/>
      <c r="L2076" s="23" t="s">
        <v>5836</v>
      </c>
      <c r="M2076" s="23" t="s">
        <v>5836</v>
      </c>
      <c r="N2076" s="23" t="s">
        <v>5836</v>
      </c>
      <c r="O2076" s="52">
        <f t="shared" si="34"/>
        <v>80.45</v>
      </c>
    </row>
    <row r="2077" spans="1:15" s="19" customFormat="1" ht="24">
      <c r="A2077" s="21" t="s">
        <v>3784</v>
      </c>
      <c r="B2077" s="22" t="s">
        <v>3785</v>
      </c>
      <c r="C2077" s="47">
        <v>121666.21000000103</v>
      </c>
      <c r="D2077" s="23">
        <v>931</v>
      </c>
      <c r="E2077" s="23">
        <v>931</v>
      </c>
      <c r="F2077" s="23">
        <v>917</v>
      </c>
      <c r="G2077" s="47">
        <v>158104.31999999919</v>
      </c>
      <c r="H2077" s="23">
        <v>1209</v>
      </c>
      <c r="I2077" s="23">
        <v>1209</v>
      </c>
      <c r="J2077" s="23">
        <v>1183</v>
      </c>
      <c r="K2077" s="47">
        <v>188175.06000000407</v>
      </c>
      <c r="L2077" s="23">
        <v>1424</v>
      </c>
      <c r="M2077" s="23">
        <v>1424</v>
      </c>
      <c r="N2077" s="23">
        <v>1381</v>
      </c>
      <c r="O2077" s="52">
        <f t="shared" si="34"/>
        <v>467945.59000000427</v>
      </c>
    </row>
    <row r="2078" spans="1:15" s="19" customFormat="1" ht="24">
      <c r="A2078" s="21" t="s">
        <v>3786</v>
      </c>
      <c r="B2078" s="22" t="s">
        <v>3787</v>
      </c>
      <c r="C2078" s="47">
        <v>91274.039999999659</v>
      </c>
      <c r="D2078" s="23">
        <v>339</v>
      </c>
      <c r="E2078" s="23">
        <v>341</v>
      </c>
      <c r="F2078" s="23">
        <v>337</v>
      </c>
      <c r="G2078" s="47">
        <v>104081.00999999951</v>
      </c>
      <c r="H2078" s="23">
        <v>385</v>
      </c>
      <c r="I2078" s="23">
        <v>386</v>
      </c>
      <c r="J2078" s="23">
        <v>381</v>
      </c>
      <c r="K2078" s="47">
        <v>108158.69000000066</v>
      </c>
      <c r="L2078" s="23">
        <v>392</v>
      </c>
      <c r="M2078" s="23">
        <v>394</v>
      </c>
      <c r="N2078" s="23">
        <v>388</v>
      </c>
      <c r="O2078" s="52">
        <f t="shared" si="34"/>
        <v>303513.73999999982</v>
      </c>
    </row>
    <row r="2079" spans="1:15" s="19" customFormat="1" ht="24">
      <c r="A2079" s="21" t="s">
        <v>3788</v>
      </c>
      <c r="B2079" s="22" t="s">
        <v>3789</v>
      </c>
      <c r="C2079" s="47">
        <v>89681.809999999983</v>
      </c>
      <c r="D2079" s="23">
        <v>664</v>
      </c>
      <c r="E2079" s="23">
        <v>664</v>
      </c>
      <c r="F2079" s="23">
        <v>639</v>
      </c>
      <c r="G2079" s="47">
        <v>104894.1700000002</v>
      </c>
      <c r="H2079" s="23">
        <v>777</v>
      </c>
      <c r="I2079" s="23">
        <v>780</v>
      </c>
      <c r="J2079" s="23">
        <v>756</v>
      </c>
      <c r="K2079" s="47">
        <v>147822.36000000237</v>
      </c>
      <c r="L2079" s="23">
        <v>1068</v>
      </c>
      <c r="M2079" s="23">
        <v>1068</v>
      </c>
      <c r="N2079" s="23">
        <v>1047</v>
      </c>
      <c r="O2079" s="52">
        <f t="shared" si="34"/>
        <v>342398.34000000253</v>
      </c>
    </row>
    <row r="2080" spans="1:15" s="19" customFormat="1" ht="12">
      <c r="A2080" s="21" t="s">
        <v>3790</v>
      </c>
      <c r="B2080" s="22" t="s">
        <v>3791</v>
      </c>
      <c r="C2080" s="47">
        <v>55186.510000000017</v>
      </c>
      <c r="D2080" s="23">
        <v>106</v>
      </c>
      <c r="E2080" s="23">
        <v>890</v>
      </c>
      <c r="F2080" s="23">
        <v>45</v>
      </c>
      <c r="G2080" s="47">
        <v>56827.450000000004</v>
      </c>
      <c r="H2080" s="23">
        <v>99</v>
      </c>
      <c r="I2080" s="23">
        <v>762</v>
      </c>
      <c r="J2080" s="23">
        <v>48</v>
      </c>
      <c r="K2080" s="47">
        <v>61287.679999999949</v>
      </c>
      <c r="L2080" s="23">
        <v>114</v>
      </c>
      <c r="M2080" s="23">
        <v>961</v>
      </c>
      <c r="N2080" s="23">
        <v>56</v>
      </c>
      <c r="O2080" s="52">
        <f t="shared" si="34"/>
        <v>173301.63999999996</v>
      </c>
    </row>
    <row r="2081" spans="1:15" s="19" customFormat="1" ht="12">
      <c r="A2081" s="21" t="s">
        <v>3792</v>
      </c>
      <c r="B2081" s="22" t="s">
        <v>3793</v>
      </c>
      <c r="C2081" s="47">
        <v>4784.9199999999992</v>
      </c>
      <c r="D2081" s="23">
        <v>22</v>
      </c>
      <c r="E2081" s="23">
        <v>22</v>
      </c>
      <c r="F2081" s="23">
        <v>15</v>
      </c>
      <c r="G2081" s="47">
        <v>11252.660000000002</v>
      </c>
      <c r="H2081" s="23">
        <v>43</v>
      </c>
      <c r="I2081" s="23">
        <v>125</v>
      </c>
      <c r="J2081" s="23">
        <v>23</v>
      </c>
      <c r="K2081" s="47">
        <v>18849.019999999993</v>
      </c>
      <c r="L2081" s="23">
        <v>72</v>
      </c>
      <c r="M2081" s="23">
        <v>76</v>
      </c>
      <c r="N2081" s="23">
        <v>43</v>
      </c>
      <c r="O2081" s="52">
        <f t="shared" si="34"/>
        <v>34886.599999999991</v>
      </c>
    </row>
    <row r="2082" spans="1:15" s="19" customFormat="1" ht="12">
      <c r="A2082" s="21" t="s">
        <v>3794</v>
      </c>
      <c r="B2082" s="22" t="s">
        <v>3795</v>
      </c>
      <c r="C2082" s="47">
        <v>10024.729999999998</v>
      </c>
      <c r="D2082" s="23">
        <v>31</v>
      </c>
      <c r="E2082" s="23">
        <v>196</v>
      </c>
      <c r="F2082" s="23">
        <v>16</v>
      </c>
      <c r="G2082" s="47">
        <v>5700.7899999999991</v>
      </c>
      <c r="H2082" s="23">
        <v>16</v>
      </c>
      <c r="I2082" s="23">
        <v>86</v>
      </c>
      <c r="J2082" s="23">
        <v>13</v>
      </c>
      <c r="K2082" s="47">
        <v>12268.990000000005</v>
      </c>
      <c r="L2082" s="23">
        <v>33</v>
      </c>
      <c r="M2082" s="23">
        <v>191</v>
      </c>
      <c r="N2082" s="23">
        <v>24</v>
      </c>
      <c r="O2082" s="52">
        <f t="shared" si="34"/>
        <v>27994.510000000002</v>
      </c>
    </row>
    <row r="2083" spans="1:15" s="19" customFormat="1" ht="12">
      <c r="A2083" s="21" t="s">
        <v>3796</v>
      </c>
      <c r="B2083" s="22" t="s">
        <v>3797</v>
      </c>
      <c r="C2083" s="47">
        <v>11768.760000000002</v>
      </c>
      <c r="D2083" s="23">
        <v>17</v>
      </c>
      <c r="E2083" s="23">
        <v>68</v>
      </c>
      <c r="F2083" s="23">
        <v>9</v>
      </c>
      <c r="G2083" s="47">
        <v>3348.6500000000005</v>
      </c>
      <c r="H2083" s="23">
        <v>4</v>
      </c>
      <c r="I2083" s="23">
        <v>4</v>
      </c>
      <c r="J2083" s="23">
        <v>3</v>
      </c>
      <c r="K2083" s="47">
        <v>11935.949999999999</v>
      </c>
      <c r="L2083" s="23">
        <v>12</v>
      </c>
      <c r="M2083" s="23">
        <v>30</v>
      </c>
      <c r="N2083" s="23">
        <v>10</v>
      </c>
      <c r="O2083" s="52">
        <f t="shared" si="34"/>
        <v>27053.360000000001</v>
      </c>
    </row>
    <row r="2084" spans="1:15" s="19" customFormat="1" ht="12">
      <c r="A2084" s="21" t="s">
        <v>3798</v>
      </c>
      <c r="B2084" s="22" t="s">
        <v>3799</v>
      </c>
      <c r="C2084" s="47">
        <v>7759.1400000000012</v>
      </c>
      <c r="D2084" s="23">
        <v>10</v>
      </c>
      <c r="E2084" s="23">
        <v>133</v>
      </c>
      <c r="F2084" s="23">
        <v>7</v>
      </c>
      <c r="G2084" s="47">
        <v>8479.08</v>
      </c>
      <c r="H2084" s="23">
        <v>12</v>
      </c>
      <c r="I2084" s="23">
        <v>48</v>
      </c>
      <c r="J2084" s="23">
        <v>7</v>
      </c>
      <c r="K2084" s="47">
        <v>12448.08</v>
      </c>
      <c r="L2084" s="23">
        <v>17</v>
      </c>
      <c r="M2084" s="23">
        <v>75</v>
      </c>
      <c r="N2084" s="23">
        <v>10</v>
      </c>
      <c r="O2084" s="52">
        <f t="shared" si="34"/>
        <v>28686.300000000003</v>
      </c>
    </row>
    <row r="2085" spans="1:15" s="19" customFormat="1" ht="36">
      <c r="A2085" s="21" t="s">
        <v>3800</v>
      </c>
      <c r="B2085" s="22" t="s">
        <v>5763</v>
      </c>
      <c r="C2085" s="47">
        <v>37992.99</v>
      </c>
      <c r="D2085" s="23">
        <v>36</v>
      </c>
      <c r="E2085" s="23">
        <v>813</v>
      </c>
      <c r="F2085" s="23">
        <v>13</v>
      </c>
      <c r="G2085" s="47">
        <v>59553.320000000014</v>
      </c>
      <c r="H2085" s="23">
        <v>68</v>
      </c>
      <c r="I2085" s="23">
        <v>1145</v>
      </c>
      <c r="J2085" s="23">
        <v>26</v>
      </c>
      <c r="K2085" s="47">
        <v>39261.039999999994</v>
      </c>
      <c r="L2085" s="23">
        <v>35</v>
      </c>
      <c r="M2085" s="23">
        <v>922</v>
      </c>
      <c r="N2085" s="23">
        <v>14</v>
      </c>
      <c r="O2085" s="52">
        <f t="shared" si="34"/>
        <v>136807.35</v>
      </c>
    </row>
    <row r="2086" spans="1:15" s="19" customFormat="1" ht="24">
      <c r="A2086" s="21" t="s">
        <v>3801</v>
      </c>
      <c r="B2086" s="22" t="s">
        <v>3802</v>
      </c>
      <c r="C2086" s="47">
        <v>1575.67</v>
      </c>
      <c r="D2086" s="23">
        <v>3</v>
      </c>
      <c r="E2086" s="23">
        <v>3</v>
      </c>
      <c r="F2086" s="23">
        <v>2</v>
      </c>
      <c r="G2086" s="47">
        <v>235.99</v>
      </c>
      <c r="H2086" s="23">
        <v>1</v>
      </c>
      <c r="I2086" s="23">
        <v>1</v>
      </c>
      <c r="J2086" s="23">
        <v>1</v>
      </c>
      <c r="K2086" s="47">
        <v>1753.95</v>
      </c>
      <c r="L2086" s="23">
        <v>3</v>
      </c>
      <c r="M2086" s="23">
        <v>85</v>
      </c>
      <c r="N2086" s="23">
        <v>2</v>
      </c>
      <c r="O2086" s="52">
        <f t="shared" si="34"/>
        <v>3565.61</v>
      </c>
    </row>
    <row r="2087" spans="1:15" s="19" customFormat="1" ht="36">
      <c r="A2087" s="21" t="s">
        <v>5764</v>
      </c>
      <c r="B2087" s="22" t="s">
        <v>5765</v>
      </c>
      <c r="C2087" s="47"/>
      <c r="D2087" s="23" t="s">
        <v>5836</v>
      </c>
      <c r="E2087" s="23" t="s">
        <v>5836</v>
      </c>
      <c r="F2087" s="23" t="s">
        <v>5836</v>
      </c>
      <c r="G2087" s="47"/>
      <c r="H2087" s="23" t="s">
        <v>5836</v>
      </c>
      <c r="I2087" s="23" t="s">
        <v>5836</v>
      </c>
      <c r="J2087" s="23" t="s">
        <v>5836</v>
      </c>
      <c r="K2087" s="47">
        <v>59887.030000000021</v>
      </c>
      <c r="L2087" s="23">
        <v>28</v>
      </c>
      <c r="M2087" s="23">
        <v>285</v>
      </c>
      <c r="N2087" s="23">
        <v>10</v>
      </c>
      <c r="O2087" s="52">
        <f t="shared" si="34"/>
        <v>59887.030000000021</v>
      </c>
    </row>
    <row r="2088" spans="1:15" s="19" customFormat="1" ht="36">
      <c r="A2088" s="21" t="s">
        <v>5766</v>
      </c>
      <c r="B2088" s="22" t="s">
        <v>5767</v>
      </c>
      <c r="C2088" s="47"/>
      <c r="D2088" s="23" t="s">
        <v>5836</v>
      </c>
      <c r="E2088" s="23" t="s">
        <v>5836</v>
      </c>
      <c r="F2088" s="23" t="s">
        <v>5836</v>
      </c>
      <c r="G2088" s="47"/>
      <c r="H2088" s="23" t="s">
        <v>5836</v>
      </c>
      <c r="I2088" s="23" t="s">
        <v>5836</v>
      </c>
      <c r="J2088" s="23" t="s">
        <v>5836</v>
      </c>
      <c r="K2088" s="47">
        <v>53392.900000000045</v>
      </c>
      <c r="L2088" s="23">
        <v>54</v>
      </c>
      <c r="M2088" s="23">
        <v>237</v>
      </c>
      <c r="N2088" s="23">
        <v>17</v>
      </c>
      <c r="O2088" s="52">
        <f t="shared" si="34"/>
        <v>53392.900000000045</v>
      </c>
    </row>
    <row r="2089" spans="1:15" s="19" customFormat="1" ht="24">
      <c r="A2089" s="21" t="s">
        <v>3803</v>
      </c>
      <c r="B2089" s="22" t="s">
        <v>3804</v>
      </c>
      <c r="C2089" s="47">
        <v>17639.23</v>
      </c>
      <c r="D2089" s="23">
        <v>19</v>
      </c>
      <c r="E2089" s="23">
        <v>286</v>
      </c>
      <c r="F2089" s="23">
        <v>11</v>
      </c>
      <c r="G2089" s="47">
        <v>15484.510000000002</v>
      </c>
      <c r="H2089" s="23">
        <v>15</v>
      </c>
      <c r="I2089" s="23">
        <v>267</v>
      </c>
      <c r="J2089" s="23">
        <v>8</v>
      </c>
      <c r="K2089" s="47">
        <v>7219.6</v>
      </c>
      <c r="L2089" s="23">
        <v>7</v>
      </c>
      <c r="M2089" s="23">
        <v>259</v>
      </c>
      <c r="N2089" s="23">
        <v>4</v>
      </c>
      <c r="O2089" s="52">
        <f t="shared" si="34"/>
        <v>40343.340000000004</v>
      </c>
    </row>
    <row r="2090" spans="1:15" s="19" customFormat="1" ht="24">
      <c r="A2090" s="21" t="s">
        <v>3805</v>
      </c>
      <c r="B2090" s="22" t="s">
        <v>3806</v>
      </c>
      <c r="C2090" s="47">
        <v>42980.75</v>
      </c>
      <c r="D2090" s="23">
        <v>29</v>
      </c>
      <c r="E2090" s="23">
        <v>936</v>
      </c>
      <c r="F2090" s="23">
        <v>15</v>
      </c>
      <c r="G2090" s="47">
        <v>30357.769999999997</v>
      </c>
      <c r="H2090" s="23">
        <v>22</v>
      </c>
      <c r="I2090" s="23">
        <v>799</v>
      </c>
      <c r="J2090" s="23">
        <v>12</v>
      </c>
      <c r="K2090" s="47">
        <v>45713.869999999981</v>
      </c>
      <c r="L2090" s="23">
        <v>37</v>
      </c>
      <c r="M2090" s="23">
        <v>665</v>
      </c>
      <c r="N2090" s="23">
        <v>18</v>
      </c>
      <c r="O2090" s="52">
        <f t="shared" si="34"/>
        <v>119052.38999999997</v>
      </c>
    </row>
    <row r="2091" spans="1:15" s="19" customFormat="1" ht="12">
      <c r="A2091" s="21" t="s">
        <v>3807</v>
      </c>
      <c r="B2091" s="22" t="s">
        <v>3808</v>
      </c>
      <c r="C2091" s="47">
        <v>322.2</v>
      </c>
      <c r="D2091" s="23">
        <v>1</v>
      </c>
      <c r="E2091" s="23">
        <v>18</v>
      </c>
      <c r="F2091" s="23">
        <v>1</v>
      </c>
      <c r="G2091" s="47">
        <v>196.9</v>
      </c>
      <c r="H2091" s="23">
        <v>1</v>
      </c>
      <c r="I2091" s="23">
        <v>11</v>
      </c>
      <c r="J2091" s="23">
        <v>1</v>
      </c>
      <c r="K2091" s="47">
        <v>135.71</v>
      </c>
      <c r="L2091" s="23">
        <v>1</v>
      </c>
      <c r="M2091" s="23">
        <v>1</v>
      </c>
      <c r="N2091" s="23">
        <v>1</v>
      </c>
      <c r="O2091" s="52">
        <f t="shared" si="34"/>
        <v>654.81000000000006</v>
      </c>
    </row>
    <row r="2092" spans="1:15" s="19" customFormat="1" ht="12">
      <c r="A2092" s="21" t="s">
        <v>3809</v>
      </c>
      <c r="B2092" s="22" t="s">
        <v>3810</v>
      </c>
      <c r="C2092" s="47">
        <v>64592.620000000032</v>
      </c>
      <c r="D2092" s="23">
        <v>339</v>
      </c>
      <c r="E2092" s="23">
        <v>1167</v>
      </c>
      <c r="F2092" s="23">
        <v>241</v>
      </c>
      <c r="G2092" s="47">
        <v>70261.340000000011</v>
      </c>
      <c r="H2092" s="23">
        <v>370</v>
      </c>
      <c r="I2092" s="23">
        <v>1450</v>
      </c>
      <c r="J2092" s="23">
        <v>245</v>
      </c>
      <c r="K2092" s="47">
        <v>58623.860000000255</v>
      </c>
      <c r="L2092" s="23">
        <v>303</v>
      </c>
      <c r="M2092" s="23">
        <v>983</v>
      </c>
      <c r="N2092" s="23">
        <v>234</v>
      </c>
      <c r="O2092" s="52">
        <f t="shared" si="34"/>
        <v>193477.8200000003</v>
      </c>
    </row>
    <row r="2093" spans="1:15" s="19" customFormat="1" ht="24">
      <c r="A2093" s="21" t="s">
        <v>3811</v>
      </c>
      <c r="B2093" s="22" t="s">
        <v>3812</v>
      </c>
      <c r="C2093" s="47">
        <v>652.17999999999995</v>
      </c>
      <c r="D2093" s="23">
        <v>2</v>
      </c>
      <c r="E2093" s="23">
        <v>2</v>
      </c>
      <c r="F2093" s="23">
        <v>2</v>
      </c>
      <c r="G2093" s="47">
        <v>927.27</v>
      </c>
      <c r="H2093" s="23">
        <v>3</v>
      </c>
      <c r="I2093" s="23">
        <v>3</v>
      </c>
      <c r="J2093" s="23">
        <v>2</v>
      </c>
      <c r="K2093" s="47">
        <v>1956.5399999999997</v>
      </c>
      <c r="L2093" s="23">
        <v>6</v>
      </c>
      <c r="M2093" s="23">
        <v>6</v>
      </c>
      <c r="N2093" s="23">
        <v>6</v>
      </c>
      <c r="O2093" s="52">
        <f t="shared" si="34"/>
        <v>3535.99</v>
      </c>
    </row>
    <row r="2094" spans="1:15" s="19" customFormat="1" ht="24">
      <c r="A2094" s="21" t="s">
        <v>3813</v>
      </c>
      <c r="B2094" s="22" t="s">
        <v>3814</v>
      </c>
      <c r="C2094" s="47">
        <v>99027.02999999754</v>
      </c>
      <c r="D2094" s="23">
        <v>1143</v>
      </c>
      <c r="E2094" s="23">
        <v>1143</v>
      </c>
      <c r="F2094" s="23">
        <v>1104</v>
      </c>
      <c r="G2094" s="47">
        <v>108428.44999999675</v>
      </c>
      <c r="H2094" s="23">
        <v>1248</v>
      </c>
      <c r="I2094" s="23">
        <v>1248</v>
      </c>
      <c r="J2094" s="23">
        <v>1198</v>
      </c>
      <c r="K2094" s="47">
        <v>104794.00000000074</v>
      </c>
      <c r="L2094" s="23">
        <v>1192</v>
      </c>
      <c r="M2094" s="23">
        <v>1192</v>
      </c>
      <c r="N2094" s="23">
        <v>1147</v>
      </c>
      <c r="O2094" s="52">
        <f t="shared" si="34"/>
        <v>312249.47999999503</v>
      </c>
    </row>
    <row r="2095" spans="1:15" s="19" customFormat="1" ht="36">
      <c r="A2095" s="21" t="s">
        <v>3815</v>
      </c>
      <c r="B2095" s="22" t="s">
        <v>3816</v>
      </c>
      <c r="C2095" s="47">
        <v>1474572.6900000721</v>
      </c>
      <c r="D2095" s="23">
        <v>5692</v>
      </c>
      <c r="E2095" s="23">
        <v>31166</v>
      </c>
      <c r="F2095" s="23">
        <v>2934</v>
      </c>
      <c r="G2095" s="47">
        <v>1697269.4700000859</v>
      </c>
      <c r="H2095" s="23">
        <v>6470</v>
      </c>
      <c r="I2095" s="23">
        <v>35006</v>
      </c>
      <c r="J2095" s="23">
        <v>3338</v>
      </c>
      <c r="K2095" s="47">
        <v>1919493.9499999965</v>
      </c>
      <c r="L2095" s="23">
        <v>7102</v>
      </c>
      <c r="M2095" s="23">
        <v>38074</v>
      </c>
      <c r="N2095" s="23">
        <v>3663</v>
      </c>
      <c r="O2095" s="52">
        <f t="shared" si="34"/>
        <v>5091336.110000154</v>
      </c>
    </row>
    <row r="2096" spans="1:15" s="19" customFormat="1" ht="24">
      <c r="A2096" s="21" t="s">
        <v>3817</v>
      </c>
      <c r="B2096" s="22" t="s">
        <v>3818</v>
      </c>
      <c r="C2096" s="47"/>
      <c r="D2096" s="23" t="s">
        <v>5836</v>
      </c>
      <c r="E2096" s="23" t="s">
        <v>5836</v>
      </c>
      <c r="F2096" s="23" t="s">
        <v>5836</v>
      </c>
      <c r="G2096" s="47">
        <v>411.57</v>
      </c>
      <c r="H2096" s="23">
        <v>2</v>
      </c>
      <c r="I2096" s="23">
        <v>18</v>
      </c>
      <c r="J2096" s="23">
        <v>2</v>
      </c>
      <c r="K2096" s="47">
        <v>100.56</v>
      </c>
      <c r="L2096" s="23">
        <v>1</v>
      </c>
      <c r="M2096" s="23">
        <v>1</v>
      </c>
      <c r="N2096" s="23">
        <v>1</v>
      </c>
      <c r="O2096" s="52">
        <f t="shared" si="34"/>
        <v>512.13</v>
      </c>
    </row>
    <row r="2097" spans="1:15" s="19" customFormat="1" ht="24">
      <c r="A2097" s="21" t="s">
        <v>3819</v>
      </c>
      <c r="B2097" s="22" t="s">
        <v>3820</v>
      </c>
      <c r="C2097" s="47">
        <v>5174.3099999999986</v>
      </c>
      <c r="D2097" s="23">
        <v>28</v>
      </c>
      <c r="E2097" s="23">
        <v>250</v>
      </c>
      <c r="F2097" s="23">
        <v>28</v>
      </c>
      <c r="G2097" s="47">
        <v>8562.11</v>
      </c>
      <c r="H2097" s="23">
        <v>34</v>
      </c>
      <c r="I2097" s="23">
        <v>429</v>
      </c>
      <c r="J2097" s="23">
        <v>33</v>
      </c>
      <c r="K2097" s="47">
        <v>6871.8</v>
      </c>
      <c r="L2097" s="23">
        <v>36</v>
      </c>
      <c r="M2097" s="23">
        <v>311</v>
      </c>
      <c r="N2097" s="23">
        <v>36</v>
      </c>
      <c r="O2097" s="52">
        <f t="shared" si="34"/>
        <v>20608.219999999998</v>
      </c>
    </row>
    <row r="2098" spans="1:15" s="19" customFormat="1" ht="24">
      <c r="A2098" s="21" t="s">
        <v>3821</v>
      </c>
      <c r="B2098" s="22" t="s">
        <v>3822</v>
      </c>
      <c r="C2098" s="47">
        <v>64954.35999999976</v>
      </c>
      <c r="D2098" s="23">
        <v>625</v>
      </c>
      <c r="E2098" s="23">
        <v>654</v>
      </c>
      <c r="F2098" s="23">
        <v>617</v>
      </c>
      <c r="G2098" s="47">
        <v>65192.200000000048</v>
      </c>
      <c r="H2098" s="23">
        <v>621</v>
      </c>
      <c r="I2098" s="23">
        <v>668</v>
      </c>
      <c r="J2098" s="23">
        <v>610</v>
      </c>
      <c r="K2098" s="47">
        <v>67526.679999999615</v>
      </c>
      <c r="L2098" s="23">
        <v>603</v>
      </c>
      <c r="M2098" s="23">
        <v>677</v>
      </c>
      <c r="N2098" s="23">
        <v>597</v>
      </c>
      <c r="O2098" s="52">
        <f t="shared" si="34"/>
        <v>197673.23999999941</v>
      </c>
    </row>
    <row r="2099" spans="1:15" s="19" customFormat="1" ht="24">
      <c r="A2099" s="21" t="s">
        <v>3823</v>
      </c>
      <c r="B2099" s="22" t="s">
        <v>5768</v>
      </c>
      <c r="C2099" s="47">
        <v>15058.090000000013</v>
      </c>
      <c r="D2099" s="23">
        <v>99</v>
      </c>
      <c r="E2099" s="23">
        <v>212</v>
      </c>
      <c r="F2099" s="23">
        <v>88</v>
      </c>
      <c r="G2099" s="47">
        <v>14304.530000000008</v>
      </c>
      <c r="H2099" s="23">
        <v>87</v>
      </c>
      <c r="I2099" s="23">
        <v>231</v>
      </c>
      <c r="J2099" s="23">
        <v>76</v>
      </c>
      <c r="K2099" s="47">
        <v>18411.420000000002</v>
      </c>
      <c r="L2099" s="23">
        <v>115</v>
      </c>
      <c r="M2099" s="23">
        <v>212</v>
      </c>
      <c r="N2099" s="23">
        <v>98</v>
      </c>
      <c r="O2099" s="52">
        <f t="shared" si="34"/>
        <v>47774.040000000023</v>
      </c>
    </row>
    <row r="2100" spans="1:15" s="19" customFormat="1" ht="12">
      <c r="A2100" s="21" t="s">
        <v>3824</v>
      </c>
      <c r="B2100" s="22" t="s">
        <v>3825</v>
      </c>
      <c r="C2100" s="47">
        <v>52101.030000000093</v>
      </c>
      <c r="D2100" s="23">
        <v>343</v>
      </c>
      <c r="E2100" s="23">
        <v>413</v>
      </c>
      <c r="F2100" s="23">
        <v>302</v>
      </c>
      <c r="G2100" s="47">
        <v>58359.300000000076</v>
      </c>
      <c r="H2100" s="23">
        <v>374</v>
      </c>
      <c r="I2100" s="23">
        <v>409</v>
      </c>
      <c r="J2100" s="23">
        <v>323</v>
      </c>
      <c r="K2100" s="47">
        <v>56723.790000000146</v>
      </c>
      <c r="L2100" s="23">
        <v>356</v>
      </c>
      <c r="M2100" s="23">
        <v>388</v>
      </c>
      <c r="N2100" s="23">
        <v>323</v>
      </c>
      <c r="O2100" s="52">
        <f t="shared" si="34"/>
        <v>167184.12000000032</v>
      </c>
    </row>
    <row r="2101" spans="1:15" s="19" customFormat="1" ht="24">
      <c r="A2101" s="21" t="s">
        <v>3826</v>
      </c>
      <c r="B2101" s="22" t="s">
        <v>3827</v>
      </c>
      <c r="C2101" s="47">
        <v>79360.549999999886</v>
      </c>
      <c r="D2101" s="23">
        <v>515</v>
      </c>
      <c r="E2101" s="23">
        <v>674</v>
      </c>
      <c r="F2101" s="23">
        <v>494</v>
      </c>
      <c r="G2101" s="47">
        <v>86906.789999999775</v>
      </c>
      <c r="H2101" s="23">
        <v>543</v>
      </c>
      <c r="I2101" s="23">
        <v>770</v>
      </c>
      <c r="J2101" s="23">
        <v>523</v>
      </c>
      <c r="K2101" s="47">
        <v>94921.099999999817</v>
      </c>
      <c r="L2101" s="23">
        <v>602</v>
      </c>
      <c r="M2101" s="23">
        <v>755</v>
      </c>
      <c r="N2101" s="23">
        <v>576</v>
      </c>
      <c r="O2101" s="52">
        <f t="shared" si="34"/>
        <v>261188.43999999948</v>
      </c>
    </row>
    <row r="2102" spans="1:15" s="19" customFormat="1" ht="24">
      <c r="A2102" s="21" t="s">
        <v>3828</v>
      </c>
      <c r="B2102" s="22" t="s">
        <v>3829</v>
      </c>
      <c r="C2102" s="47">
        <v>111514.02000000015</v>
      </c>
      <c r="D2102" s="23">
        <v>269</v>
      </c>
      <c r="E2102" s="23">
        <v>1647</v>
      </c>
      <c r="F2102" s="23">
        <v>147</v>
      </c>
      <c r="G2102" s="47">
        <v>126243.70000000016</v>
      </c>
      <c r="H2102" s="23">
        <v>311</v>
      </c>
      <c r="I2102" s="23">
        <v>1902</v>
      </c>
      <c r="J2102" s="23">
        <v>172</v>
      </c>
      <c r="K2102" s="47">
        <v>147486.32000000018</v>
      </c>
      <c r="L2102" s="23">
        <v>348</v>
      </c>
      <c r="M2102" s="23">
        <v>2322</v>
      </c>
      <c r="N2102" s="23">
        <v>185</v>
      </c>
      <c r="O2102" s="52">
        <f t="shared" si="34"/>
        <v>385244.0400000005</v>
      </c>
    </row>
    <row r="2103" spans="1:15" s="19" customFormat="1" ht="24">
      <c r="A2103" s="21" t="s">
        <v>3830</v>
      </c>
      <c r="B2103" s="22" t="s">
        <v>3831</v>
      </c>
      <c r="C2103" s="47">
        <v>48832.899999999987</v>
      </c>
      <c r="D2103" s="23">
        <v>467</v>
      </c>
      <c r="E2103" s="23">
        <v>545</v>
      </c>
      <c r="F2103" s="23">
        <v>444</v>
      </c>
      <c r="G2103" s="47">
        <v>51287.62</v>
      </c>
      <c r="H2103" s="23">
        <v>489</v>
      </c>
      <c r="I2103" s="23">
        <v>566</v>
      </c>
      <c r="J2103" s="23">
        <v>472</v>
      </c>
      <c r="K2103" s="47">
        <v>46810.769999999851</v>
      </c>
      <c r="L2103" s="23">
        <v>441</v>
      </c>
      <c r="M2103" s="23">
        <v>509</v>
      </c>
      <c r="N2103" s="23">
        <v>426</v>
      </c>
      <c r="O2103" s="52">
        <f t="shared" si="34"/>
        <v>146931.28999999983</v>
      </c>
    </row>
    <row r="2104" spans="1:15" s="19" customFormat="1" ht="24">
      <c r="A2104" s="21" t="s">
        <v>3832</v>
      </c>
      <c r="B2104" s="22" t="s">
        <v>5769</v>
      </c>
      <c r="C2104" s="47">
        <v>38644.620000000185</v>
      </c>
      <c r="D2104" s="23">
        <v>542</v>
      </c>
      <c r="E2104" s="23">
        <v>547</v>
      </c>
      <c r="F2104" s="23">
        <v>540</v>
      </c>
      <c r="G2104" s="47">
        <v>38777.299999999836</v>
      </c>
      <c r="H2104" s="23">
        <v>570</v>
      </c>
      <c r="I2104" s="23">
        <v>575</v>
      </c>
      <c r="J2104" s="23">
        <v>565</v>
      </c>
      <c r="K2104" s="47">
        <v>37882.48000000001</v>
      </c>
      <c r="L2104" s="23">
        <v>540</v>
      </c>
      <c r="M2104" s="23">
        <v>543</v>
      </c>
      <c r="N2104" s="23">
        <v>533</v>
      </c>
      <c r="O2104" s="52">
        <f t="shared" si="34"/>
        <v>115304.40000000002</v>
      </c>
    </row>
    <row r="2105" spans="1:15" s="19" customFormat="1" ht="24">
      <c r="A2105" s="21" t="s">
        <v>3833</v>
      </c>
      <c r="B2105" s="22" t="s">
        <v>5770</v>
      </c>
      <c r="C2105" s="47">
        <v>26227.549999999977</v>
      </c>
      <c r="D2105" s="23">
        <v>144</v>
      </c>
      <c r="E2105" s="23">
        <v>505</v>
      </c>
      <c r="F2105" s="23">
        <v>121</v>
      </c>
      <c r="G2105" s="47">
        <v>25972.909999999978</v>
      </c>
      <c r="H2105" s="23">
        <v>147</v>
      </c>
      <c r="I2105" s="23">
        <v>413</v>
      </c>
      <c r="J2105" s="23">
        <v>127</v>
      </c>
      <c r="K2105" s="47">
        <v>17589.579999999987</v>
      </c>
      <c r="L2105" s="23">
        <v>111</v>
      </c>
      <c r="M2105" s="23">
        <v>338</v>
      </c>
      <c r="N2105" s="23">
        <v>99</v>
      </c>
      <c r="O2105" s="52">
        <f t="shared" si="34"/>
        <v>69790.03999999995</v>
      </c>
    </row>
    <row r="2106" spans="1:15" s="19" customFormat="1" ht="24">
      <c r="A2106" s="21" t="s">
        <v>3834</v>
      </c>
      <c r="B2106" s="22" t="s">
        <v>3835</v>
      </c>
      <c r="C2106" s="47">
        <v>91675.380000000499</v>
      </c>
      <c r="D2106" s="23">
        <v>818</v>
      </c>
      <c r="E2106" s="23">
        <v>1269</v>
      </c>
      <c r="F2106" s="23">
        <v>751</v>
      </c>
      <c r="G2106" s="47">
        <v>89417.370000000214</v>
      </c>
      <c r="H2106" s="23">
        <v>813</v>
      </c>
      <c r="I2106" s="23">
        <v>1243</v>
      </c>
      <c r="J2106" s="23">
        <v>746</v>
      </c>
      <c r="K2106" s="47">
        <v>103502.89000000108</v>
      </c>
      <c r="L2106" s="23">
        <v>898</v>
      </c>
      <c r="M2106" s="23">
        <v>1416</v>
      </c>
      <c r="N2106" s="23">
        <v>821</v>
      </c>
      <c r="O2106" s="52">
        <f t="shared" si="34"/>
        <v>284595.64000000176</v>
      </c>
    </row>
    <row r="2107" spans="1:15" s="19" customFormat="1" ht="24">
      <c r="A2107" s="21" t="s">
        <v>3836</v>
      </c>
      <c r="B2107" s="22" t="s">
        <v>3837</v>
      </c>
      <c r="C2107" s="47">
        <v>26266.380000000052</v>
      </c>
      <c r="D2107" s="23">
        <v>264</v>
      </c>
      <c r="E2107" s="23">
        <v>342</v>
      </c>
      <c r="F2107" s="23">
        <v>248</v>
      </c>
      <c r="G2107" s="47">
        <v>25573.88</v>
      </c>
      <c r="H2107" s="23">
        <v>255</v>
      </c>
      <c r="I2107" s="23">
        <v>346</v>
      </c>
      <c r="J2107" s="23">
        <v>244</v>
      </c>
      <c r="K2107" s="47">
        <v>28326.110000000011</v>
      </c>
      <c r="L2107" s="23">
        <v>268</v>
      </c>
      <c r="M2107" s="23">
        <v>358</v>
      </c>
      <c r="N2107" s="23">
        <v>254</v>
      </c>
      <c r="O2107" s="52">
        <f t="shared" si="34"/>
        <v>80166.370000000068</v>
      </c>
    </row>
    <row r="2108" spans="1:15" s="19" customFormat="1" ht="24">
      <c r="A2108" s="21" t="s">
        <v>3838</v>
      </c>
      <c r="B2108" s="22" t="s">
        <v>3839</v>
      </c>
      <c r="C2108" s="47">
        <v>11799.390000000001</v>
      </c>
      <c r="D2108" s="23">
        <v>56</v>
      </c>
      <c r="E2108" s="23">
        <v>163</v>
      </c>
      <c r="F2108" s="23">
        <v>46</v>
      </c>
      <c r="G2108" s="47">
        <v>11529.110000000002</v>
      </c>
      <c r="H2108" s="23">
        <v>55</v>
      </c>
      <c r="I2108" s="23">
        <v>206</v>
      </c>
      <c r="J2108" s="23">
        <v>43</v>
      </c>
      <c r="K2108" s="47">
        <v>11701.999999999998</v>
      </c>
      <c r="L2108" s="23">
        <v>56</v>
      </c>
      <c r="M2108" s="23">
        <v>141</v>
      </c>
      <c r="N2108" s="23">
        <v>44</v>
      </c>
      <c r="O2108" s="52">
        <f t="shared" si="34"/>
        <v>35030.5</v>
      </c>
    </row>
    <row r="2109" spans="1:15" s="19" customFormat="1" ht="24">
      <c r="A2109" s="21" t="s">
        <v>3840</v>
      </c>
      <c r="B2109" s="22" t="s">
        <v>3841</v>
      </c>
      <c r="C2109" s="47">
        <v>535381.86000000639</v>
      </c>
      <c r="D2109" s="23">
        <v>4170</v>
      </c>
      <c r="E2109" s="23">
        <v>5380</v>
      </c>
      <c r="F2109" s="23">
        <v>3004</v>
      </c>
      <c r="G2109" s="47">
        <v>547905.61000000522</v>
      </c>
      <c r="H2109" s="23">
        <v>4208</v>
      </c>
      <c r="I2109" s="23">
        <v>5038</v>
      </c>
      <c r="J2109" s="23">
        <v>2984</v>
      </c>
      <c r="K2109" s="47">
        <v>560319.70000001951</v>
      </c>
      <c r="L2109" s="23">
        <v>4220</v>
      </c>
      <c r="M2109" s="23">
        <v>5050</v>
      </c>
      <c r="N2109" s="23">
        <v>3004</v>
      </c>
      <c r="O2109" s="52">
        <f t="shared" si="34"/>
        <v>1643607.1700000311</v>
      </c>
    </row>
    <row r="2110" spans="1:15" s="19" customFormat="1" ht="24">
      <c r="A2110" s="21" t="s">
        <v>3842</v>
      </c>
      <c r="B2110" s="22" t="s">
        <v>3843</v>
      </c>
      <c r="C2110" s="47">
        <v>295172.06999999983</v>
      </c>
      <c r="D2110" s="23">
        <v>986</v>
      </c>
      <c r="E2110" s="23">
        <v>4858</v>
      </c>
      <c r="F2110" s="23">
        <v>517</v>
      </c>
      <c r="G2110" s="47">
        <v>244877.74000000049</v>
      </c>
      <c r="H2110" s="23">
        <v>809</v>
      </c>
      <c r="I2110" s="23">
        <v>4344</v>
      </c>
      <c r="J2110" s="23">
        <v>419</v>
      </c>
      <c r="K2110" s="47">
        <v>237300.18000000203</v>
      </c>
      <c r="L2110" s="23">
        <v>791</v>
      </c>
      <c r="M2110" s="23">
        <v>4092</v>
      </c>
      <c r="N2110" s="23">
        <v>405</v>
      </c>
      <c r="O2110" s="52">
        <f t="shared" si="34"/>
        <v>777349.99000000232</v>
      </c>
    </row>
    <row r="2111" spans="1:15" s="19" customFormat="1" ht="24">
      <c r="A2111" s="21" t="s">
        <v>3844</v>
      </c>
      <c r="B2111" s="22" t="s">
        <v>3845</v>
      </c>
      <c r="C2111" s="47">
        <v>12565.059999999998</v>
      </c>
      <c r="D2111" s="23">
        <v>201</v>
      </c>
      <c r="E2111" s="23">
        <v>201</v>
      </c>
      <c r="F2111" s="23">
        <v>199</v>
      </c>
      <c r="G2111" s="47">
        <v>12387.060000000007</v>
      </c>
      <c r="H2111" s="23">
        <v>185</v>
      </c>
      <c r="I2111" s="23">
        <v>202</v>
      </c>
      <c r="J2111" s="23">
        <v>184</v>
      </c>
      <c r="K2111" s="47">
        <v>14969.540000000014</v>
      </c>
      <c r="L2111" s="23">
        <v>191</v>
      </c>
      <c r="M2111" s="23">
        <v>234</v>
      </c>
      <c r="N2111" s="23">
        <v>186</v>
      </c>
      <c r="O2111" s="52">
        <f t="shared" si="34"/>
        <v>39921.660000000018</v>
      </c>
    </row>
    <row r="2112" spans="1:15" s="19" customFormat="1" ht="24">
      <c r="A2112" s="21" t="s">
        <v>3846</v>
      </c>
      <c r="B2112" s="22" t="s">
        <v>3847</v>
      </c>
      <c r="C2112" s="47">
        <v>1841.2200000000007</v>
      </c>
      <c r="D2112" s="23">
        <v>58</v>
      </c>
      <c r="E2112" s="23">
        <v>58</v>
      </c>
      <c r="F2112" s="23">
        <v>57</v>
      </c>
      <c r="G2112" s="47">
        <v>2496.9600000000014</v>
      </c>
      <c r="H2112" s="23">
        <v>62</v>
      </c>
      <c r="I2112" s="23">
        <v>98</v>
      </c>
      <c r="J2112" s="23">
        <v>61</v>
      </c>
      <c r="K2112" s="47">
        <v>2254.6800000000003</v>
      </c>
      <c r="L2112" s="23">
        <v>58</v>
      </c>
      <c r="M2112" s="23">
        <v>64</v>
      </c>
      <c r="N2112" s="23">
        <v>58</v>
      </c>
      <c r="O2112" s="52">
        <f t="shared" si="34"/>
        <v>6592.8600000000024</v>
      </c>
    </row>
    <row r="2113" spans="1:15" s="19" customFormat="1" ht="24">
      <c r="A2113" s="21" t="s">
        <v>3848</v>
      </c>
      <c r="B2113" s="22" t="s">
        <v>3849</v>
      </c>
      <c r="C2113" s="47">
        <v>122005.05000000283</v>
      </c>
      <c r="D2113" s="23">
        <v>1571</v>
      </c>
      <c r="E2113" s="23">
        <v>1622</v>
      </c>
      <c r="F2113" s="23">
        <v>1556</v>
      </c>
      <c r="G2113" s="47">
        <v>122532.09000000221</v>
      </c>
      <c r="H2113" s="23">
        <v>1563</v>
      </c>
      <c r="I2113" s="23">
        <v>1598</v>
      </c>
      <c r="J2113" s="23">
        <v>1552</v>
      </c>
      <c r="K2113" s="47">
        <v>127561.09000000301</v>
      </c>
      <c r="L2113" s="23">
        <v>1642</v>
      </c>
      <c r="M2113" s="23">
        <v>1689</v>
      </c>
      <c r="N2113" s="23">
        <v>1628</v>
      </c>
      <c r="O2113" s="52">
        <f t="shared" si="34"/>
        <v>372098.23000000801</v>
      </c>
    </row>
    <row r="2114" spans="1:15" s="19" customFormat="1" ht="24">
      <c r="A2114" s="21" t="s">
        <v>3850</v>
      </c>
      <c r="B2114" s="22" t="s">
        <v>3851</v>
      </c>
      <c r="C2114" s="47">
        <v>55085.409999999865</v>
      </c>
      <c r="D2114" s="23">
        <v>510</v>
      </c>
      <c r="E2114" s="23">
        <v>536</v>
      </c>
      <c r="F2114" s="23">
        <v>491</v>
      </c>
      <c r="G2114" s="47">
        <v>56737.619999999923</v>
      </c>
      <c r="H2114" s="23">
        <v>519</v>
      </c>
      <c r="I2114" s="23">
        <v>596</v>
      </c>
      <c r="J2114" s="23">
        <v>491</v>
      </c>
      <c r="K2114" s="47">
        <v>61436.780000000064</v>
      </c>
      <c r="L2114" s="23">
        <v>547</v>
      </c>
      <c r="M2114" s="23">
        <v>568</v>
      </c>
      <c r="N2114" s="23">
        <v>524</v>
      </c>
      <c r="O2114" s="52">
        <f t="shared" si="34"/>
        <v>173259.80999999985</v>
      </c>
    </row>
    <row r="2115" spans="1:15" s="19" customFormat="1" ht="24">
      <c r="A2115" s="21" t="s">
        <v>3852</v>
      </c>
      <c r="B2115" s="22" t="s">
        <v>3853</v>
      </c>
      <c r="C2115" s="47">
        <v>342448.44000000309</v>
      </c>
      <c r="D2115" s="23">
        <v>2133</v>
      </c>
      <c r="E2115" s="23">
        <v>2954</v>
      </c>
      <c r="F2115" s="23">
        <v>1602</v>
      </c>
      <c r="G2115" s="47">
        <v>363653.78000000177</v>
      </c>
      <c r="H2115" s="23">
        <v>2235</v>
      </c>
      <c r="I2115" s="23">
        <v>3056</v>
      </c>
      <c r="J2115" s="23">
        <v>1658</v>
      </c>
      <c r="K2115" s="47">
        <v>412276.15000000648</v>
      </c>
      <c r="L2115" s="23">
        <v>2527</v>
      </c>
      <c r="M2115" s="23">
        <v>3396</v>
      </c>
      <c r="N2115" s="23">
        <v>1922</v>
      </c>
      <c r="O2115" s="52">
        <f t="shared" si="34"/>
        <v>1118378.3700000113</v>
      </c>
    </row>
    <row r="2116" spans="1:15" s="19" customFormat="1" ht="12">
      <c r="A2116" s="21" t="s">
        <v>3854</v>
      </c>
      <c r="B2116" s="22" t="s">
        <v>3855</v>
      </c>
      <c r="C2116" s="47">
        <v>138228.11999999642</v>
      </c>
      <c r="D2116" s="23">
        <v>2202</v>
      </c>
      <c r="E2116" s="23">
        <v>2466</v>
      </c>
      <c r="F2116" s="23">
        <v>2044</v>
      </c>
      <c r="G2116" s="47">
        <v>128154.16999999713</v>
      </c>
      <c r="H2116" s="23">
        <v>2024</v>
      </c>
      <c r="I2116" s="23">
        <v>2193</v>
      </c>
      <c r="J2116" s="23">
        <v>1887</v>
      </c>
      <c r="K2116" s="47">
        <v>125267.34999999632</v>
      </c>
      <c r="L2116" s="23">
        <v>1953</v>
      </c>
      <c r="M2116" s="23">
        <v>2147</v>
      </c>
      <c r="N2116" s="23">
        <v>1863</v>
      </c>
      <c r="O2116" s="52">
        <f t="shared" si="34"/>
        <v>391649.63999998983</v>
      </c>
    </row>
    <row r="2117" spans="1:15" s="19" customFormat="1" ht="24">
      <c r="A2117" s="21" t="s">
        <v>3856</v>
      </c>
      <c r="B2117" s="22" t="s">
        <v>3857</v>
      </c>
      <c r="C2117" s="47">
        <v>6857.4099999999962</v>
      </c>
      <c r="D2117" s="23">
        <v>72</v>
      </c>
      <c r="E2117" s="23">
        <v>86</v>
      </c>
      <c r="F2117" s="23">
        <v>70</v>
      </c>
      <c r="G2117" s="47">
        <v>6635.0399999999981</v>
      </c>
      <c r="H2117" s="23">
        <v>62</v>
      </c>
      <c r="I2117" s="23">
        <v>96</v>
      </c>
      <c r="J2117" s="23">
        <v>58</v>
      </c>
      <c r="K2117" s="47">
        <v>7133.6099999999988</v>
      </c>
      <c r="L2117" s="23">
        <v>63</v>
      </c>
      <c r="M2117" s="23">
        <v>106</v>
      </c>
      <c r="N2117" s="23">
        <v>56</v>
      </c>
      <c r="O2117" s="52">
        <f t="shared" si="34"/>
        <v>20626.05999999999</v>
      </c>
    </row>
    <row r="2118" spans="1:15" s="19" customFormat="1" ht="24">
      <c r="A2118" s="21" t="s">
        <v>3858</v>
      </c>
      <c r="B2118" s="22" t="s">
        <v>3859</v>
      </c>
      <c r="C2118" s="47">
        <v>19786.459999999977</v>
      </c>
      <c r="D2118" s="23">
        <v>189</v>
      </c>
      <c r="E2118" s="23">
        <v>212</v>
      </c>
      <c r="F2118" s="23">
        <v>186</v>
      </c>
      <c r="G2118" s="47">
        <v>26067.139999999985</v>
      </c>
      <c r="H2118" s="23">
        <v>241</v>
      </c>
      <c r="I2118" s="23">
        <v>253</v>
      </c>
      <c r="J2118" s="23">
        <v>236</v>
      </c>
      <c r="K2118" s="47">
        <v>26112.389999999985</v>
      </c>
      <c r="L2118" s="23">
        <v>243</v>
      </c>
      <c r="M2118" s="23">
        <v>274</v>
      </c>
      <c r="N2118" s="23">
        <v>239</v>
      </c>
      <c r="O2118" s="52">
        <f t="shared" si="34"/>
        <v>71965.989999999947</v>
      </c>
    </row>
    <row r="2119" spans="1:15" s="19" customFormat="1" ht="24">
      <c r="A2119" s="21" t="s">
        <v>3860</v>
      </c>
      <c r="B2119" s="22" t="s">
        <v>3861</v>
      </c>
      <c r="C2119" s="47">
        <v>116265.79999999808</v>
      </c>
      <c r="D2119" s="23">
        <v>1021</v>
      </c>
      <c r="E2119" s="23">
        <v>1028</v>
      </c>
      <c r="F2119" s="23">
        <v>993</v>
      </c>
      <c r="G2119" s="47">
        <v>117640.20999999817</v>
      </c>
      <c r="H2119" s="23">
        <v>1010</v>
      </c>
      <c r="I2119" s="23">
        <v>1017</v>
      </c>
      <c r="J2119" s="23">
        <v>974</v>
      </c>
      <c r="K2119" s="47">
        <v>120664.2499999979</v>
      </c>
      <c r="L2119" s="23">
        <v>1011</v>
      </c>
      <c r="M2119" s="23">
        <v>1026</v>
      </c>
      <c r="N2119" s="23">
        <v>971</v>
      </c>
      <c r="O2119" s="52">
        <f t="shared" si="34"/>
        <v>354570.25999999419</v>
      </c>
    </row>
    <row r="2120" spans="1:15" s="19" customFormat="1" ht="24">
      <c r="A2120" s="21" t="s">
        <v>3862</v>
      </c>
      <c r="B2120" s="22" t="s">
        <v>3863</v>
      </c>
      <c r="C2120" s="47">
        <v>82004.150000000693</v>
      </c>
      <c r="D2120" s="23">
        <v>1416</v>
      </c>
      <c r="E2120" s="23">
        <v>1542</v>
      </c>
      <c r="F2120" s="23">
        <v>1369</v>
      </c>
      <c r="G2120" s="47">
        <v>91067.160000000804</v>
      </c>
      <c r="H2120" s="23">
        <v>1533</v>
      </c>
      <c r="I2120" s="23">
        <v>1731</v>
      </c>
      <c r="J2120" s="23">
        <v>1481</v>
      </c>
      <c r="K2120" s="47">
        <v>99421.920000000653</v>
      </c>
      <c r="L2120" s="23">
        <v>1573</v>
      </c>
      <c r="M2120" s="23">
        <v>1775</v>
      </c>
      <c r="N2120" s="23">
        <v>1523</v>
      </c>
      <c r="O2120" s="52">
        <f t="shared" si="34"/>
        <v>272493.23000000219</v>
      </c>
    </row>
    <row r="2121" spans="1:15" s="19" customFormat="1" ht="24">
      <c r="A2121" s="21" t="s">
        <v>3864</v>
      </c>
      <c r="B2121" s="22" t="s">
        <v>3865</v>
      </c>
      <c r="C2121" s="47">
        <v>8070.270000000025</v>
      </c>
      <c r="D2121" s="23">
        <v>207</v>
      </c>
      <c r="E2121" s="23">
        <v>246</v>
      </c>
      <c r="F2121" s="23">
        <v>207</v>
      </c>
      <c r="G2121" s="47">
        <v>7273.5800000000163</v>
      </c>
      <c r="H2121" s="23">
        <v>192</v>
      </c>
      <c r="I2121" s="23">
        <v>197</v>
      </c>
      <c r="J2121" s="23">
        <v>192</v>
      </c>
      <c r="K2121" s="47">
        <v>9042.0700000000361</v>
      </c>
      <c r="L2121" s="23">
        <v>241</v>
      </c>
      <c r="M2121" s="23">
        <v>248</v>
      </c>
      <c r="N2121" s="23">
        <v>240</v>
      </c>
      <c r="O2121" s="52">
        <f t="shared" si="34"/>
        <v>24385.920000000078</v>
      </c>
    </row>
    <row r="2122" spans="1:15" s="19" customFormat="1" ht="24">
      <c r="A2122" s="21" t="s">
        <v>3866</v>
      </c>
      <c r="B2122" s="22" t="s">
        <v>3867</v>
      </c>
      <c r="C2122" s="47">
        <v>26781.119999999974</v>
      </c>
      <c r="D2122" s="23">
        <v>152</v>
      </c>
      <c r="E2122" s="23">
        <v>184</v>
      </c>
      <c r="F2122" s="23">
        <v>150</v>
      </c>
      <c r="G2122" s="47">
        <v>28821.359999999971</v>
      </c>
      <c r="H2122" s="23">
        <v>171</v>
      </c>
      <c r="I2122" s="23">
        <v>219</v>
      </c>
      <c r="J2122" s="23">
        <v>168</v>
      </c>
      <c r="K2122" s="47">
        <v>37323.109999999971</v>
      </c>
      <c r="L2122" s="23">
        <v>216</v>
      </c>
      <c r="M2122" s="23">
        <v>303</v>
      </c>
      <c r="N2122" s="23">
        <v>210</v>
      </c>
      <c r="O2122" s="52">
        <f t="shared" si="34"/>
        <v>92925.589999999909</v>
      </c>
    </row>
    <row r="2123" spans="1:15" s="19" customFormat="1" ht="24">
      <c r="A2123" s="21" t="s">
        <v>3868</v>
      </c>
      <c r="B2123" s="22" t="s">
        <v>3869</v>
      </c>
      <c r="C2123" s="47">
        <v>44047.139999999948</v>
      </c>
      <c r="D2123" s="23">
        <v>110</v>
      </c>
      <c r="E2123" s="23">
        <v>110</v>
      </c>
      <c r="F2123" s="23">
        <v>107</v>
      </c>
      <c r="G2123" s="47">
        <v>43481.499999999956</v>
      </c>
      <c r="H2123" s="23">
        <v>103</v>
      </c>
      <c r="I2123" s="23">
        <v>135</v>
      </c>
      <c r="J2123" s="23">
        <v>102</v>
      </c>
      <c r="K2123" s="47">
        <v>50122.589999999924</v>
      </c>
      <c r="L2123" s="23">
        <v>121</v>
      </c>
      <c r="M2123" s="23">
        <v>133</v>
      </c>
      <c r="N2123" s="23">
        <v>119</v>
      </c>
      <c r="O2123" s="52">
        <f t="shared" si="34"/>
        <v>137651.22999999981</v>
      </c>
    </row>
    <row r="2124" spans="1:15" s="19" customFormat="1" ht="12">
      <c r="A2124" s="21" t="s">
        <v>3870</v>
      </c>
      <c r="B2124" s="22" t="s">
        <v>3871</v>
      </c>
      <c r="C2124" s="47">
        <v>48656.939999999944</v>
      </c>
      <c r="D2124" s="23">
        <v>215</v>
      </c>
      <c r="E2124" s="23">
        <v>241</v>
      </c>
      <c r="F2124" s="23">
        <v>182</v>
      </c>
      <c r="G2124" s="47">
        <v>59044.24000000002</v>
      </c>
      <c r="H2124" s="23">
        <v>245</v>
      </c>
      <c r="I2124" s="23">
        <v>400</v>
      </c>
      <c r="J2124" s="23">
        <v>202</v>
      </c>
      <c r="K2124" s="47">
        <v>74622.560000000056</v>
      </c>
      <c r="L2124" s="23">
        <v>300</v>
      </c>
      <c r="M2124" s="23">
        <v>356</v>
      </c>
      <c r="N2124" s="23">
        <v>257</v>
      </c>
      <c r="O2124" s="52">
        <f t="shared" si="34"/>
        <v>182323.74000000002</v>
      </c>
    </row>
    <row r="2125" spans="1:15" s="19" customFormat="1" ht="24">
      <c r="A2125" s="21" t="s">
        <v>3872</v>
      </c>
      <c r="B2125" s="22" t="s">
        <v>3873</v>
      </c>
      <c r="C2125" s="47">
        <v>45169.640000000029</v>
      </c>
      <c r="D2125" s="23">
        <v>109</v>
      </c>
      <c r="E2125" s="23">
        <v>750</v>
      </c>
      <c r="F2125" s="23">
        <v>52</v>
      </c>
      <c r="G2125" s="47">
        <v>41979.29</v>
      </c>
      <c r="H2125" s="23">
        <v>99</v>
      </c>
      <c r="I2125" s="23">
        <v>722</v>
      </c>
      <c r="J2125" s="23">
        <v>51</v>
      </c>
      <c r="K2125" s="47">
        <v>33326.520000000004</v>
      </c>
      <c r="L2125" s="23">
        <v>84</v>
      </c>
      <c r="M2125" s="23">
        <v>579</v>
      </c>
      <c r="N2125" s="23">
        <v>44</v>
      </c>
      <c r="O2125" s="52">
        <f t="shared" si="34"/>
        <v>120475.45000000003</v>
      </c>
    </row>
    <row r="2126" spans="1:15" s="19" customFormat="1" ht="24">
      <c r="A2126" s="21" t="s">
        <v>3874</v>
      </c>
      <c r="B2126" s="22" t="s">
        <v>3875</v>
      </c>
      <c r="C2126" s="47">
        <v>44545.380000000019</v>
      </c>
      <c r="D2126" s="23">
        <v>192</v>
      </c>
      <c r="E2126" s="23">
        <v>254</v>
      </c>
      <c r="F2126" s="23">
        <v>181</v>
      </c>
      <c r="G2126" s="47">
        <v>52220.109999999942</v>
      </c>
      <c r="H2126" s="23">
        <v>225</v>
      </c>
      <c r="I2126" s="23">
        <v>258</v>
      </c>
      <c r="J2126" s="23">
        <v>214</v>
      </c>
      <c r="K2126" s="47">
        <v>49224.600000000006</v>
      </c>
      <c r="L2126" s="23">
        <v>214</v>
      </c>
      <c r="M2126" s="23">
        <v>260</v>
      </c>
      <c r="N2126" s="23">
        <v>203</v>
      </c>
      <c r="O2126" s="52">
        <f t="shared" si="34"/>
        <v>145990.08999999997</v>
      </c>
    </row>
    <row r="2127" spans="1:15" s="19" customFormat="1" ht="24">
      <c r="A2127" s="21" t="s">
        <v>3876</v>
      </c>
      <c r="B2127" s="22" t="s">
        <v>3877</v>
      </c>
      <c r="C2127" s="47">
        <v>147842.46999999858</v>
      </c>
      <c r="D2127" s="23">
        <v>1048</v>
      </c>
      <c r="E2127" s="23">
        <v>1399</v>
      </c>
      <c r="F2127" s="23">
        <v>890</v>
      </c>
      <c r="G2127" s="47">
        <v>155746.55999999907</v>
      </c>
      <c r="H2127" s="23">
        <v>1101</v>
      </c>
      <c r="I2127" s="23">
        <v>1380</v>
      </c>
      <c r="J2127" s="23">
        <v>930</v>
      </c>
      <c r="K2127" s="47">
        <v>144408.26999999973</v>
      </c>
      <c r="L2127" s="23">
        <v>1044</v>
      </c>
      <c r="M2127" s="23">
        <v>1292</v>
      </c>
      <c r="N2127" s="23">
        <v>902</v>
      </c>
      <c r="O2127" s="52">
        <f t="shared" si="34"/>
        <v>447997.29999999737</v>
      </c>
    </row>
    <row r="2128" spans="1:15" s="19" customFormat="1" ht="24">
      <c r="A2128" s="21" t="s">
        <v>3878</v>
      </c>
      <c r="B2128" s="22" t="s">
        <v>3879</v>
      </c>
      <c r="C2128" s="47">
        <v>34195.140000000152</v>
      </c>
      <c r="D2128" s="23">
        <v>357</v>
      </c>
      <c r="E2128" s="23">
        <v>399</v>
      </c>
      <c r="F2128" s="23">
        <v>351</v>
      </c>
      <c r="G2128" s="47">
        <v>36222.420000000078</v>
      </c>
      <c r="H2128" s="23">
        <v>345</v>
      </c>
      <c r="I2128" s="23">
        <v>362</v>
      </c>
      <c r="J2128" s="23">
        <v>336</v>
      </c>
      <c r="K2128" s="47">
        <v>37459.280000000166</v>
      </c>
      <c r="L2128" s="23">
        <v>352</v>
      </c>
      <c r="M2128" s="23">
        <v>383</v>
      </c>
      <c r="N2128" s="23">
        <v>345</v>
      </c>
      <c r="O2128" s="52">
        <f t="shared" si="34"/>
        <v>107876.8400000004</v>
      </c>
    </row>
    <row r="2129" spans="1:15" s="19" customFormat="1" ht="24">
      <c r="A2129" s="21" t="s">
        <v>3880</v>
      </c>
      <c r="B2129" s="22" t="s">
        <v>3881</v>
      </c>
      <c r="C2129" s="47">
        <v>26480.180000000069</v>
      </c>
      <c r="D2129" s="23">
        <v>213</v>
      </c>
      <c r="E2129" s="23">
        <v>221</v>
      </c>
      <c r="F2129" s="23">
        <v>205</v>
      </c>
      <c r="G2129" s="47">
        <v>28614.110000000055</v>
      </c>
      <c r="H2129" s="23">
        <v>237</v>
      </c>
      <c r="I2129" s="23">
        <v>326</v>
      </c>
      <c r="J2129" s="23">
        <v>219</v>
      </c>
      <c r="K2129" s="47">
        <v>26878.540000000059</v>
      </c>
      <c r="L2129" s="23">
        <v>207</v>
      </c>
      <c r="M2129" s="23">
        <v>216</v>
      </c>
      <c r="N2129" s="23">
        <v>199</v>
      </c>
      <c r="O2129" s="52">
        <f t="shared" si="34"/>
        <v>81972.830000000191</v>
      </c>
    </row>
    <row r="2130" spans="1:15" s="19" customFormat="1" ht="24">
      <c r="A2130" s="21" t="s">
        <v>3882</v>
      </c>
      <c r="B2130" s="22" t="s">
        <v>3883</v>
      </c>
      <c r="C2130" s="47">
        <v>74824.250000000422</v>
      </c>
      <c r="D2130" s="23">
        <v>947</v>
      </c>
      <c r="E2130" s="23">
        <v>957</v>
      </c>
      <c r="F2130" s="23">
        <v>928</v>
      </c>
      <c r="G2130" s="47">
        <v>82925.150000000387</v>
      </c>
      <c r="H2130" s="23">
        <v>1014</v>
      </c>
      <c r="I2130" s="23">
        <v>1032</v>
      </c>
      <c r="J2130" s="23">
        <v>995</v>
      </c>
      <c r="K2130" s="47">
        <v>81810.790000000299</v>
      </c>
      <c r="L2130" s="23">
        <v>972</v>
      </c>
      <c r="M2130" s="23">
        <v>994</v>
      </c>
      <c r="N2130" s="23">
        <v>954</v>
      </c>
      <c r="O2130" s="52">
        <f t="shared" si="34"/>
        <v>239560.19000000111</v>
      </c>
    </row>
    <row r="2131" spans="1:15" s="19" customFormat="1" ht="24">
      <c r="A2131" s="21" t="s">
        <v>3884</v>
      </c>
      <c r="B2131" s="22" t="s">
        <v>3885</v>
      </c>
      <c r="C2131" s="47">
        <v>116355.55999999959</v>
      </c>
      <c r="D2131" s="23">
        <v>815</v>
      </c>
      <c r="E2131" s="23">
        <v>1144</v>
      </c>
      <c r="F2131" s="23">
        <v>665</v>
      </c>
      <c r="G2131" s="47">
        <v>121914.40999999928</v>
      </c>
      <c r="H2131" s="23">
        <v>836</v>
      </c>
      <c r="I2131" s="23">
        <v>1078</v>
      </c>
      <c r="J2131" s="23">
        <v>676</v>
      </c>
      <c r="K2131" s="47">
        <v>118912.64000000048</v>
      </c>
      <c r="L2131" s="23">
        <v>772</v>
      </c>
      <c r="M2131" s="23">
        <v>1033</v>
      </c>
      <c r="N2131" s="23">
        <v>637</v>
      </c>
      <c r="O2131" s="52">
        <f t="shared" si="34"/>
        <v>357182.60999999935</v>
      </c>
    </row>
    <row r="2132" spans="1:15" s="19" customFormat="1" ht="24">
      <c r="A2132" s="21" t="s">
        <v>3886</v>
      </c>
      <c r="B2132" s="22" t="s">
        <v>3887</v>
      </c>
      <c r="C2132" s="47">
        <v>59441.450000000012</v>
      </c>
      <c r="D2132" s="23">
        <v>397</v>
      </c>
      <c r="E2132" s="23">
        <v>531</v>
      </c>
      <c r="F2132" s="23">
        <v>301</v>
      </c>
      <c r="G2132" s="47">
        <v>66982.369999999966</v>
      </c>
      <c r="H2132" s="23">
        <v>422</v>
      </c>
      <c r="I2132" s="23">
        <v>563</v>
      </c>
      <c r="J2132" s="23">
        <v>318</v>
      </c>
      <c r="K2132" s="47">
        <v>70031.649999999965</v>
      </c>
      <c r="L2132" s="23">
        <v>432</v>
      </c>
      <c r="M2132" s="23">
        <v>531</v>
      </c>
      <c r="N2132" s="23">
        <v>311</v>
      </c>
      <c r="O2132" s="52">
        <f t="shared" si="34"/>
        <v>196455.46999999994</v>
      </c>
    </row>
    <row r="2133" spans="1:15" s="19" customFormat="1" ht="12">
      <c r="A2133" s="21" t="s">
        <v>3888</v>
      </c>
      <c r="B2133" s="22" t="s">
        <v>3889</v>
      </c>
      <c r="C2133" s="47">
        <v>43940.959999999592</v>
      </c>
      <c r="D2133" s="23">
        <v>704</v>
      </c>
      <c r="E2133" s="23">
        <v>749</v>
      </c>
      <c r="F2133" s="23">
        <v>696</v>
      </c>
      <c r="G2133" s="47">
        <v>45695.2499999996</v>
      </c>
      <c r="H2133" s="23">
        <v>702</v>
      </c>
      <c r="I2133" s="23">
        <v>715</v>
      </c>
      <c r="J2133" s="23">
        <v>692</v>
      </c>
      <c r="K2133" s="47">
        <v>50939.459999999402</v>
      </c>
      <c r="L2133" s="23">
        <v>739</v>
      </c>
      <c r="M2133" s="23">
        <v>763</v>
      </c>
      <c r="N2133" s="23">
        <v>730</v>
      </c>
      <c r="O2133" s="52">
        <f t="shared" ref="O2133:O2193" si="35">C2133+G2133+K2133</f>
        <v>140575.66999999859</v>
      </c>
    </row>
    <row r="2134" spans="1:15" s="19" customFormat="1" ht="24">
      <c r="A2134" s="21" t="s">
        <v>3890</v>
      </c>
      <c r="B2134" s="22" t="s">
        <v>3891</v>
      </c>
      <c r="C2134" s="47">
        <v>20822.41</v>
      </c>
      <c r="D2134" s="23">
        <v>69</v>
      </c>
      <c r="E2134" s="23">
        <v>313</v>
      </c>
      <c r="F2134" s="23">
        <v>40</v>
      </c>
      <c r="G2134" s="47">
        <v>12990.259999999995</v>
      </c>
      <c r="H2134" s="23">
        <v>51</v>
      </c>
      <c r="I2134" s="23">
        <v>159</v>
      </c>
      <c r="J2134" s="23">
        <v>33</v>
      </c>
      <c r="K2134" s="47">
        <v>11831.950000000003</v>
      </c>
      <c r="L2134" s="23">
        <v>40</v>
      </c>
      <c r="M2134" s="23">
        <v>143</v>
      </c>
      <c r="N2134" s="23">
        <v>28</v>
      </c>
      <c r="O2134" s="52">
        <f t="shared" si="35"/>
        <v>45644.62</v>
      </c>
    </row>
    <row r="2135" spans="1:15" s="19" customFormat="1" ht="24">
      <c r="A2135" s="21" t="s">
        <v>3892</v>
      </c>
      <c r="B2135" s="22" t="s">
        <v>3893</v>
      </c>
      <c r="C2135" s="47">
        <v>24025.339999999942</v>
      </c>
      <c r="D2135" s="23">
        <v>205</v>
      </c>
      <c r="E2135" s="23">
        <v>218</v>
      </c>
      <c r="F2135" s="23">
        <v>198</v>
      </c>
      <c r="G2135" s="47">
        <v>27165.329999999922</v>
      </c>
      <c r="H2135" s="23">
        <v>220</v>
      </c>
      <c r="I2135" s="23">
        <v>235</v>
      </c>
      <c r="J2135" s="23">
        <v>214</v>
      </c>
      <c r="K2135" s="47">
        <v>30019.069999999927</v>
      </c>
      <c r="L2135" s="23">
        <v>234</v>
      </c>
      <c r="M2135" s="23">
        <v>266</v>
      </c>
      <c r="N2135" s="23">
        <v>226</v>
      </c>
      <c r="O2135" s="52">
        <f t="shared" si="35"/>
        <v>81209.739999999787</v>
      </c>
    </row>
    <row r="2136" spans="1:15" s="19" customFormat="1" ht="24">
      <c r="A2136" s="21" t="s">
        <v>3894</v>
      </c>
      <c r="B2136" s="22" t="s">
        <v>3895</v>
      </c>
      <c r="C2136" s="47">
        <v>17451.209999999988</v>
      </c>
      <c r="D2136" s="23">
        <v>169</v>
      </c>
      <c r="E2136" s="23">
        <v>184</v>
      </c>
      <c r="F2136" s="23">
        <v>165</v>
      </c>
      <c r="G2136" s="47">
        <v>18666.389999999992</v>
      </c>
      <c r="H2136" s="23">
        <v>161</v>
      </c>
      <c r="I2136" s="23">
        <v>241</v>
      </c>
      <c r="J2136" s="23">
        <v>155</v>
      </c>
      <c r="K2136" s="47">
        <v>20010.490000000002</v>
      </c>
      <c r="L2136" s="23">
        <v>171</v>
      </c>
      <c r="M2136" s="23">
        <v>198</v>
      </c>
      <c r="N2136" s="23">
        <v>168</v>
      </c>
      <c r="O2136" s="52">
        <f t="shared" si="35"/>
        <v>56128.089999999982</v>
      </c>
    </row>
    <row r="2137" spans="1:15" s="19" customFormat="1" ht="24">
      <c r="A2137" s="21" t="s">
        <v>3896</v>
      </c>
      <c r="B2137" s="22" t="s">
        <v>3897</v>
      </c>
      <c r="C2137" s="47">
        <v>6653.26</v>
      </c>
      <c r="D2137" s="23">
        <v>13</v>
      </c>
      <c r="E2137" s="23">
        <v>38</v>
      </c>
      <c r="F2137" s="23">
        <v>10</v>
      </c>
      <c r="G2137" s="47">
        <v>3002.39</v>
      </c>
      <c r="H2137" s="23">
        <v>6</v>
      </c>
      <c r="I2137" s="23">
        <v>10</v>
      </c>
      <c r="J2137" s="23">
        <v>4</v>
      </c>
      <c r="K2137" s="47">
        <v>5310.1999999999989</v>
      </c>
      <c r="L2137" s="23">
        <v>9</v>
      </c>
      <c r="M2137" s="23">
        <v>15</v>
      </c>
      <c r="N2137" s="23">
        <v>6</v>
      </c>
      <c r="O2137" s="52">
        <f t="shared" si="35"/>
        <v>14965.849999999999</v>
      </c>
    </row>
    <row r="2138" spans="1:15" s="19" customFormat="1" ht="24">
      <c r="A2138" s="21" t="s">
        <v>3898</v>
      </c>
      <c r="B2138" s="22" t="s">
        <v>3899</v>
      </c>
      <c r="C2138" s="47">
        <v>74786.700000001336</v>
      </c>
      <c r="D2138" s="23">
        <v>1288</v>
      </c>
      <c r="E2138" s="23">
        <v>1445</v>
      </c>
      <c r="F2138" s="23">
        <v>1264</v>
      </c>
      <c r="G2138" s="47">
        <v>79307.260000001465</v>
      </c>
      <c r="H2138" s="23">
        <v>1310</v>
      </c>
      <c r="I2138" s="23">
        <v>1467</v>
      </c>
      <c r="J2138" s="23">
        <v>1283</v>
      </c>
      <c r="K2138" s="47">
        <v>82204.760000001872</v>
      </c>
      <c r="L2138" s="23">
        <v>1298</v>
      </c>
      <c r="M2138" s="23">
        <v>1470</v>
      </c>
      <c r="N2138" s="23">
        <v>1283</v>
      </c>
      <c r="O2138" s="52">
        <f t="shared" si="35"/>
        <v>236298.72000000469</v>
      </c>
    </row>
    <row r="2139" spans="1:15" s="19" customFormat="1" ht="24">
      <c r="A2139" s="21" t="s">
        <v>3900</v>
      </c>
      <c r="B2139" s="22" t="s">
        <v>3901</v>
      </c>
      <c r="C2139" s="47">
        <v>14443.53000000005</v>
      </c>
      <c r="D2139" s="23">
        <v>201</v>
      </c>
      <c r="E2139" s="23">
        <v>209</v>
      </c>
      <c r="F2139" s="23">
        <v>200</v>
      </c>
      <c r="G2139" s="47">
        <v>13040.530000000028</v>
      </c>
      <c r="H2139" s="23">
        <v>183</v>
      </c>
      <c r="I2139" s="23">
        <v>187</v>
      </c>
      <c r="J2139" s="23">
        <v>182</v>
      </c>
      <c r="K2139" s="47">
        <v>16948.200000000055</v>
      </c>
      <c r="L2139" s="23">
        <v>216</v>
      </c>
      <c r="M2139" s="23">
        <v>218</v>
      </c>
      <c r="N2139" s="23">
        <v>211</v>
      </c>
      <c r="O2139" s="52">
        <f t="shared" si="35"/>
        <v>44432.260000000133</v>
      </c>
    </row>
    <row r="2140" spans="1:15" s="19" customFormat="1" ht="12">
      <c r="A2140" s="21" t="s">
        <v>3902</v>
      </c>
      <c r="B2140" s="22" t="s">
        <v>3903</v>
      </c>
      <c r="C2140" s="47">
        <v>25244.730000000101</v>
      </c>
      <c r="D2140" s="23">
        <v>466</v>
      </c>
      <c r="E2140" s="23">
        <v>498</v>
      </c>
      <c r="F2140" s="23">
        <v>462</v>
      </c>
      <c r="G2140" s="47">
        <v>31751.200000000201</v>
      </c>
      <c r="H2140" s="23">
        <v>534</v>
      </c>
      <c r="I2140" s="23">
        <v>594</v>
      </c>
      <c r="J2140" s="23">
        <v>533</v>
      </c>
      <c r="K2140" s="47">
        <v>32403.670000000235</v>
      </c>
      <c r="L2140" s="23">
        <v>597</v>
      </c>
      <c r="M2140" s="23">
        <v>643</v>
      </c>
      <c r="N2140" s="23">
        <v>591</v>
      </c>
      <c r="O2140" s="52">
        <f t="shared" si="35"/>
        <v>89399.60000000053</v>
      </c>
    </row>
    <row r="2141" spans="1:15" s="19" customFormat="1" ht="24">
      <c r="A2141" s="21" t="s">
        <v>3904</v>
      </c>
      <c r="B2141" s="22" t="s">
        <v>3905</v>
      </c>
      <c r="C2141" s="47">
        <v>1730.9299999999998</v>
      </c>
      <c r="D2141" s="23">
        <v>31</v>
      </c>
      <c r="E2141" s="23">
        <v>31</v>
      </c>
      <c r="F2141" s="23">
        <v>31</v>
      </c>
      <c r="G2141" s="47">
        <v>3229.4800000000009</v>
      </c>
      <c r="H2141" s="23">
        <v>45</v>
      </c>
      <c r="I2141" s="23">
        <v>71</v>
      </c>
      <c r="J2141" s="23">
        <v>45</v>
      </c>
      <c r="K2141" s="47">
        <v>2862.28</v>
      </c>
      <c r="L2141" s="23">
        <v>40</v>
      </c>
      <c r="M2141" s="23">
        <v>58</v>
      </c>
      <c r="N2141" s="23">
        <v>39</v>
      </c>
      <c r="O2141" s="52">
        <f t="shared" si="35"/>
        <v>7822.6900000000005</v>
      </c>
    </row>
    <row r="2142" spans="1:15" s="19" customFormat="1" ht="24">
      <c r="A2142" s="21" t="s">
        <v>3906</v>
      </c>
      <c r="B2142" s="22" t="s">
        <v>3907</v>
      </c>
      <c r="C2142" s="47">
        <v>1785.2100000000003</v>
      </c>
      <c r="D2142" s="23">
        <v>14</v>
      </c>
      <c r="E2142" s="23">
        <v>14</v>
      </c>
      <c r="F2142" s="23">
        <v>14</v>
      </c>
      <c r="G2142" s="47">
        <v>962.65</v>
      </c>
      <c r="H2142" s="23">
        <v>9</v>
      </c>
      <c r="I2142" s="23">
        <v>9</v>
      </c>
      <c r="J2142" s="23">
        <v>9</v>
      </c>
      <c r="K2142" s="47"/>
      <c r="L2142" s="23" t="s">
        <v>5836</v>
      </c>
      <c r="M2142" s="23" t="s">
        <v>5836</v>
      </c>
      <c r="N2142" s="23" t="s">
        <v>5836</v>
      </c>
      <c r="O2142" s="52">
        <f t="shared" si="35"/>
        <v>2747.86</v>
      </c>
    </row>
    <row r="2143" spans="1:15" s="19" customFormat="1" ht="24">
      <c r="A2143" s="21" t="s">
        <v>3908</v>
      </c>
      <c r="B2143" s="22" t="s">
        <v>3909</v>
      </c>
      <c r="C2143" s="47">
        <v>5298.7599999999993</v>
      </c>
      <c r="D2143" s="23">
        <v>19</v>
      </c>
      <c r="E2143" s="23">
        <v>68</v>
      </c>
      <c r="F2143" s="23">
        <v>13</v>
      </c>
      <c r="G2143" s="47">
        <v>3229.97</v>
      </c>
      <c r="H2143" s="23">
        <v>9</v>
      </c>
      <c r="I2143" s="23">
        <v>61</v>
      </c>
      <c r="J2143" s="23">
        <v>8</v>
      </c>
      <c r="K2143" s="47">
        <v>2646.75</v>
      </c>
      <c r="L2143" s="23">
        <v>8</v>
      </c>
      <c r="M2143" s="23">
        <v>33</v>
      </c>
      <c r="N2143" s="23">
        <v>7</v>
      </c>
      <c r="O2143" s="52">
        <f t="shared" si="35"/>
        <v>11175.48</v>
      </c>
    </row>
    <row r="2144" spans="1:15" s="19" customFormat="1" ht="24">
      <c r="A2144" s="21" t="s">
        <v>3910</v>
      </c>
      <c r="B2144" s="22" t="s">
        <v>3911</v>
      </c>
      <c r="C2144" s="47">
        <v>667.51</v>
      </c>
      <c r="D2144" s="23">
        <v>9</v>
      </c>
      <c r="E2144" s="23">
        <v>20</v>
      </c>
      <c r="F2144" s="23">
        <v>8</v>
      </c>
      <c r="G2144" s="47">
        <v>317.38</v>
      </c>
      <c r="H2144" s="23">
        <v>7</v>
      </c>
      <c r="I2144" s="23">
        <v>7</v>
      </c>
      <c r="J2144" s="23">
        <v>7</v>
      </c>
      <c r="K2144" s="47">
        <v>283.25</v>
      </c>
      <c r="L2144" s="23">
        <v>5</v>
      </c>
      <c r="M2144" s="23">
        <v>7</v>
      </c>
      <c r="N2144" s="23">
        <v>4</v>
      </c>
      <c r="O2144" s="52">
        <f t="shared" si="35"/>
        <v>1268.1399999999999</v>
      </c>
    </row>
    <row r="2145" spans="1:15" s="19" customFormat="1" ht="24">
      <c r="A2145" s="21" t="s">
        <v>3912</v>
      </c>
      <c r="B2145" s="22" t="s">
        <v>3913</v>
      </c>
      <c r="C2145" s="47">
        <v>39145.620000000017</v>
      </c>
      <c r="D2145" s="23">
        <v>43</v>
      </c>
      <c r="E2145" s="23">
        <v>763</v>
      </c>
      <c r="F2145" s="23">
        <v>16</v>
      </c>
      <c r="G2145" s="47">
        <v>45840.330000000031</v>
      </c>
      <c r="H2145" s="23">
        <v>60</v>
      </c>
      <c r="I2145" s="23">
        <v>754</v>
      </c>
      <c r="J2145" s="23">
        <v>31</v>
      </c>
      <c r="K2145" s="47">
        <v>53762.01</v>
      </c>
      <c r="L2145" s="23">
        <v>65</v>
      </c>
      <c r="M2145" s="23">
        <v>1040</v>
      </c>
      <c r="N2145" s="23">
        <v>32</v>
      </c>
      <c r="O2145" s="52">
        <f t="shared" si="35"/>
        <v>138747.96000000005</v>
      </c>
    </row>
    <row r="2146" spans="1:15" s="19" customFormat="1" ht="36">
      <c r="A2146" s="21" t="s">
        <v>3914</v>
      </c>
      <c r="B2146" s="22" t="s">
        <v>3915</v>
      </c>
      <c r="C2146" s="47">
        <v>208453.07999999973</v>
      </c>
      <c r="D2146" s="23">
        <v>414</v>
      </c>
      <c r="E2146" s="23">
        <v>3037</v>
      </c>
      <c r="F2146" s="23">
        <v>235</v>
      </c>
      <c r="G2146" s="47">
        <v>199920.32999999952</v>
      </c>
      <c r="H2146" s="23">
        <v>418</v>
      </c>
      <c r="I2146" s="23">
        <v>2700</v>
      </c>
      <c r="J2146" s="23">
        <v>225</v>
      </c>
      <c r="K2146" s="47">
        <v>217775.37999999948</v>
      </c>
      <c r="L2146" s="23">
        <v>437</v>
      </c>
      <c r="M2146" s="23">
        <v>2885</v>
      </c>
      <c r="N2146" s="23">
        <v>241</v>
      </c>
      <c r="O2146" s="52">
        <f t="shared" si="35"/>
        <v>626148.78999999864</v>
      </c>
    </row>
    <row r="2147" spans="1:15" s="19" customFormat="1" ht="24">
      <c r="A2147" s="21" t="s">
        <v>3916</v>
      </c>
      <c r="B2147" s="22" t="s">
        <v>3917</v>
      </c>
      <c r="C2147" s="47">
        <v>17546.03</v>
      </c>
      <c r="D2147" s="23">
        <v>41</v>
      </c>
      <c r="E2147" s="23">
        <v>347</v>
      </c>
      <c r="F2147" s="23">
        <v>27</v>
      </c>
      <c r="G2147" s="47">
        <v>10889.16</v>
      </c>
      <c r="H2147" s="23">
        <v>29</v>
      </c>
      <c r="I2147" s="23">
        <v>194</v>
      </c>
      <c r="J2147" s="23">
        <v>22</v>
      </c>
      <c r="K2147" s="47">
        <v>14641.220000000001</v>
      </c>
      <c r="L2147" s="23">
        <v>37</v>
      </c>
      <c r="M2147" s="23">
        <v>363</v>
      </c>
      <c r="N2147" s="23">
        <v>25</v>
      </c>
      <c r="O2147" s="52">
        <f t="shared" si="35"/>
        <v>43076.41</v>
      </c>
    </row>
    <row r="2148" spans="1:15" s="19" customFormat="1" ht="24">
      <c r="A2148" s="21" t="s">
        <v>3918</v>
      </c>
      <c r="B2148" s="22" t="s">
        <v>3919</v>
      </c>
      <c r="C2148" s="47">
        <v>85061.889999999825</v>
      </c>
      <c r="D2148" s="23">
        <v>325</v>
      </c>
      <c r="E2148" s="23">
        <v>1570</v>
      </c>
      <c r="F2148" s="23">
        <v>227</v>
      </c>
      <c r="G2148" s="47">
        <v>110485.21999999971</v>
      </c>
      <c r="H2148" s="23">
        <v>429</v>
      </c>
      <c r="I2148" s="23">
        <v>2293</v>
      </c>
      <c r="J2148" s="23">
        <v>285</v>
      </c>
      <c r="K2148" s="47">
        <v>80269.30999999991</v>
      </c>
      <c r="L2148" s="23">
        <v>323</v>
      </c>
      <c r="M2148" s="23">
        <v>1430</v>
      </c>
      <c r="N2148" s="23">
        <v>229</v>
      </c>
      <c r="O2148" s="52">
        <f t="shared" si="35"/>
        <v>275816.41999999946</v>
      </c>
    </row>
    <row r="2149" spans="1:15" s="19" customFormat="1" ht="24">
      <c r="A2149" s="21" t="s">
        <v>3920</v>
      </c>
      <c r="B2149" s="22" t="s">
        <v>3921</v>
      </c>
      <c r="C2149" s="47">
        <v>50128.139999999985</v>
      </c>
      <c r="D2149" s="23">
        <v>197</v>
      </c>
      <c r="E2149" s="23">
        <v>939</v>
      </c>
      <c r="F2149" s="23">
        <v>151</v>
      </c>
      <c r="G2149" s="47">
        <v>75076.009999999864</v>
      </c>
      <c r="H2149" s="23">
        <v>290</v>
      </c>
      <c r="I2149" s="23">
        <v>1393</v>
      </c>
      <c r="J2149" s="23">
        <v>214</v>
      </c>
      <c r="K2149" s="47">
        <v>78957.600000000049</v>
      </c>
      <c r="L2149" s="23">
        <v>276</v>
      </c>
      <c r="M2149" s="23">
        <v>1337</v>
      </c>
      <c r="N2149" s="23">
        <v>198</v>
      </c>
      <c r="O2149" s="52">
        <f t="shared" si="35"/>
        <v>204161.74999999988</v>
      </c>
    </row>
    <row r="2150" spans="1:15" s="19" customFormat="1" ht="24">
      <c r="A2150" s="21" t="s">
        <v>3922</v>
      </c>
      <c r="B2150" s="22" t="s">
        <v>3923</v>
      </c>
      <c r="C2150" s="47">
        <v>358</v>
      </c>
      <c r="D2150" s="23">
        <v>1</v>
      </c>
      <c r="E2150" s="23">
        <v>20</v>
      </c>
      <c r="F2150" s="23">
        <v>1</v>
      </c>
      <c r="G2150" s="47">
        <v>180.62</v>
      </c>
      <c r="H2150" s="23">
        <v>4</v>
      </c>
      <c r="I2150" s="23">
        <v>4</v>
      </c>
      <c r="J2150" s="23">
        <v>4</v>
      </c>
      <c r="K2150" s="47"/>
      <c r="L2150" s="23" t="s">
        <v>5836</v>
      </c>
      <c r="M2150" s="23" t="s">
        <v>5836</v>
      </c>
      <c r="N2150" s="23" t="s">
        <v>5836</v>
      </c>
      <c r="O2150" s="52">
        <f t="shared" si="35"/>
        <v>538.62</v>
      </c>
    </row>
    <row r="2151" spans="1:15" s="19" customFormat="1" ht="12">
      <c r="A2151" s="21" t="s">
        <v>3924</v>
      </c>
      <c r="B2151" s="22" t="s">
        <v>3925</v>
      </c>
      <c r="C2151" s="47">
        <v>285203.91000000044</v>
      </c>
      <c r="D2151" s="23">
        <v>474</v>
      </c>
      <c r="E2151" s="23">
        <v>4339</v>
      </c>
      <c r="F2151" s="23">
        <v>240</v>
      </c>
      <c r="G2151" s="47">
        <v>262728.7500000007</v>
      </c>
      <c r="H2151" s="23">
        <v>461</v>
      </c>
      <c r="I2151" s="23">
        <v>4250</v>
      </c>
      <c r="J2151" s="23">
        <v>218</v>
      </c>
      <c r="K2151" s="47">
        <v>261820.98000000004</v>
      </c>
      <c r="L2151" s="23">
        <v>433</v>
      </c>
      <c r="M2151" s="23">
        <v>3934</v>
      </c>
      <c r="N2151" s="23">
        <v>218</v>
      </c>
      <c r="O2151" s="52">
        <f t="shared" si="35"/>
        <v>809753.64000000106</v>
      </c>
    </row>
    <row r="2152" spans="1:15" s="19" customFormat="1" ht="24">
      <c r="A2152" s="21" t="s">
        <v>3926</v>
      </c>
      <c r="B2152" s="22" t="s">
        <v>3927</v>
      </c>
      <c r="C2152" s="47">
        <v>69907.359999999971</v>
      </c>
      <c r="D2152" s="23">
        <v>103</v>
      </c>
      <c r="E2152" s="23">
        <v>1654</v>
      </c>
      <c r="F2152" s="23">
        <v>74</v>
      </c>
      <c r="G2152" s="47">
        <v>51702.579999999987</v>
      </c>
      <c r="H2152" s="23">
        <v>75</v>
      </c>
      <c r="I2152" s="23">
        <v>1157</v>
      </c>
      <c r="J2152" s="23">
        <v>46</v>
      </c>
      <c r="K2152" s="47">
        <v>64609.219999999972</v>
      </c>
      <c r="L2152" s="23">
        <v>96</v>
      </c>
      <c r="M2152" s="23">
        <v>1556</v>
      </c>
      <c r="N2152" s="23">
        <v>62</v>
      </c>
      <c r="O2152" s="52">
        <f t="shared" si="35"/>
        <v>186219.15999999992</v>
      </c>
    </row>
    <row r="2153" spans="1:15" s="19" customFormat="1" ht="24">
      <c r="A2153" s="21" t="s">
        <v>3928</v>
      </c>
      <c r="B2153" s="22" t="s">
        <v>3929</v>
      </c>
      <c r="C2153" s="47">
        <v>2407735.1400000174</v>
      </c>
      <c r="D2153" s="23">
        <v>3083</v>
      </c>
      <c r="E2153" s="23">
        <v>38715</v>
      </c>
      <c r="F2153" s="23">
        <v>1267</v>
      </c>
      <c r="G2153" s="47">
        <v>2603495.6500000283</v>
      </c>
      <c r="H2153" s="23">
        <v>3475</v>
      </c>
      <c r="I2153" s="23">
        <v>41486</v>
      </c>
      <c r="J2153" s="23">
        <v>1403</v>
      </c>
      <c r="K2153" s="47">
        <v>2953358.6200000066</v>
      </c>
      <c r="L2153" s="23">
        <v>3809</v>
      </c>
      <c r="M2153" s="23">
        <v>47096</v>
      </c>
      <c r="N2153" s="23">
        <v>1551</v>
      </c>
      <c r="O2153" s="52">
        <f t="shared" si="35"/>
        <v>7964589.4100000523</v>
      </c>
    </row>
    <row r="2154" spans="1:15" s="19" customFormat="1" ht="24">
      <c r="A2154" s="21" t="s">
        <v>3930</v>
      </c>
      <c r="B2154" s="22" t="s">
        <v>3931</v>
      </c>
      <c r="C2154" s="47">
        <v>34329.35</v>
      </c>
      <c r="D2154" s="23">
        <v>64</v>
      </c>
      <c r="E2154" s="23">
        <v>783</v>
      </c>
      <c r="F2154" s="23">
        <v>52</v>
      </c>
      <c r="G2154" s="47">
        <v>26135.339999999989</v>
      </c>
      <c r="H2154" s="23">
        <v>53</v>
      </c>
      <c r="I2154" s="23">
        <v>427</v>
      </c>
      <c r="J2154" s="23">
        <v>43</v>
      </c>
      <c r="K2154" s="47">
        <v>28666.060000000016</v>
      </c>
      <c r="L2154" s="23">
        <v>55</v>
      </c>
      <c r="M2154" s="23">
        <v>562</v>
      </c>
      <c r="N2154" s="23">
        <v>40</v>
      </c>
      <c r="O2154" s="52">
        <f t="shared" si="35"/>
        <v>89130.75</v>
      </c>
    </row>
    <row r="2155" spans="1:15" s="19" customFormat="1" ht="24">
      <c r="A2155" s="21" t="s">
        <v>3932</v>
      </c>
      <c r="B2155" s="22" t="s">
        <v>3933</v>
      </c>
      <c r="C2155" s="47">
        <v>702118.0099999985</v>
      </c>
      <c r="D2155" s="23">
        <v>1005</v>
      </c>
      <c r="E2155" s="23">
        <v>11380</v>
      </c>
      <c r="F2155" s="23">
        <v>461</v>
      </c>
      <c r="G2155" s="47">
        <v>728091.74999999942</v>
      </c>
      <c r="H2155" s="23">
        <v>1067</v>
      </c>
      <c r="I2155" s="23">
        <v>12859</v>
      </c>
      <c r="J2155" s="23">
        <v>475</v>
      </c>
      <c r="K2155" s="47">
        <v>702148.79000000097</v>
      </c>
      <c r="L2155" s="23">
        <v>1009</v>
      </c>
      <c r="M2155" s="23">
        <v>12368</v>
      </c>
      <c r="N2155" s="23">
        <v>450</v>
      </c>
      <c r="O2155" s="52">
        <f t="shared" si="35"/>
        <v>2132358.5499999989</v>
      </c>
    </row>
    <row r="2156" spans="1:15" s="19" customFormat="1" ht="24">
      <c r="A2156" s="21" t="s">
        <v>3934</v>
      </c>
      <c r="B2156" s="22" t="s">
        <v>3935</v>
      </c>
      <c r="C2156" s="47">
        <v>5269.7800000000007</v>
      </c>
      <c r="D2156" s="23">
        <v>17</v>
      </c>
      <c r="E2156" s="23">
        <v>112</v>
      </c>
      <c r="F2156" s="23">
        <v>12</v>
      </c>
      <c r="G2156" s="47">
        <v>1457.78</v>
      </c>
      <c r="H2156" s="23">
        <v>4</v>
      </c>
      <c r="I2156" s="23">
        <v>54</v>
      </c>
      <c r="J2156" s="23">
        <v>4</v>
      </c>
      <c r="K2156" s="47">
        <v>5215.87</v>
      </c>
      <c r="L2156" s="23">
        <v>14</v>
      </c>
      <c r="M2156" s="23">
        <v>66</v>
      </c>
      <c r="N2156" s="23">
        <v>11</v>
      </c>
      <c r="O2156" s="52">
        <f t="shared" si="35"/>
        <v>11943.43</v>
      </c>
    </row>
    <row r="2157" spans="1:15" s="19" customFormat="1" ht="24">
      <c r="A2157" s="21" t="s">
        <v>3936</v>
      </c>
      <c r="B2157" s="22" t="s">
        <v>3937</v>
      </c>
      <c r="C2157" s="47">
        <v>4687.76</v>
      </c>
      <c r="D2157" s="23">
        <v>17</v>
      </c>
      <c r="E2157" s="23">
        <v>175</v>
      </c>
      <c r="F2157" s="23">
        <v>14</v>
      </c>
      <c r="G2157" s="47">
        <v>6559.2200000000039</v>
      </c>
      <c r="H2157" s="23">
        <v>22</v>
      </c>
      <c r="I2157" s="23">
        <v>213</v>
      </c>
      <c r="J2157" s="23">
        <v>21</v>
      </c>
      <c r="K2157" s="47">
        <v>4367.8099999999995</v>
      </c>
      <c r="L2157" s="23">
        <v>17</v>
      </c>
      <c r="M2157" s="23">
        <v>117</v>
      </c>
      <c r="N2157" s="23">
        <v>15</v>
      </c>
      <c r="O2157" s="52">
        <f t="shared" si="35"/>
        <v>15614.790000000003</v>
      </c>
    </row>
    <row r="2158" spans="1:15" s="19" customFormat="1" ht="24">
      <c r="A2158" s="21" t="s">
        <v>3938</v>
      </c>
      <c r="B2158" s="22" t="s">
        <v>3939</v>
      </c>
      <c r="C2158" s="47">
        <v>19339.989999999983</v>
      </c>
      <c r="D2158" s="23">
        <v>87</v>
      </c>
      <c r="E2158" s="23">
        <v>191</v>
      </c>
      <c r="F2158" s="23">
        <v>82</v>
      </c>
      <c r="G2158" s="47">
        <v>29950.439999999926</v>
      </c>
      <c r="H2158" s="23">
        <v>133</v>
      </c>
      <c r="I2158" s="23">
        <v>372</v>
      </c>
      <c r="J2158" s="23">
        <v>123</v>
      </c>
      <c r="K2158" s="47">
        <v>24417.699999999979</v>
      </c>
      <c r="L2158" s="23">
        <v>109</v>
      </c>
      <c r="M2158" s="23">
        <v>215</v>
      </c>
      <c r="N2158" s="23">
        <v>102</v>
      </c>
      <c r="O2158" s="52">
        <f t="shared" si="35"/>
        <v>73708.129999999888</v>
      </c>
    </row>
    <row r="2159" spans="1:15" s="19" customFormat="1" ht="24">
      <c r="A2159" s="21" t="s">
        <v>3940</v>
      </c>
      <c r="B2159" s="22" t="s">
        <v>3941</v>
      </c>
      <c r="C2159" s="47">
        <v>1861.65</v>
      </c>
      <c r="D2159" s="23">
        <v>5</v>
      </c>
      <c r="E2159" s="23">
        <v>16</v>
      </c>
      <c r="F2159" s="23">
        <v>3</v>
      </c>
      <c r="G2159" s="47">
        <v>2140.6999999999998</v>
      </c>
      <c r="H2159" s="23">
        <v>7</v>
      </c>
      <c r="I2159" s="23">
        <v>74</v>
      </c>
      <c r="J2159" s="23">
        <v>6</v>
      </c>
      <c r="K2159" s="47">
        <v>4716.0500000000011</v>
      </c>
      <c r="L2159" s="23">
        <v>15</v>
      </c>
      <c r="M2159" s="23">
        <v>70</v>
      </c>
      <c r="N2159" s="23">
        <v>9</v>
      </c>
      <c r="O2159" s="52">
        <f t="shared" si="35"/>
        <v>8718.4000000000015</v>
      </c>
    </row>
    <row r="2160" spans="1:15" s="19" customFormat="1" ht="24">
      <c r="A2160" s="21" t="s">
        <v>3942</v>
      </c>
      <c r="B2160" s="22" t="s">
        <v>3943</v>
      </c>
      <c r="C2160" s="47">
        <v>82562.690000000017</v>
      </c>
      <c r="D2160" s="23">
        <v>177</v>
      </c>
      <c r="E2160" s="23">
        <v>1879</v>
      </c>
      <c r="F2160" s="23">
        <v>96</v>
      </c>
      <c r="G2160" s="47">
        <v>70736.060000000056</v>
      </c>
      <c r="H2160" s="23">
        <v>146</v>
      </c>
      <c r="I2160" s="23">
        <v>1509</v>
      </c>
      <c r="J2160" s="23">
        <v>90</v>
      </c>
      <c r="K2160" s="47">
        <v>96039.749999999971</v>
      </c>
      <c r="L2160" s="23">
        <v>196</v>
      </c>
      <c r="M2160" s="23">
        <v>2171</v>
      </c>
      <c r="N2160" s="23">
        <v>107</v>
      </c>
      <c r="O2160" s="52">
        <f t="shared" si="35"/>
        <v>249338.50000000003</v>
      </c>
    </row>
    <row r="2161" spans="1:15" s="19" customFormat="1" ht="12">
      <c r="A2161" s="21" t="s">
        <v>3944</v>
      </c>
      <c r="B2161" s="22" t="s">
        <v>3945</v>
      </c>
      <c r="C2161" s="47">
        <v>116413.28000000006</v>
      </c>
      <c r="D2161" s="23">
        <v>208</v>
      </c>
      <c r="E2161" s="23">
        <v>2342</v>
      </c>
      <c r="F2161" s="23">
        <v>102</v>
      </c>
      <c r="G2161" s="47">
        <v>125556.22000000007</v>
      </c>
      <c r="H2161" s="23">
        <v>205</v>
      </c>
      <c r="I2161" s="23">
        <v>2745</v>
      </c>
      <c r="J2161" s="23">
        <v>102</v>
      </c>
      <c r="K2161" s="47">
        <v>112050.10999999988</v>
      </c>
      <c r="L2161" s="23">
        <v>199</v>
      </c>
      <c r="M2161" s="23">
        <v>2366</v>
      </c>
      <c r="N2161" s="23">
        <v>95</v>
      </c>
      <c r="O2161" s="52">
        <f t="shared" si="35"/>
        <v>354019.61</v>
      </c>
    </row>
    <row r="2162" spans="1:15" s="19" customFormat="1" ht="12">
      <c r="A2162" s="21" t="s">
        <v>3946</v>
      </c>
      <c r="B2162" s="22" t="s">
        <v>3947</v>
      </c>
      <c r="C2162" s="47">
        <v>180151.30000000013</v>
      </c>
      <c r="D2162" s="23">
        <v>289</v>
      </c>
      <c r="E2162" s="23">
        <v>3279</v>
      </c>
      <c r="F2162" s="23">
        <v>147</v>
      </c>
      <c r="G2162" s="47">
        <v>218134.46999999997</v>
      </c>
      <c r="H2162" s="23">
        <v>332</v>
      </c>
      <c r="I2162" s="23">
        <v>4732</v>
      </c>
      <c r="J2162" s="23">
        <v>153</v>
      </c>
      <c r="K2162" s="47">
        <v>220091.81999999989</v>
      </c>
      <c r="L2162" s="23">
        <v>335</v>
      </c>
      <c r="M2162" s="23">
        <v>4148</v>
      </c>
      <c r="N2162" s="23">
        <v>154</v>
      </c>
      <c r="O2162" s="52">
        <f t="shared" si="35"/>
        <v>618377.59000000008</v>
      </c>
    </row>
    <row r="2163" spans="1:15" s="19" customFormat="1" ht="12">
      <c r="A2163" s="21" t="s">
        <v>3948</v>
      </c>
      <c r="B2163" s="22" t="s">
        <v>3949</v>
      </c>
      <c r="C2163" s="47">
        <v>192060.07000000024</v>
      </c>
      <c r="D2163" s="23">
        <v>359</v>
      </c>
      <c r="E2163" s="23">
        <v>3092</v>
      </c>
      <c r="F2163" s="23">
        <v>191</v>
      </c>
      <c r="G2163" s="47">
        <v>233089.34000000032</v>
      </c>
      <c r="H2163" s="23">
        <v>430</v>
      </c>
      <c r="I2163" s="23">
        <v>4277</v>
      </c>
      <c r="J2163" s="23">
        <v>211</v>
      </c>
      <c r="K2163" s="47">
        <v>205024.63999999975</v>
      </c>
      <c r="L2163" s="23">
        <v>379</v>
      </c>
      <c r="M2163" s="23">
        <v>3475</v>
      </c>
      <c r="N2163" s="23">
        <v>195</v>
      </c>
      <c r="O2163" s="52">
        <f t="shared" si="35"/>
        <v>630174.05000000028</v>
      </c>
    </row>
    <row r="2164" spans="1:15" s="19" customFormat="1" ht="36">
      <c r="A2164" s="21" t="s">
        <v>3950</v>
      </c>
      <c r="B2164" s="22" t="s">
        <v>3951</v>
      </c>
      <c r="C2164" s="47">
        <v>177034.68000000005</v>
      </c>
      <c r="D2164" s="23">
        <v>185</v>
      </c>
      <c r="E2164" s="23">
        <v>3417</v>
      </c>
      <c r="F2164" s="23">
        <v>86</v>
      </c>
      <c r="G2164" s="47">
        <v>234075.2</v>
      </c>
      <c r="H2164" s="23">
        <v>255</v>
      </c>
      <c r="I2164" s="23">
        <v>4149</v>
      </c>
      <c r="J2164" s="23">
        <v>114</v>
      </c>
      <c r="K2164" s="47">
        <v>200402.61000000002</v>
      </c>
      <c r="L2164" s="23">
        <v>206</v>
      </c>
      <c r="M2164" s="23">
        <v>3437</v>
      </c>
      <c r="N2164" s="23">
        <v>92</v>
      </c>
      <c r="O2164" s="52">
        <f t="shared" si="35"/>
        <v>611512.49000000011</v>
      </c>
    </row>
    <row r="2165" spans="1:15" s="19" customFormat="1" ht="24">
      <c r="A2165" s="21" t="s">
        <v>3952</v>
      </c>
      <c r="B2165" s="22" t="s">
        <v>3953</v>
      </c>
      <c r="C2165" s="47">
        <v>49103.450000000004</v>
      </c>
      <c r="D2165" s="23">
        <v>85</v>
      </c>
      <c r="E2165" s="23">
        <v>1048</v>
      </c>
      <c r="F2165" s="23">
        <v>42</v>
      </c>
      <c r="G2165" s="47">
        <v>46831.540000000015</v>
      </c>
      <c r="H2165" s="23">
        <v>76</v>
      </c>
      <c r="I2165" s="23">
        <v>924</v>
      </c>
      <c r="J2165" s="23">
        <v>43</v>
      </c>
      <c r="K2165" s="47">
        <v>44311.890000000007</v>
      </c>
      <c r="L2165" s="23">
        <v>80</v>
      </c>
      <c r="M2165" s="23">
        <v>798</v>
      </c>
      <c r="N2165" s="23">
        <v>41</v>
      </c>
      <c r="O2165" s="52">
        <f t="shared" si="35"/>
        <v>140246.88000000003</v>
      </c>
    </row>
    <row r="2166" spans="1:15" s="19" customFormat="1" ht="24">
      <c r="A2166" s="21" t="s">
        <v>3954</v>
      </c>
      <c r="B2166" s="22" t="s">
        <v>3955</v>
      </c>
      <c r="C2166" s="47">
        <v>498016.74999999977</v>
      </c>
      <c r="D2166" s="23">
        <v>586</v>
      </c>
      <c r="E2166" s="23">
        <v>8968</v>
      </c>
      <c r="F2166" s="23">
        <v>241</v>
      </c>
      <c r="G2166" s="47">
        <v>474955.30999999959</v>
      </c>
      <c r="H2166" s="23">
        <v>541</v>
      </c>
      <c r="I2166" s="23">
        <v>8132</v>
      </c>
      <c r="J2166" s="23">
        <v>231</v>
      </c>
      <c r="K2166" s="47">
        <v>502408.83000000054</v>
      </c>
      <c r="L2166" s="23">
        <v>582</v>
      </c>
      <c r="M2166" s="23">
        <v>7570</v>
      </c>
      <c r="N2166" s="23">
        <v>248</v>
      </c>
      <c r="O2166" s="52">
        <f t="shared" si="35"/>
        <v>1475380.89</v>
      </c>
    </row>
    <row r="2167" spans="1:15" s="19" customFormat="1" ht="24">
      <c r="A2167" s="21" t="s">
        <v>3956</v>
      </c>
      <c r="B2167" s="22" t="s">
        <v>3957</v>
      </c>
      <c r="C2167" s="47">
        <v>6118.5300000000007</v>
      </c>
      <c r="D2167" s="23">
        <v>11</v>
      </c>
      <c r="E2167" s="23">
        <v>139</v>
      </c>
      <c r="F2167" s="23">
        <v>7</v>
      </c>
      <c r="G2167" s="47">
        <v>13859.740000000002</v>
      </c>
      <c r="H2167" s="23">
        <v>23</v>
      </c>
      <c r="I2167" s="23">
        <v>257</v>
      </c>
      <c r="J2167" s="23">
        <v>10</v>
      </c>
      <c r="K2167" s="47">
        <v>25672.949999999997</v>
      </c>
      <c r="L2167" s="23">
        <v>46</v>
      </c>
      <c r="M2167" s="23">
        <v>473</v>
      </c>
      <c r="N2167" s="23">
        <v>22</v>
      </c>
      <c r="O2167" s="52">
        <f t="shared" si="35"/>
        <v>45651.22</v>
      </c>
    </row>
    <row r="2168" spans="1:15" s="19" customFormat="1" ht="24">
      <c r="A2168" s="21" t="s">
        <v>3958</v>
      </c>
      <c r="B2168" s="22" t="s">
        <v>3959</v>
      </c>
      <c r="C2168" s="47">
        <v>210982.46000000017</v>
      </c>
      <c r="D2168" s="23">
        <v>529</v>
      </c>
      <c r="E2168" s="23">
        <v>5535</v>
      </c>
      <c r="F2168" s="23">
        <v>300</v>
      </c>
      <c r="G2168" s="47">
        <v>196808.60000000036</v>
      </c>
      <c r="H2168" s="23">
        <v>483</v>
      </c>
      <c r="I2168" s="23">
        <v>5180</v>
      </c>
      <c r="J2168" s="23">
        <v>280</v>
      </c>
      <c r="K2168" s="47">
        <v>198566.31000000061</v>
      </c>
      <c r="L2168" s="23">
        <v>486</v>
      </c>
      <c r="M2168" s="23">
        <v>4479</v>
      </c>
      <c r="N2168" s="23">
        <v>283</v>
      </c>
      <c r="O2168" s="52">
        <f t="shared" si="35"/>
        <v>606357.37000000116</v>
      </c>
    </row>
    <row r="2169" spans="1:15" s="19" customFormat="1" ht="24">
      <c r="A2169" s="21" t="s">
        <v>3960</v>
      </c>
      <c r="B2169" s="22" t="s">
        <v>3961</v>
      </c>
      <c r="C2169" s="47">
        <v>176134.97000000029</v>
      </c>
      <c r="D2169" s="23">
        <v>463</v>
      </c>
      <c r="E2169" s="23">
        <v>2833</v>
      </c>
      <c r="F2169" s="23">
        <v>312</v>
      </c>
      <c r="G2169" s="47">
        <v>195908.47000000018</v>
      </c>
      <c r="H2169" s="23">
        <v>526</v>
      </c>
      <c r="I2169" s="23">
        <v>2997</v>
      </c>
      <c r="J2169" s="23">
        <v>319</v>
      </c>
      <c r="K2169" s="47">
        <v>222547.72000000085</v>
      </c>
      <c r="L2169" s="23">
        <v>575</v>
      </c>
      <c r="M2169" s="23">
        <v>3522</v>
      </c>
      <c r="N2169" s="23">
        <v>350</v>
      </c>
      <c r="O2169" s="52">
        <f t="shared" si="35"/>
        <v>594591.16000000131</v>
      </c>
    </row>
    <row r="2170" spans="1:15" s="19" customFormat="1" ht="24">
      <c r="A2170" s="21" t="s">
        <v>3962</v>
      </c>
      <c r="B2170" s="22" t="s">
        <v>3963</v>
      </c>
      <c r="C2170" s="47">
        <v>266276.25999999931</v>
      </c>
      <c r="D2170" s="23">
        <v>620</v>
      </c>
      <c r="E2170" s="23">
        <v>5106</v>
      </c>
      <c r="F2170" s="23">
        <v>350</v>
      </c>
      <c r="G2170" s="47">
        <v>244194.62999999907</v>
      </c>
      <c r="H2170" s="23">
        <v>558</v>
      </c>
      <c r="I2170" s="23">
        <v>4735</v>
      </c>
      <c r="J2170" s="23">
        <v>305</v>
      </c>
      <c r="K2170" s="47">
        <v>209324.40999999971</v>
      </c>
      <c r="L2170" s="23">
        <v>476</v>
      </c>
      <c r="M2170" s="23">
        <v>4175</v>
      </c>
      <c r="N2170" s="23">
        <v>266</v>
      </c>
      <c r="O2170" s="52">
        <f t="shared" si="35"/>
        <v>719795.29999999807</v>
      </c>
    </row>
    <row r="2171" spans="1:15" s="19" customFormat="1" ht="24">
      <c r="A2171" s="21" t="s">
        <v>3964</v>
      </c>
      <c r="B2171" s="22" t="s">
        <v>3965</v>
      </c>
      <c r="C2171" s="47">
        <v>37511.700000000033</v>
      </c>
      <c r="D2171" s="23">
        <v>74</v>
      </c>
      <c r="E2171" s="23">
        <v>688</v>
      </c>
      <c r="F2171" s="23">
        <v>43</v>
      </c>
      <c r="G2171" s="47">
        <v>43796.380000000026</v>
      </c>
      <c r="H2171" s="23">
        <v>96</v>
      </c>
      <c r="I2171" s="23">
        <v>982</v>
      </c>
      <c r="J2171" s="23">
        <v>52</v>
      </c>
      <c r="K2171" s="47">
        <v>31196.02</v>
      </c>
      <c r="L2171" s="23">
        <v>62</v>
      </c>
      <c r="M2171" s="23">
        <v>603</v>
      </c>
      <c r="N2171" s="23">
        <v>33</v>
      </c>
      <c r="O2171" s="52">
        <f t="shared" si="35"/>
        <v>112504.10000000006</v>
      </c>
    </row>
    <row r="2172" spans="1:15" s="19" customFormat="1" ht="24">
      <c r="A2172" s="21" t="s">
        <v>3966</v>
      </c>
      <c r="B2172" s="22" t="s">
        <v>3967</v>
      </c>
      <c r="C2172" s="47">
        <v>179133.9700000005</v>
      </c>
      <c r="D2172" s="23">
        <v>475</v>
      </c>
      <c r="E2172" s="23">
        <v>4422</v>
      </c>
      <c r="F2172" s="23">
        <v>220</v>
      </c>
      <c r="G2172" s="47">
        <v>174178.36000000013</v>
      </c>
      <c r="H2172" s="23">
        <v>463</v>
      </c>
      <c r="I2172" s="23">
        <v>4221</v>
      </c>
      <c r="J2172" s="23">
        <v>219</v>
      </c>
      <c r="K2172" s="47">
        <v>129098.10000000021</v>
      </c>
      <c r="L2172" s="23">
        <v>353</v>
      </c>
      <c r="M2172" s="23">
        <v>3056</v>
      </c>
      <c r="N2172" s="23">
        <v>175</v>
      </c>
      <c r="O2172" s="52">
        <f t="shared" si="35"/>
        <v>482410.43000000087</v>
      </c>
    </row>
    <row r="2173" spans="1:15" s="19" customFormat="1" ht="36">
      <c r="A2173" s="21" t="s">
        <v>3968</v>
      </c>
      <c r="B2173" s="22" t="s">
        <v>3969</v>
      </c>
      <c r="C2173" s="47">
        <v>1416306.1800000092</v>
      </c>
      <c r="D2173" s="23">
        <v>2383</v>
      </c>
      <c r="E2173" s="23">
        <v>19263</v>
      </c>
      <c r="F2173" s="23">
        <v>1051</v>
      </c>
      <c r="G2173" s="47">
        <v>1504444.3500000106</v>
      </c>
      <c r="H2173" s="23">
        <v>2494</v>
      </c>
      <c r="I2173" s="23">
        <v>21524</v>
      </c>
      <c r="J2173" s="23">
        <v>1088</v>
      </c>
      <c r="K2173" s="47">
        <v>1862784.3600000169</v>
      </c>
      <c r="L2173" s="23">
        <v>3083</v>
      </c>
      <c r="M2173" s="23">
        <v>24638</v>
      </c>
      <c r="N2173" s="23">
        <v>1292</v>
      </c>
      <c r="O2173" s="52">
        <f t="shared" si="35"/>
        <v>4783534.8900000369</v>
      </c>
    </row>
    <row r="2174" spans="1:15" s="19" customFormat="1" ht="24">
      <c r="A2174" s="21" t="s">
        <v>3970</v>
      </c>
      <c r="B2174" s="22" t="s">
        <v>3971</v>
      </c>
      <c r="C2174" s="47">
        <v>57000.390000000021</v>
      </c>
      <c r="D2174" s="23">
        <v>120</v>
      </c>
      <c r="E2174" s="23">
        <v>1137</v>
      </c>
      <c r="F2174" s="23">
        <v>58</v>
      </c>
      <c r="G2174" s="47">
        <v>42339.990000000005</v>
      </c>
      <c r="H2174" s="23">
        <v>95</v>
      </c>
      <c r="I2174" s="23">
        <v>861</v>
      </c>
      <c r="J2174" s="23">
        <v>48</v>
      </c>
      <c r="K2174" s="47">
        <v>39380.510000000031</v>
      </c>
      <c r="L2174" s="23">
        <v>86</v>
      </c>
      <c r="M2174" s="23">
        <v>855</v>
      </c>
      <c r="N2174" s="23">
        <v>53</v>
      </c>
      <c r="O2174" s="52">
        <f t="shared" si="35"/>
        <v>138720.89000000007</v>
      </c>
    </row>
    <row r="2175" spans="1:15" s="19" customFormat="1" ht="24">
      <c r="A2175" s="21" t="s">
        <v>3972</v>
      </c>
      <c r="B2175" s="22" t="s">
        <v>3973</v>
      </c>
      <c r="C2175" s="47">
        <v>94671.819999999992</v>
      </c>
      <c r="D2175" s="23">
        <v>207</v>
      </c>
      <c r="E2175" s="23">
        <v>1716</v>
      </c>
      <c r="F2175" s="23">
        <v>94</v>
      </c>
      <c r="G2175" s="47">
        <v>108871.34000000008</v>
      </c>
      <c r="H2175" s="23">
        <v>227</v>
      </c>
      <c r="I2175" s="23">
        <v>1911</v>
      </c>
      <c r="J2175" s="23">
        <v>111</v>
      </c>
      <c r="K2175" s="47">
        <v>121996.7499999998</v>
      </c>
      <c r="L2175" s="23">
        <v>260</v>
      </c>
      <c r="M2175" s="23">
        <v>1884</v>
      </c>
      <c r="N2175" s="23">
        <v>131</v>
      </c>
      <c r="O2175" s="52">
        <f t="shared" si="35"/>
        <v>325539.90999999992</v>
      </c>
    </row>
    <row r="2176" spans="1:15" s="19" customFormat="1" ht="24">
      <c r="A2176" s="21" t="s">
        <v>3974</v>
      </c>
      <c r="B2176" s="22" t="s">
        <v>3975</v>
      </c>
      <c r="C2176" s="47">
        <v>148880.82000000009</v>
      </c>
      <c r="D2176" s="23">
        <v>271</v>
      </c>
      <c r="E2176" s="23">
        <v>2560</v>
      </c>
      <c r="F2176" s="23">
        <v>125</v>
      </c>
      <c r="G2176" s="47">
        <v>146355.67000000001</v>
      </c>
      <c r="H2176" s="23">
        <v>266</v>
      </c>
      <c r="I2176" s="23">
        <v>2266</v>
      </c>
      <c r="J2176" s="23">
        <v>125</v>
      </c>
      <c r="K2176" s="47">
        <v>214448.42000000019</v>
      </c>
      <c r="L2176" s="23">
        <v>381</v>
      </c>
      <c r="M2176" s="23">
        <v>3364</v>
      </c>
      <c r="N2176" s="23">
        <v>172</v>
      </c>
      <c r="O2176" s="52">
        <f t="shared" si="35"/>
        <v>509684.91000000027</v>
      </c>
    </row>
    <row r="2177" spans="1:15" s="19" customFormat="1" ht="24">
      <c r="A2177" s="21" t="s">
        <v>3976</v>
      </c>
      <c r="B2177" s="22" t="s">
        <v>3977</v>
      </c>
      <c r="C2177" s="47">
        <v>333566.29000000033</v>
      </c>
      <c r="D2177" s="23">
        <v>931</v>
      </c>
      <c r="E2177" s="23">
        <v>6379</v>
      </c>
      <c r="F2177" s="23">
        <v>537</v>
      </c>
      <c r="G2177" s="47">
        <v>325395.82000000012</v>
      </c>
      <c r="H2177" s="23">
        <v>914</v>
      </c>
      <c r="I2177" s="23">
        <v>6170</v>
      </c>
      <c r="J2177" s="23">
        <v>534</v>
      </c>
      <c r="K2177" s="47">
        <v>281650.3299999992</v>
      </c>
      <c r="L2177" s="23">
        <v>766</v>
      </c>
      <c r="M2177" s="23">
        <v>4973</v>
      </c>
      <c r="N2177" s="23">
        <v>445</v>
      </c>
      <c r="O2177" s="52">
        <f t="shared" si="35"/>
        <v>940612.43999999971</v>
      </c>
    </row>
    <row r="2178" spans="1:15" s="19" customFormat="1" ht="24">
      <c r="A2178" s="21" t="s">
        <v>3978</v>
      </c>
      <c r="B2178" s="22" t="s">
        <v>3979</v>
      </c>
      <c r="C2178" s="47">
        <v>236300.46999999983</v>
      </c>
      <c r="D2178" s="23">
        <v>416</v>
      </c>
      <c r="E2178" s="23">
        <v>3562</v>
      </c>
      <c r="F2178" s="23">
        <v>194</v>
      </c>
      <c r="G2178" s="47">
        <v>329206.47999999952</v>
      </c>
      <c r="H2178" s="23">
        <v>557</v>
      </c>
      <c r="I2178" s="23">
        <v>5216</v>
      </c>
      <c r="J2178" s="23">
        <v>263</v>
      </c>
      <c r="K2178" s="47">
        <v>336216.0900000002</v>
      </c>
      <c r="L2178" s="23">
        <v>563</v>
      </c>
      <c r="M2178" s="23">
        <v>5112</v>
      </c>
      <c r="N2178" s="23">
        <v>259</v>
      </c>
      <c r="O2178" s="52">
        <f t="shared" si="35"/>
        <v>901723.03999999957</v>
      </c>
    </row>
    <row r="2179" spans="1:15" s="19" customFormat="1" ht="24">
      <c r="A2179" s="21" t="s">
        <v>3980</v>
      </c>
      <c r="B2179" s="22" t="s">
        <v>3981</v>
      </c>
      <c r="C2179" s="47">
        <v>160299.00000000096</v>
      </c>
      <c r="D2179" s="23">
        <v>559</v>
      </c>
      <c r="E2179" s="23">
        <v>2687</v>
      </c>
      <c r="F2179" s="23">
        <v>365</v>
      </c>
      <c r="G2179" s="47">
        <v>156801.94000000056</v>
      </c>
      <c r="H2179" s="23">
        <v>521</v>
      </c>
      <c r="I2179" s="23">
        <v>2892</v>
      </c>
      <c r="J2179" s="23">
        <v>342</v>
      </c>
      <c r="K2179" s="47">
        <v>198200.22999999989</v>
      </c>
      <c r="L2179" s="23">
        <v>583</v>
      </c>
      <c r="M2179" s="23">
        <v>2944</v>
      </c>
      <c r="N2179" s="23">
        <v>392</v>
      </c>
      <c r="O2179" s="52">
        <f t="shared" si="35"/>
        <v>515301.17000000144</v>
      </c>
    </row>
    <row r="2180" spans="1:15" s="19" customFormat="1" ht="24">
      <c r="A2180" s="21" t="s">
        <v>3982</v>
      </c>
      <c r="B2180" s="22" t="s">
        <v>3983</v>
      </c>
      <c r="C2180" s="47">
        <v>121322.21000000053</v>
      </c>
      <c r="D2180" s="23">
        <v>355</v>
      </c>
      <c r="E2180" s="23">
        <v>1883</v>
      </c>
      <c r="F2180" s="23">
        <v>219</v>
      </c>
      <c r="G2180" s="47">
        <v>126536.42000000043</v>
      </c>
      <c r="H2180" s="23">
        <v>372</v>
      </c>
      <c r="I2180" s="23">
        <v>1935</v>
      </c>
      <c r="J2180" s="23">
        <v>231</v>
      </c>
      <c r="K2180" s="47">
        <v>158941.32000000053</v>
      </c>
      <c r="L2180" s="23">
        <v>438</v>
      </c>
      <c r="M2180" s="23">
        <v>2468</v>
      </c>
      <c r="N2180" s="23">
        <v>267</v>
      </c>
      <c r="O2180" s="52">
        <f t="shared" si="35"/>
        <v>406799.95000000147</v>
      </c>
    </row>
    <row r="2181" spans="1:15" s="19" customFormat="1" ht="12">
      <c r="A2181" s="21" t="s">
        <v>3984</v>
      </c>
      <c r="B2181" s="22" t="s">
        <v>3985</v>
      </c>
      <c r="C2181" s="47">
        <v>536523.24000000162</v>
      </c>
      <c r="D2181" s="23">
        <v>873</v>
      </c>
      <c r="E2181" s="23">
        <v>9612</v>
      </c>
      <c r="F2181" s="23">
        <v>413</v>
      </c>
      <c r="G2181" s="47">
        <v>551213.56000000006</v>
      </c>
      <c r="H2181" s="23">
        <v>897</v>
      </c>
      <c r="I2181" s="23">
        <v>10136</v>
      </c>
      <c r="J2181" s="23">
        <v>424</v>
      </c>
      <c r="K2181" s="47">
        <v>440389.96999999852</v>
      </c>
      <c r="L2181" s="23">
        <v>705</v>
      </c>
      <c r="M2181" s="23">
        <v>8072</v>
      </c>
      <c r="N2181" s="23">
        <v>329</v>
      </c>
      <c r="O2181" s="52">
        <f t="shared" si="35"/>
        <v>1528126.7700000003</v>
      </c>
    </row>
    <row r="2182" spans="1:15" s="19" customFormat="1" ht="24">
      <c r="A2182" s="21" t="s">
        <v>3986</v>
      </c>
      <c r="B2182" s="22" t="s">
        <v>3987</v>
      </c>
      <c r="C2182" s="47">
        <v>177862.76</v>
      </c>
      <c r="D2182" s="23">
        <v>165</v>
      </c>
      <c r="E2182" s="23">
        <v>2581</v>
      </c>
      <c r="F2182" s="23">
        <v>81</v>
      </c>
      <c r="G2182" s="47">
        <v>193009.41999999981</v>
      </c>
      <c r="H2182" s="23">
        <v>177</v>
      </c>
      <c r="I2182" s="23">
        <v>3052</v>
      </c>
      <c r="J2182" s="23">
        <v>79</v>
      </c>
      <c r="K2182" s="47">
        <v>260389.71000000008</v>
      </c>
      <c r="L2182" s="23">
        <v>238</v>
      </c>
      <c r="M2182" s="23">
        <v>4122</v>
      </c>
      <c r="N2182" s="23">
        <v>100</v>
      </c>
      <c r="O2182" s="52">
        <f t="shared" si="35"/>
        <v>631261.8899999999</v>
      </c>
    </row>
    <row r="2183" spans="1:15" s="19" customFormat="1" ht="24">
      <c r="A2183" s="21" t="s">
        <v>3988</v>
      </c>
      <c r="B2183" s="22" t="s">
        <v>3989</v>
      </c>
      <c r="C2183" s="47">
        <v>139339.22999999992</v>
      </c>
      <c r="D2183" s="23">
        <v>165</v>
      </c>
      <c r="E2183" s="23">
        <v>2362</v>
      </c>
      <c r="F2183" s="23">
        <v>87</v>
      </c>
      <c r="G2183" s="47">
        <v>162454.27000000002</v>
      </c>
      <c r="H2183" s="23">
        <v>184</v>
      </c>
      <c r="I2183" s="23">
        <v>2462</v>
      </c>
      <c r="J2183" s="23">
        <v>94</v>
      </c>
      <c r="K2183" s="47">
        <v>193039.65000000005</v>
      </c>
      <c r="L2183" s="23">
        <v>222</v>
      </c>
      <c r="M2183" s="23">
        <v>3193</v>
      </c>
      <c r="N2183" s="23">
        <v>108</v>
      </c>
      <c r="O2183" s="52">
        <f t="shared" si="35"/>
        <v>494833.15</v>
      </c>
    </row>
    <row r="2184" spans="1:15" s="19" customFormat="1" ht="24">
      <c r="A2184" s="21" t="s">
        <v>3990</v>
      </c>
      <c r="B2184" s="22" t="s">
        <v>3991</v>
      </c>
      <c r="C2184" s="47">
        <v>43471.790000000008</v>
      </c>
      <c r="D2184" s="23">
        <v>79</v>
      </c>
      <c r="E2184" s="23">
        <v>910</v>
      </c>
      <c r="F2184" s="23">
        <v>43</v>
      </c>
      <c r="G2184" s="47">
        <v>45817.48000000001</v>
      </c>
      <c r="H2184" s="23">
        <v>88</v>
      </c>
      <c r="I2184" s="23">
        <v>941</v>
      </c>
      <c r="J2184" s="23">
        <v>45</v>
      </c>
      <c r="K2184" s="47">
        <v>37698.73000000001</v>
      </c>
      <c r="L2184" s="23">
        <v>63</v>
      </c>
      <c r="M2184" s="23">
        <v>717</v>
      </c>
      <c r="N2184" s="23">
        <v>40</v>
      </c>
      <c r="O2184" s="52">
        <f t="shared" si="35"/>
        <v>126988.00000000003</v>
      </c>
    </row>
    <row r="2185" spans="1:15" s="19" customFormat="1" ht="12">
      <c r="A2185" s="21" t="s">
        <v>3992</v>
      </c>
      <c r="B2185" s="22" t="s">
        <v>3993</v>
      </c>
      <c r="C2185" s="47">
        <v>239729.4500000003</v>
      </c>
      <c r="D2185" s="23">
        <v>396</v>
      </c>
      <c r="E2185" s="23">
        <v>4229</v>
      </c>
      <c r="F2185" s="23">
        <v>210</v>
      </c>
      <c r="G2185" s="47">
        <v>249771.91000000029</v>
      </c>
      <c r="H2185" s="23">
        <v>410</v>
      </c>
      <c r="I2185" s="23">
        <v>4337</v>
      </c>
      <c r="J2185" s="23">
        <v>217</v>
      </c>
      <c r="K2185" s="47">
        <v>254578.64000000016</v>
      </c>
      <c r="L2185" s="23">
        <v>402</v>
      </c>
      <c r="M2185" s="23">
        <v>4501</v>
      </c>
      <c r="N2185" s="23">
        <v>219</v>
      </c>
      <c r="O2185" s="52">
        <f t="shared" si="35"/>
        <v>744080.0000000007</v>
      </c>
    </row>
    <row r="2186" spans="1:15" s="19" customFormat="1" ht="24">
      <c r="A2186" s="21" t="s">
        <v>3994</v>
      </c>
      <c r="B2186" s="22" t="s">
        <v>3995</v>
      </c>
      <c r="C2186" s="47">
        <v>24232.62</v>
      </c>
      <c r="D2186" s="23">
        <v>35</v>
      </c>
      <c r="E2186" s="23">
        <v>358</v>
      </c>
      <c r="F2186" s="23">
        <v>21</v>
      </c>
      <c r="G2186" s="47">
        <v>2987.1499999999996</v>
      </c>
      <c r="H2186" s="23">
        <v>6</v>
      </c>
      <c r="I2186" s="23">
        <v>13</v>
      </c>
      <c r="J2186" s="23">
        <v>4</v>
      </c>
      <c r="K2186" s="47">
        <v>21454.480000000003</v>
      </c>
      <c r="L2186" s="23">
        <v>30</v>
      </c>
      <c r="M2186" s="23">
        <v>446</v>
      </c>
      <c r="N2186" s="23">
        <v>15</v>
      </c>
      <c r="O2186" s="52">
        <f t="shared" si="35"/>
        <v>48674.25</v>
      </c>
    </row>
    <row r="2187" spans="1:15" s="19" customFormat="1" ht="24">
      <c r="A2187" s="21" t="s">
        <v>3996</v>
      </c>
      <c r="B2187" s="22" t="s">
        <v>3997</v>
      </c>
      <c r="C2187" s="47">
        <v>178996.09999999977</v>
      </c>
      <c r="D2187" s="23">
        <v>207</v>
      </c>
      <c r="E2187" s="23">
        <v>2715</v>
      </c>
      <c r="F2187" s="23">
        <v>128</v>
      </c>
      <c r="G2187" s="47">
        <v>210680.3700000002</v>
      </c>
      <c r="H2187" s="23">
        <v>231</v>
      </c>
      <c r="I2187" s="23">
        <v>3512</v>
      </c>
      <c r="J2187" s="23">
        <v>127</v>
      </c>
      <c r="K2187" s="47">
        <v>183644.3000000001</v>
      </c>
      <c r="L2187" s="23">
        <v>204</v>
      </c>
      <c r="M2187" s="23">
        <v>2884</v>
      </c>
      <c r="N2187" s="23">
        <v>122</v>
      </c>
      <c r="O2187" s="52">
        <f t="shared" si="35"/>
        <v>573320.77</v>
      </c>
    </row>
    <row r="2188" spans="1:15" s="19" customFormat="1" ht="24">
      <c r="A2188" s="21" t="s">
        <v>3998</v>
      </c>
      <c r="B2188" s="22" t="s">
        <v>3999</v>
      </c>
      <c r="C2188" s="47">
        <v>259881.6800000002</v>
      </c>
      <c r="D2188" s="23">
        <v>300</v>
      </c>
      <c r="E2188" s="23">
        <v>3832</v>
      </c>
      <c r="F2188" s="23">
        <v>152</v>
      </c>
      <c r="G2188" s="47">
        <v>236523.26000000015</v>
      </c>
      <c r="H2188" s="23">
        <v>275</v>
      </c>
      <c r="I2188" s="23">
        <v>3891</v>
      </c>
      <c r="J2188" s="23">
        <v>130</v>
      </c>
      <c r="K2188" s="47">
        <v>214575.02000000005</v>
      </c>
      <c r="L2188" s="23">
        <v>243</v>
      </c>
      <c r="M2188" s="23">
        <v>2987</v>
      </c>
      <c r="N2188" s="23">
        <v>117</v>
      </c>
      <c r="O2188" s="52">
        <f t="shared" si="35"/>
        <v>710979.96000000043</v>
      </c>
    </row>
    <row r="2189" spans="1:15" s="19" customFormat="1" ht="24">
      <c r="A2189" s="21" t="s">
        <v>4000</v>
      </c>
      <c r="B2189" s="22" t="s">
        <v>4001</v>
      </c>
      <c r="C2189" s="47">
        <v>276560.82000000018</v>
      </c>
      <c r="D2189" s="23">
        <v>477</v>
      </c>
      <c r="E2189" s="23">
        <v>5151</v>
      </c>
      <c r="F2189" s="23">
        <v>241</v>
      </c>
      <c r="G2189" s="47">
        <v>270465.12000000017</v>
      </c>
      <c r="H2189" s="23">
        <v>444</v>
      </c>
      <c r="I2189" s="23">
        <v>4888</v>
      </c>
      <c r="J2189" s="23">
        <v>224</v>
      </c>
      <c r="K2189" s="47">
        <v>279227.89000000007</v>
      </c>
      <c r="L2189" s="23">
        <v>441</v>
      </c>
      <c r="M2189" s="23">
        <v>5326</v>
      </c>
      <c r="N2189" s="23">
        <v>221</v>
      </c>
      <c r="O2189" s="52">
        <f t="shared" si="35"/>
        <v>826253.83000000054</v>
      </c>
    </row>
    <row r="2190" spans="1:15" s="19" customFormat="1" ht="12">
      <c r="A2190" s="21" t="s">
        <v>4002</v>
      </c>
      <c r="B2190" s="22" t="s">
        <v>4003</v>
      </c>
      <c r="C2190" s="47">
        <v>183062.9999999998</v>
      </c>
      <c r="D2190" s="23">
        <v>334</v>
      </c>
      <c r="E2190" s="23">
        <v>3548</v>
      </c>
      <c r="F2190" s="23">
        <v>208</v>
      </c>
      <c r="G2190" s="47">
        <v>175684.08999999997</v>
      </c>
      <c r="H2190" s="23">
        <v>321</v>
      </c>
      <c r="I2190" s="23">
        <v>3476</v>
      </c>
      <c r="J2190" s="23">
        <v>191</v>
      </c>
      <c r="K2190" s="47">
        <v>226864.45000000059</v>
      </c>
      <c r="L2190" s="23">
        <v>409</v>
      </c>
      <c r="M2190" s="23">
        <v>4615</v>
      </c>
      <c r="N2190" s="23">
        <v>221</v>
      </c>
      <c r="O2190" s="52">
        <f t="shared" si="35"/>
        <v>585611.54000000027</v>
      </c>
    </row>
    <row r="2191" spans="1:15" s="19" customFormat="1" ht="24">
      <c r="A2191" s="21" t="s">
        <v>4004</v>
      </c>
      <c r="B2191" s="22" t="s">
        <v>4005</v>
      </c>
      <c r="C2191" s="47">
        <v>578953.18999999645</v>
      </c>
      <c r="D2191" s="23">
        <v>2007</v>
      </c>
      <c r="E2191" s="23">
        <v>11443</v>
      </c>
      <c r="F2191" s="23">
        <v>1109</v>
      </c>
      <c r="G2191" s="47">
        <v>577621.77999999735</v>
      </c>
      <c r="H2191" s="23">
        <v>1969</v>
      </c>
      <c r="I2191" s="23">
        <v>11261</v>
      </c>
      <c r="J2191" s="23">
        <v>1100</v>
      </c>
      <c r="K2191" s="47">
        <v>589373.81000000297</v>
      </c>
      <c r="L2191" s="23">
        <v>1995</v>
      </c>
      <c r="M2191" s="23">
        <v>10943</v>
      </c>
      <c r="N2191" s="23">
        <v>1107</v>
      </c>
      <c r="O2191" s="52">
        <f t="shared" si="35"/>
        <v>1745948.7799999965</v>
      </c>
    </row>
    <row r="2192" spans="1:15" s="19" customFormat="1" ht="24">
      <c r="A2192" s="21" t="s">
        <v>4006</v>
      </c>
      <c r="B2192" s="22" t="s">
        <v>4007</v>
      </c>
      <c r="C2192" s="47">
        <v>200181.61000000068</v>
      </c>
      <c r="D2192" s="23">
        <v>617</v>
      </c>
      <c r="E2192" s="23">
        <v>3216</v>
      </c>
      <c r="F2192" s="23">
        <v>382</v>
      </c>
      <c r="G2192" s="47">
        <v>180700.44000000076</v>
      </c>
      <c r="H2192" s="23">
        <v>590</v>
      </c>
      <c r="I2192" s="23">
        <v>2446</v>
      </c>
      <c r="J2192" s="23">
        <v>374</v>
      </c>
      <c r="K2192" s="47">
        <v>194141.06000000081</v>
      </c>
      <c r="L2192" s="23">
        <v>594</v>
      </c>
      <c r="M2192" s="23">
        <v>2758</v>
      </c>
      <c r="N2192" s="23">
        <v>380</v>
      </c>
      <c r="O2192" s="52">
        <f t="shared" si="35"/>
        <v>575023.1100000022</v>
      </c>
    </row>
    <row r="2193" spans="1:15" s="19" customFormat="1" ht="24">
      <c r="A2193" s="21" t="s">
        <v>4008</v>
      </c>
      <c r="B2193" s="22" t="s">
        <v>4009</v>
      </c>
      <c r="C2193" s="47">
        <v>300862.41999999963</v>
      </c>
      <c r="D2193" s="23">
        <v>363</v>
      </c>
      <c r="E2193" s="23">
        <v>4989</v>
      </c>
      <c r="F2193" s="23">
        <v>181</v>
      </c>
      <c r="G2193" s="47">
        <v>359890.50999999972</v>
      </c>
      <c r="H2193" s="23">
        <v>433</v>
      </c>
      <c r="I2193" s="23">
        <v>5389</v>
      </c>
      <c r="J2193" s="23">
        <v>211</v>
      </c>
      <c r="K2193" s="47">
        <v>427197.80000000075</v>
      </c>
      <c r="L2193" s="23">
        <v>497</v>
      </c>
      <c r="M2193" s="23">
        <v>6920</v>
      </c>
      <c r="N2193" s="23">
        <v>229</v>
      </c>
      <c r="O2193" s="52">
        <f t="shared" si="35"/>
        <v>1087950.73</v>
      </c>
    </row>
    <row r="2194" spans="1:15" s="19" customFormat="1" ht="24">
      <c r="A2194" s="21" t="s">
        <v>4010</v>
      </c>
      <c r="B2194" s="22" t="s">
        <v>4011</v>
      </c>
      <c r="C2194" s="47">
        <v>1136672.7999999912</v>
      </c>
      <c r="D2194" s="23">
        <v>3785</v>
      </c>
      <c r="E2194" s="23">
        <v>18940</v>
      </c>
      <c r="F2194" s="23">
        <v>1901</v>
      </c>
      <c r="G2194" s="47">
        <v>1237412.2599999763</v>
      </c>
      <c r="H2194" s="23">
        <v>4117</v>
      </c>
      <c r="I2194" s="23">
        <v>20896</v>
      </c>
      <c r="J2194" s="23">
        <v>1994</v>
      </c>
      <c r="K2194" s="47">
        <v>1270397.0499999931</v>
      </c>
      <c r="L2194" s="23">
        <v>4121</v>
      </c>
      <c r="M2194" s="23">
        <v>21183</v>
      </c>
      <c r="N2194" s="23">
        <v>2003</v>
      </c>
      <c r="O2194" s="52">
        <f t="shared" ref="O2194:O2254" si="36">C2194+G2194+K2194</f>
        <v>3644482.1099999603</v>
      </c>
    </row>
    <row r="2195" spans="1:15" s="19" customFormat="1" ht="24">
      <c r="A2195" s="21" t="s">
        <v>4012</v>
      </c>
      <c r="B2195" s="22" t="s">
        <v>4013</v>
      </c>
      <c r="C2195" s="47">
        <v>249164.17999999967</v>
      </c>
      <c r="D2195" s="23">
        <v>408</v>
      </c>
      <c r="E2195" s="23">
        <v>3267</v>
      </c>
      <c r="F2195" s="23">
        <v>210</v>
      </c>
      <c r="G2195" s="47">
        <v>323543.71000000014</v>
      </c>
      <c r="H2195" s="23">
        <v>532</v>
      </c>
      <c r="I2195" s="23">
        <v>4136</v>
      </c>
      <c r="J2195" s="23">
        <v>272</v>
      </c>
      <c r="K2195" s="47">
        <v>338396.15999999922</v>
      </c>
      <c r="L2195" s="23">
        <v>538</v>
      </c>
      <c r="M2195" s="23">
        <v>4457</v>
      </c>
      <c r="N2195" s="23">
        <v>283</v>
      </c>
      <c r="O2195" s="52">
        <f t="shared" si="36"/>
        <v>911104.049999999</v>
      </c>
    </row>
    <row r="2196" spans="1:15" s="19" customFormat="1" ht="24">
      <c r="A2196" s="21" t="s">
        <v>4014</v>
      </c>
      <c r="B2196" s="22" t="s">
        <v>4015</v>
      </c>
      <c r="C2196" s="47">
        <v>363605.9600000002</v>
      </c>
      <c r="D2196" s="23">
        <v>405</v>
      </c>
      <c r="E2196" s="23">
        <v>4362</v>
      </c>
      <c r="F2196" s="23">
        <v>208</v>
      </c>
      <c r="G2196" s="47">
        <v>313855.79999999981</v>
      </c>
      <c r="H2196" s="23">
        <v>363</v>
      </c>
      <c r="I2196" s="23">
        <v>3562</v>
      </c>
      <c r="J2196" s="23">
        <v>180</v>
      </c>
      <c r="K2196" s="47">
        <v>391358.3800000003</v>
      </c>
      <c r="L2196" s="23">
        <v>449</v>
      </c>
      <c r="M2196" s="23">
        <v>5163</v>
      </c>
      <c r="N2196" s="23">
        <v>212</v>
      </c>
      <c r="O2196" s="52">
        <f t="shared" si="36"/>
        <v>1068820.1400000004</v>
      </c>
    </row>
    <row r="2197" spans="1:15" s="19" customFormat="1" ht="24">
      <c r="A2197" s="21" t="s">
        <v>4016</v>
      </c>
      <c r="B2197" s="22" t="s">
        <v>4017</v>
      </c>
      <c r="C2197" s="47">
        <v>23693.780000000035</v>
      </c>
      <c r="D2197" s="23">
        <v>135</v>
      </c>
      <c r="E2197" s="23">
        <v>246</v>
      </c>
      <c r="F2197" s="23">
        <v>101</v>
      </c>
      <c r="G2197" s="47">
        <v>29131.470000000027</v>
      </c>
      <c r="H2197" s="23">
        <v>160</v>
      </c>
      <c r="I2197" s="23">
        <v>327</v>
      </c>
      <c r="J2197" s="23">
        <v>120</v>
      </c>
      <c r="K2197" s="47">
        <v>39302.869999999995</v>
      </c>
      <c r="L2197" s="23">
        <v>204</v>
      </c>
      <c r="M2197" s="23">
        <v>468</v>
      </c>
      <c r="N2197" s="23">
        <v>165</v>
      </c>
      <c r="O2197" s="52">
        <f t="shared" si="36"/>
        <v>92128.120000000054</v>
      </c>
    </row>
    <row r="2198" spans="1:15" s="19" customFormat="1" ht="24">
      <c r="A2198" s="21" t="s">
        <v>4018</v>
      </c>
      <c r="B2198" s="22" t="s">
        <v>4019</v>
      </c>
      <c r="C2198" s="47">
        <v>554227.88000000699</v>
      </c>
      <c r="D2198" s="23">
        <v>1697</v>
      </c>
      <c r="E2198" s="23">
        <v>3806</v>
      </c>
      <c r="F2198" s="23">
        <v>897</v>
      </c>
      <c r="G2198" s="47">
        <v>603784.6399999992</v>
      </c>
      <c r="H2198" s="23">
        <v>1837</v>
      </c>
      <c r="I2198" s="23">
        <v>4497</v>
      </c>
      <c r="J2198" s="23">
        <v>957</v>
      </c>
      <c r="K2198" s="47">
        <v>625675.02999999642</v>
      </c>
      <c r="L2198" s="23">
        <v>1845</v>
      </c>
      <c r="M2198" s="23">
        <v>4203</v>
      </c>
      <c r="N2198" s="23">
        <v>978</v>
      </c>
      <c r="O2198" s="52">
        <f t="shared" si="36"/>
        <v>1783687.5500000026</v>
      </c>
    </row>
    <row r="2199" spans="1:15" s="19" customFormat="1" ht="24">
      <c r="A2199" s="21" t="s">
        <v>4020</v>
      </c>
      <c r="B2199" s="22" t="s">
        <v>4021</v>
      </c>
      <c r="C2199" s="47">
        <v>52249.94000000001</v>
      </c>
      <c r="D2199" s="23">
        <v>93</v>
      </c>
      <c r="E2199" s="23">
        <v>865</v>
      </c>
      <c r="F2199" s="23">
        <v>51</v>
      </c>
      <c r="G2199" s="47">
        <v>62542.460000000014</v>
      </c>
      <c r="H2199" s="23">
        <v>111</v>
      </c>
      <c r="I2199" s="23">
        <v>1105</v>
      </c>
      <c r="J2199" s="23">
        <v>55</v>
      </c>
      <c r="K2199" s="47">
        <v>57636.330000000009</v>
      </c>
      <c r="L2199" s="23">
        <v>96</v>
      </c>
      <c r="M2199" s="23">
        <v>810</v>
      </c>
      <c r="N2199" s="23">
        <v>56</v>
      </c>
      <c r="O2199" s="52">
        <f t="shared" si="36"/>
        <v>172428.73000000004</v>
      </c>
    </row>
    <row r="2200" spans="1:15" s="19" customFormat="1" ht="24">
      <c r="A2200" s="21" t="s">
        <v>5771</v>
      </c>
      <c r="B2200" s="22" t="s">
        <v>4021</v>
      </c>
      <c r="C2200" s="47"/>
      <c r="D2200" s="23" t="s">
        <v>5836</v>
      </c>
      <c r="E2200" s="23" t="s">
        <v>5836</v>
      </c>
      <c r="F2200" s="23" t="s">
        <v>5836</v>
      </c>
      <c r="G2200" s="47"/>
      <c r="H2200" s="23" t="s">
        <v>5836</v>
      </c>
      <c r="I2200" s="23" t="s">
        <v>5836</v>
      </c>
      <c r="J2200" s="23" t="s">
        <v>5836</v>
      </c>
      <c r="K2200" s="47">
        <v>70.81</v>
      </c>
      <c r="L2200" s="23">
        <v>1</v>
      </c>
      <c r="M2200" s="23">
        <v>1</v>
      </c>
      <c r="N2200" s="23">
        <v>1</v>
      </c>
      <c r="O2200" s="52">
        <f t="shared" si="36"/>
        <v>70.81</v>
      </c>
    </row>
    <row r="2201" spans="1:15" s="19" customFormat="1" ht="24">
      <c r="A2201" s="21" t="s">
        <v>5772</v>
      </c>
      <c r="B2201" s="22" t="s">
        <v>5773</v>
      </c>
      <c r="C2201" s="47"/>
      <c r="D2201" s="23" t="s">
        <v>5836</v>
      </c>
      <c r="E2201" s="23" t="s">
        <v>5836</v>
      </c>
      <c r="F2201" s="23" t="s">
        <v>5836</v>
      </c>
      <c r="G2201" s="47"/>
      <c r="H2201" s="23" t="s">
        <v>5836</v>
      </c>
      <c r="I2201" s="23" t="s">
        <v>5836</v>
      </c>
      <c r="J2201" s="23" t="s">
        <v>5836</v>
      </c>
      <c r="K2201" s="47">
        <v>217.2</v>
      </c>
      <c r="L2201" s="23">
        <v>1</v>
      </c>
      <c r="M2201" s="23">
        <v>12</v>
      </c>
      <c r="N2201" s="23">
        <v>1</v>
      </c>
      <c r="O2201" s="52">
        <f t="shared" si="36"/>
        <v>217.2</v>
      </c>
    </row>
    <row r="2202" spans="1:15" s="19" customFormat="1" ht="24">
      <c r="A2202" s="21" t="s">
        <v>4022</v>
      </c>
      <c r="B2202" s="22" t="s">
        <v>4023</v>
      </c>
      <c r="C2202" s="47">
        <v>96877.729999999923</v>
      </c>
      <c r="D2202" s="23">
        <v>152</v>
      </c>
      <c r="E2202" s="23">
        <v>1447</v>
      </c>
      <c r="F2202" s="23">
        <v>81</v>
      </c>
      <c r="G2202" s="47">
        <v>119224.77999999988</v>
      </c>
      <c r="H2202" s="23">
        <v>189</v>
      </c>
      <c r="I2202" s="23">
        <v>1898</v>
      </c>
      <c r="J2202" s="23">
        <v>90</v>
      </c>
      <c r="K2202" s="47">
        <v>116617.23000000003</v>
      </c>
      <c r="L2202" s="23">
        <v>178</v>
      </c>
      <c r="M2202" s="23">
        <v>1918</v>
      </c>
      <c r="N2202" s="23">
        <v>86</v>
      </c>
      <c r="O2202" s="52">
        <f t="shared" si="36"/>
        <v>332719.73999999982</v>
      </c>
    </row>
    <row r="2203" spans="1:15" s="19" customFormat="1" ht="24">
      <c r="A2203" s="21" t="s">
        <v>4024</v>
      </c>
      <c r="B2203" s="22" t="s">
        <v>4025</v>
      </c>
      <c r="C2203" s="47">
        <v>22880.219999999998</v>
      </c>
      <c r="D2203" s="23">
        <v>47</v>
      </c>
      <c r="E2203" s="23">
        <v>221</v>
      </c>
      <c r="F2203" s="23">
        <v>28</v>
      </c>
      <c r="G2203" s="47">
        <v>42904.14</v>
      </c>
      <c r="H2203" s="23">
        <v>77</v>
      </c>
      <c r="I2203" s="23">
        <v>706</v>
      </c>
      <c r="J2203" s="23">
        <v>41</v>
      </c>
      <c r="K2203" s="47">
        <v>53374.360000000008</v>
      </c>
      <c r="L2203" s="23">
        <v>95</v>
      </c>
      <c r="M2203" s="23">
        <v>899</v>
      </c>
      <c r="N2203" s="23">
        <v>51</v>
      </c>
      <c r="O2203" s="52">
        <f t="shared" si="36"/>
        <v>119158.72</v>
      </c>
    </row>
    <row r="2204" spans="1:15" s="19" customFormat="1" ht="24">
      <c r="A2204" s="21" t="s">
        <v>4026</v>
      </c>
      <c r="B2204" s="22" t="s">
        <v>4027</v>
      </c>
      <c r="C2204" s="47">
        <v>52059.020000000011</v>
      </c>
      <c r="D2204" s="23">
        <v>156</v>
      </c>
      <c r="E2204" s="23">
        <v>1208</v>
      </c>
      <c r="F2204" s="23">
        <v>84</v>
      </c>
      <c r="G2204" s="47">
        <v>58528.740000000005</v>
      </c>
      <c r="H2204" s="23">
        <v>171</v>
      </c>
      <c r="I2204" s="23">
        <v>1407</v>
      </c>
      <c r="J2204" s="23">
        <v>89</v>
      </c>
      <c r="K2204" s="47">
        <v>66941.990000000078</v>
      </c>
      <c r="L2204" s="23">
        <v>203</v>
      </c>
      <c r="M2204" s="23">
        <v>1504</v>
      </c>
      <c r="N2204" s="23">
        <v>107</v>
      </c>
      <c r="O2204" s="52">
        <f t="shared" si="36"/>
        <v>177529.75000000009</v>
      </c>
    </row>
    <row r="2205" spans="1:15" s="19" customFormat="1" ht="24">
      <c r="A2205" s="21" t="s">
        <v>4028</v>
      </c>
      <c r="B2205" s="22" t="s">
        <v>4029</v>
      </c>
      <c r="C2205" s="47">
        <v>71234.079999999929</v>
      </c>
      <c r="D2205" s="23">
        <v>150</v>
      </c>
      <c r="E2205" s="23">
        <v>1317</v>
      </c>
      <c r="F2205" s="23">
        <v>73</v>
      </c>
      <c r="G2205" s="47">
        <v>67132.469999999928</v>
      </c>
      <c r="H2205" s="23">
        <v>146</v>
      </c>
      <c r="I2205" s="23">
        <v>1211</v>
      </c>
      <c r="J2205" s="23">
        <v>69</v>
      </c>
      <c r="K2205" s="47">
        <v>69771.900000000038</v>
      </c>
      <c r="L2205" s="23">
        <v>141</v>
      </c>
      <c r="M2205" s="23">
        <v>1487</v>
      </c>
      <c r="N2205" s="23">
        <v>67</v>
      </c>
      <c r="O2205" s="52">
        <f t="shared" si="36"/>
        <v>208138.4499999999</v>
      </c>
    </row>
    <row r="2206" spans="1:15" s="19" customFormat="1" ht="24">
      <c r="A2206" s="21" t="s">
        <v>4030</v>
      </c>
      <c r="B2206" s="22" t="s">
        <v>4031</v>
      </c>
      <c r="C2206" s="47">
        <v>118747.33999999991</v>
      </c>
      <c r="D2206" s="23">
        <v>188</v>
      </c>
      <c r="E2206" s="23">
        <v>1090</v>
      </c>
      <c r="F2206" s="23">
        <v>91</v>
      </c>
      <c r="G2206" s="47">
        <v>115421.52999999994</v>
      </c>
      <c r="H2206" s="23">
        <v>186</v>
      </c>
      <c r="I2206" s="23">
        <v>1069</v>
      </c>
      <c r="J2206" s="23">
        <v>91</v>
      </c>
      <c r="K2206" s="47">
        <v>157113.89000000013</v>
      </c>
      <c r="L2206" s="23">
        <v>246</v>
      </c>
      <c r="M2206" s="23">
        <v>1344</v>
      </c>
      <c r="N2206" s="23">
        <v>118</v>
      </c>
      <c r="O2206" s="52">
        <f t="shared" si="36"/>
        <v>391282.76</v>
      </c>
    </row>
    <row r="2207" spans="1:15" s="19" customFormat="1" ht="24">
      <c r="A2207" s="21" t="s">
        <v>4032</v>
      </c>
      <c r="B2207" s="22" t="s">
        <v>4033</v>
      </c>
      <c r="C2207" s="47">
        <v>32190.41</v>
      </c>
      <c r="D2207" s="23">
        <v>39</v>
      </c>
      <c r="E2207" s="23">
        <v>80</v>
      </c>
      <c r="F2207" s="23">
        <v>18</v>
      </c>
      <c r="G2207" s="47">
        <v>44858.840000000011</v>
      </c>
      <c r="H2207" s="23">
        <v>55</v>
      </c>
      <c r="I2207" s="23">
        <v>199</v>
      </c>
      <c r="J2207" s="23">
        <v>27</v>
      </c>
      <c r="K2207" s="47">
        <v>56319.57</v>
      </c>
      <c r="L2207" s="23">
        <v>70</v>
      </c>
      <c r="M2207" s="23">
        <v>553</v>
      </c>
      <c r="N2207" s="23">
        <v>34</v>
      </c>
      <c r="O2207" s="52">
        <f t="shared" si="36"/>
        <v>133368.82</v>
      </c>
    </row>
    <row r="2208" spans="1:15" s="19" customFormat="1" ht="36">
      <c r="A2208" s="21" t="s">
        <v>4034</v>
      </c>
      <c r="B2208" s="22" t="s">
        <v>4035</v>
      </c>
      <c r="C2208" s="47">
        <v>100284.45</v>
      </c>
      <c r="D2208" s="23">
        <v>103</v>
      </c>
      <c r="E2208" s="23">
        <v>375</v>
      </c>
      <c r="F2208" s="23">
        <v>49</v>
      </c>
      <c r="G2208" s="47">
        <v>71773.210000000006</v>
      </c>
      <c r="H2208" s="23">
        <v>75</v>
      </c>
      <c r="I2208" s="23">
        <v>407</v>
      </c>
      <c r="J2208" s="23">
        <v>44</v>
      </c>
      <c r="K2208" s="47">
        <v>144061.50000000006</v>
      </c>
      <c r="L2208" s="23">
        <v>150</v>
      </c>
      <c r="M2208" s="23">
        <v>798</v>
      </c>
      <c r="N2208" s="23">
        <v>68</v>
      </c>
      <c r="O2208" s="52">
        <f t="shared" si="36"/>
        <v>316119.16000000003</v>
      </c>
    </row>
    <row r="2209" spans="1:15" s="19" customFormat="1" ht="24">
      <c r="A2209" s="21" t="s">
        <v>4036</v>
      </c>
      <c r="B2209" s="22" t="s">
        <v>4021</v>
      </c>
      <c r="C2209" s="47">
        <v>214.8</v>
      </c>
      <c r="D2209" s="23">
        <v>1</v>
      </c>
      <c r="E2209" s="23">
        <v>12</v>
      </c>
      <c r="F2209" s="23">
        <v>1</v>
      </c>
      <c r="G2209" s="47"/>
      <c r="H2209" s="23" t="s">
        <v>5836</v>
      </c>
      <c r="I2209" s="23" t="s">
        <v>5836</v>
      </c>
      <c r="J2209" s="23" t="s">
        <v>5836</v>
      </c>
      <c r="K2209" s="47"/>
      <c r="L2209" s="23" t="s">
        <v>5836</v>
      </c>
      <c r="M2209" s="23" t="s">
        <v>5836</v>
      </c>
      <c r="N2209" s="23" t="s">
        <v>5836</v>
      </c>
      <c r="O2209" s="52">
        <f t="shared" si="36"/>
        <v>214.8</v>
      </c>
    </row>
    <row r="2210" spans="1:15" s="19" customFormat="1" ht="24">
      <c r="A2210" s="21" t="s">
        <v>4037</v>
      </c>
      <c r="B2210" s="22" t="s">
        <v>4023</v>
      </c>
      <c r="C2210" s="47">
        <v>476.3</v>
      </c>
      <c r="D2210" s="23">
        <v>1</v>
      </c>
      <c r="E2210" s="23">
        <v>24</v>
      </c>
      <c r="F2210" s="23">
        <v>1</v>
      </c>
      <c r="G2210" s="47">
        <v>286.39999999999998</v>
      </c>
      <c r="H2210" s="23">
        <v>1</v>
      </c>
      <c r="I2210" s="23">
        <v>16</v>
      </c>
      <c r="J2210" s="23">
        <v>1</v>
      </c>
      <c r="K2210" s="47">
        <v>1158.4000000000001</v>
      </c>
      <c r="L2210" s="23">
        <v>2</v>
      </c>
      <c r="M2210" s="23">
        <v>64</v>
      </c>
      <c r="N2210" s="23">
        <v>2</v>
      </c>
      <c r="O2210" s="52">
        <f t="shared" si="36"/>
        <v>1921.1000000000001</v>
      </c>
    </row>
    <row r="2211" spans="1:15" s="19" customFormat="1" ht="24">
      <c r="A2211" s="21" t="s">
        <v>4038</v>
      </c>
      <c r="B2211" s="22" t="s">
        <v>4039</v>
      </c>
      <c r="C2211" s="47">
        <v>137.30000000000001</v>
      </c>
      <c r="D2211" s="23">
        <v>1</v>
      </c>
      <c r="E2211" s="23">
        <v>1</v>
      </c>
      <c r="F2211" s="23">
        <v>1</v>
      </c>
      <c r="G2211" s="47">
        <v>1049.0999999999999</v>
      </c>
      <c r="H2211" s="23">
        <v>1</v>
      </c>
      <c r="I2211" s="23">
        <v>56</v>
      </c>
      <c r="J2211" s="23">
        <v>1</v>
      </c>
      <c r="K2211" s="47"/>
      <c r="L2211" s="23" t="s">
        <v>5836</v>
      </c>
      <c r="M2211" s="23" t="s">
        <v>5836</v>
      </c>
      <c r="N2211" s="23" t="s">
        <v>5836</v>
      </c>
      <c r="O2211" s="52">
        <f t="shared" si="36"/>
        <v>1186.3999999999999</v>
      </c>
    </row>
    <row r="2212" spans="1:15" s="19" customFormat="1" ht="24">
      <c r="A2212" s="21" t="s">
        <v>4040</v>
      </c>
      <c r="B2212" s="22" t="s">
        <v>4027</v>
      </c>
      <c r="C2212" s="47">
        <v>8362.83</v>
      </c>
      <c r="D2212" s="23">
        <v>22</v>
      </c>
      <c r="E2212" s="23">
        <v>412</v>
      </c>
      <c r="F2212" s="23">
        <v>22</v>
      </c>
      <c r="G2212" s="47">
        <v>5060.37</v>
      </c>
      <c r="H2212" s="23">
        <v>14</v>
      </c>
      <c r="I2212" s="23">
        <v>240</v>
      </c>
      <c r="J2212" s="23">
        <v>13</v>
      </c>
      <c r="K2212" s="47">
        <v>8849.9499999999989</v>
      </c>
      <c r="L2212" s="23">
        <v>23</v>
      </c>
      <c r="M2212" s="23">
        <v>450</v>
      </c>
      <c r="N2212" s="23">
        <v>22</v>
      </c>
      <c r="O2212" s="52">
        <f t="shared" si="36"/>
        <v>22273.15</v>
      </c>
    </row>
    <row r="2213" spans="1:15" s="19" customFormat="1" ht="24">
      <c r="A2213" s="21" t="s">
        <v>4041</v>
      </c>
      <c r="B2213" s="22" t="s">
        <v>4042</v>
      </c>
      <c r="C2213" s="47">
        <v>386.8</v>
      </c>
      <c r="D2213" s="23">
        <v>1</v>
      </c>
      <c r="E2213" s="23">
        <v>19</v>
      </c>
      <c r="F2213" s="23">
        <v>1</v>
      </c>
      <c r="G2213" s="47"/>
      <c r="H2213" s="23" t="s">
        <v>5836</v>
      </c>
      <c r="I2213" s="23" t="s">
        <v>5836</v>
      </c>
      <c r="J2213" s="23" t="s">
        <v>5836</v>
      </c>
      <c r="K2213" s="47">
        <v>325.8</v>
      </c>
      <c r="L2213" s="23">
        <v>1</v>
      </c>
      <c r="M2213" s="23">
        <v>18</v>
      </c>
      <c r="N2213" s="23">
        <v>1</v>
      </c>
      <c r="O2213" s="52">
        <f t="shared" si="36"/>
        <v>712.6</v>
      </c>
    </row>
    <row r="2214" spans="1:15" s="19" customFormat="1" ht="24">
      <c r="A2214" s="21" t="s">
        <v>4043</v>
      </c>
      <c r="B2214" s="22" t="s">
        <v>4044</v>
      </c>
      <c r="C2214" s="47"/>
      <c r="D2214" s="23" t="s">
        <v>5836</v>
      </c>
      <c r="E2214" s="23" t="s">
        <v>5836</v>
      </c>
      <c r="F2214" s="23" t="s">
        <v>5836</v>
      </c>
      <c r="G2214" s="47"/>
      <c r="H2214" s="23" t="s">
        <v>5836</v>
      </c>
      <c r="I2214" s="23" t="s">
        <v>5836</v>
      </c>
      <c r="J2214" s="23" t="s">
        <v>5836</v>
      </c>
      <c r="K2214" s="47">
        <v>199.32</v>
      </c>
      <c r="L2214" s="23">
        <v>1</v>
      </c>
      <c r="M2214" s="23">
        <v>4</v>
      </c>
      <c r="N2214" s="23">
        <v>1</v>
      </c>
      <c r="O2214" s="52">
        <f t="shared" si="36"/>
        <v>199.32</v>
      </c>
    </row>
    <row r="2215" spans="1:15" s="19" customFormat="1" ht="24">
      <c r="A2215" s="21" t="s">
        <v>4045</v>
      </c>
      <c r="B2215" s="22" t="s">
        <v>4046</v>
      </c>
      <c r="C2215" s="47">
        <v>1074</v>
      </c>
      <c r="D2215" s="23">
        <v>2</v>
      </c>
      <c r="E2215" s="23">
        <v>60</v>
      </c>
      <c r="F2215" s="23">
        <v>2</v>
      </c>
      <c r="G2215" s="47"/>
      <c r="H2215" s="23" t="s">
        <v>5836</v>
      </c>
      <c r="I2215" s="23" t="s">
        <v>5836</v>
      </c>
      <c r="J2215" s="23" t="s">
        <v>5836</v>
      </c>
      <c r="K2215" s="47">
        <v>533.51</v>
      </c>
      <c r="L2215" s="23">
        <v>1</v>
      </c>
      <c r="M2215" s="23">
        <v>1</v>
      </c>
      <c r="N2215" s="23">
        <v>1</v>
      </c>
      <c r="O2215" s="52">
        <f t="shared" si="36"/>
        <v>1607.51</v>
      </c>
    </row>
    <row r="2216" spans="1:15" s="19" customFormat="1" ht="12">
      <c r="A2216" s="21" t="s">
        <v>4047</v>
      </c>
      <c r="B2216" s="22" t="s">
        <v>4048</v>
      </c>
      <c r="C2216" s="47">
        <v>12300.860000000002</v>
      </c>
      <c r="D2216" s="23">
        <v>51</v>
      </c>
      <c r="E2216" s="23">
        <v>334</v>
      </c>
      <c r="F2216" s="23">
        <v>30</v>
      </c>
      <c r="G2216" s="47">
        <v>15856.020000000004</v>
      </c>
      <c r="H2216" s="23">
        <v>63</v>
      </c>
      <c r="I2216" s="23">
        <v>371</v>
      </c>
      <c r="J2216" s="23">
        <v>41</v>
      </c>
      <c r="K2216" s="47">
        <v>21912.3</v>
      </c>
      <c r="L2216" s="23">
        <v>89</v>
      </c>
      <c r="M2216" s="23">
        <v>552</v>
      </c>
      <c r="N2216" s="23">
        <v>50</v>
      </c>
      <c r="O2216" s="52">
        <f t="shared" si="36"/>
        <v>50069.180000000008</v>
      </c>
    </row>
    <row r="2217" spans="1:15" s="19" customFormat="1" ht="12">
      <c r="A2217" s="21" t="s">
        <v>4049</v>
      </c>
      <c r="B2217" s="22" t="s">
        <v>4048</v>
      </c>
      <c r="C2217" s="47">
        <v>393.77</v>
      </c>
      <c r="D2217" s="23">
        <v>2</v>
      </c>
      <c r="E2217" s="23">
        <v>17</v>
      </c>
      <c r="F2217" s="23">
        <v>2</v>
      </c>
      <c r="G2217" s="47"/>
      <c r="H2217" s="23" t="s">
        <v>5836</v>
      </c>
      <c r="I2217" s="23" t="s">
        <v>5836</v>
      </c>
      <c r="J2217" s="23" t="s">
        <v>5836</v>
      </c>
      <c r="K2217" s="47">
        <v>108.57</v>
      </c>
      <c r="L2217" s="23">
        <v>1</v>
      </c>
      <c r="M2217" s="23">
        <v>1</v>
      </c>
      <c r="N2217" s="23">
        <v>1</v>
      </c>
      <c r="O2217" s="52">
        <f t="shared" si="36"/>
        <v>502.34</v>
      </c>
    </row>
    <row r="2218" spans="1:15" s="19" customFormat="1" ht="24">
      <c r="A2218" s="21" t="s">
        <v>4050</v>
      </c>
      <c r="B2218" s="22" t="s">
        <v>4051</v>
      </c>
      <c r="C2218" s="47">
        <v>337409.49</v>
      </c>
      <c r="D2218" s="23">
        <v>795</v>
      </c>
      <c r="E2218" s="23">
        <v>8123</v>
      </c>
      <c r="F2218" s="23">
        <v>331</v>
      </c>
      <c r="G2218" s="47">
        <v>358554.44000000047</v>
      </c>
      <c r="H2218" s="23">
        <v>845</v>
      </c>
      <c r="I2218" s="23">
        <v>8837</v>
      </c>
      <c r="J2218" s="23">
        <v>342</v>
      </c>
      <c r="K2218" s="47">
        <v>510175.28000000078</v>
      </c>
      <c r="L2218" s="23">
        <v>1183</v>
      </c>
      <c r="M2218" s="23">
        <v>11907</v>
      </c>
      <c r="N2218" s="23">
        <v>475</v>
      </c>
      <c r="O2218" s="52">
        <f t="shared" si="36"/>
        <v>1206139.2100000011</v>
      </c>
    </row>
    <row r="2219" spans="1:15" s="19" customFormat="1" ht="24">
      <c r="A2219" s="21" t="s">
        <v>4052</v>
      </c>
      <c r="B2219" s="22" t="s">
        <v>4053</v>
      </c>
      <c r="C2219" s="47">
        <v>14091.99</v>
      </c>
      <c r="D2219" s="23">
        <v>27</v>
      </c>
      <c r="E2219" s="23">
        <v>354</v>
      </c>
      <c r="F2219" s="23">
        <v>12</v>
      </c>
      <c r="G2219" s="47">
        <v>6463</v>
      </c>
      <c r="H2219" s="23">
        <v>14</v>
      </c>
      <c r="I2219" s="23">
        <v>105</v>
      </c>
      <c r="J2219" s="23">
        <v>11</v>
      </c>
      <c r="K2219" s="47">
        <v>17958.29</v>
      </c>
      <c r="L2219" s="23">
        <v>31</v>
      </c>
      <c r="M2219" s="23">
        <v>354</v>
      </c>
      <c r="N2219" s="23">
        <v>21</v>
      </c>
      <c r="O2219" s="52">
        <f t="shared" si="36"/>
        <v>38513.279999999999</v>
      </c>
    </row>
    <row r="2220" spans="1:15" s="19" customFormat="1" ht="24">
      <c r="A2220" s="21" t="s">
        <v>4054</v>
      </c>
      <c r="B2220" s="22" t="s">
        <v>4055</v>
      </c>
      <c r="C2220" s="47">
        <v>30622.739999999998</v>
      </c>
      <c r="D2220" s="23">
        <v>38</v>
      </c>
      <c r="E2220" s="23">
        <v>519</v>
      </c>
      <c r="F2220" s="23">
        <v>22</v>
      </c>
      <c r="G2220" s="47">
        <v>21802.46000000001</v>
      </c>
      <c r="H2220" s="23">
        <v>27</v>
      </c>
      <c r="I2220" s="23">
        <v>362</v>
      </c>
      <c r="J2220" s="23">
        <v>17</v>
      </c>
      <c r="K2220" s="47">
        <v>43364.93</v>
      </c>
      <c r="L2220" s="23">
        <v>54</v>
      </c>
      <c r="M2220" s="23">
        <v>667</v>
      </c>
      <c r="N2220" s="23">
        <v>30</v>
      </c>
      <c r="O2220" s="52">
        <f t="shared" si="36"/>
        <v>95790.13</v>
      </c>
    </row>
    <row r="2221" spans="1:15" s="19" customFormat="1" ht="24">
      <c r="A2221" s="21" t="s">
        <v>4056</v>
      </c>
      <c r="B2221" s="22" t="s">
        <v>4057</v>
      </c>
      <c r="C2221" s="47">
        <v>133453.44999999987</v>
      </c>
      <c r="D2221" s="23">
        <v>351</v>
      </c>
      <c r="E2221" s="23">
        <v>2935</v>
      </c>
      <c r="F2221" s="23">
        <v>166</v>
      </c>
      <c r="G2221" s="47">
        <v>154608.40999999997</v>
      </c>
      <c r="H2221" s="23">
        <v>401</v>
      </c>
      <c r="I2221" s="23">
        <v>3456</v>
      </c>
      <c r="J2221" s="23">
        <v>168</v>
      </c>
      <c r="K2221" s="47">
        <v>162060.43000000028</v>
      </c>
      <c r="L2221" s="23">
        <v>394</v>
      </c>
      <c r="M2221" s="23">
        <v>3492</v>
      </c>
      <c r="N2221" s="23">
        <v>179</v>
      </c>
      <c r="O2221" s="52">
        <f t="shared" si="36"/>
        <v>450122.29000000015</v>
      </c>
    </row>
    <row r="2222" spans="1:15" s="19" customFormat="1" ht="24">
      <c r="A2222" s="21" t="s">
        <v>4058</v>
      </c>
      <c r="B2222" s="22" t="s">
        <v>4059</v>
      </c>
      <c r="C2222" s="47">
        <v>56515.640000000029</v>
      </c>
      <c r="D2222" s="23">
        <v>81</v>
      </c>
      <c r="E2222" s="23">
        <v>1073</v>
      </c>
      <c r="F2222" s="23">
        <v>37</v>
      </c>
      <c r="G2222" s="47">
        <v>64575.560000000005</v>
      </c>
      <c r="H2222" s="23">
        <v>92</v>
      </c>
      <c r="I2222" s="23">
        <v>1091</v>
      </c>
      <c r="J2222" s="23">
        <v>42</v>
      </c>
      <c r="K2222" s="47">
        <v>49107.139999999992</v>
      </c>
      <c r="L2222" s="23">
        <v>71</v>
      </c>
      <c r="M2222" s="23">
        <v>956</v>
      </c>
      <c r="N2222" s="23">
        <v>38</v>
      </c>
      <c r="O2222" s="52">
        <f t="shared" si="36"/>
        <v>170198.34000000003</v>
      </c>
    </row>
    <row r="2223" spans="1:15" s="19" customFormat="1" ht="24">
      <c r="A2223" s="21" t="s">
        <v>4060</v>
      </c>
      <c r="B2223" s="22" t="s">
        <v>4061</v>
      </c>
      <c r="C2223" s="47">
        <v>218794.14000000022</v>
      </c>
      <c r="D2223" s="23">
        <v>151</v>
      </c>
      <c r="E2223" s="23">
        <v>2494</v>
      </c>
      <c r="F2223" s="23">
        <v>59</v>
      </c>
      <c r="G2223" s="47">
        <v>260155.06000000026</v>
      </c>
      <c r="H2223" s="23">
        <v>182</v>
      </c>
      <c r="I2223" s="23">
        <v>2994</v>
      </c>
      <c r="J2223" s="23">
        <v>61</v>
      </c>
      <c r="K2223" s="47">
        <v>290065.76999999973</v>
      </c>
      <c r="L2223" s="23">
        <v>204</v>
      </c>
      <c r="M2223" s="23">
        <v>3045</v>
      </c>
      <c r="N2223" s="23">
        <v>75</v>
      </c>
      <c r="O2223" s="52">
        <f t="shared" si="36"/>
        <v>769014.9700000002</v>
      </c>
    </row>
    <row r="2224" spans="1:15" s="19" customFormat="1" ht="24">
      <c r="A2224" s="21" t="s">
        <v>4062</v>
      </c>
      <c r="B2224" s="22" t="s">
        <v>4063</v>
      </c>
      <c r="C2224" s="47">
        <v>34261.979999999996</v>
      </c>
      <c r="D2224" s="23">
        <v>32</v>
      </c>
      <c r="E2224" s="23">
        <v>276</v>
      </c>
      <c r="F2224" s="23">
        <v>20</v>
      </c>
      <c r="G2224" s="47">
        <v>38658.810000000005</v>
      </c>
      <c r="H2224" s="23">
        <v>42</v>
      </c>
      <c r="I2224" s="23">
        <v>440</v>
      </c>
      <c r="J2224" s="23">
        <v>25</v>
      </c>
      <c r="K2224" s="47">
        <v>39848.130000000012</v>
      </c>
      <c r="L2224" s="23">
        <v>46</v>
      </c>
      <c r="M2224" s="23">
        <v>320</v>
      </c>
      <c r="N2224" s="23">
        <v>29</v>
      </c>
      <c r="O2224" s="52">
        <f t="shared" si="36"/>
        <v>112768.92000000001</v>
      </c>
    </row>
    <row r="2225" spans="1:15" s="19" customFormat="1" ht="24">
      <c r="A2225" s="21" t="s">
        <v>4064</v>
      </c>
      <c r="B2225" s="22" t="s">
        <v>4065</v>
      </c>
      <c r="C2225" s="47">
        <v>33179.020000000004</v>
      </c>
      <c r="D2225" s="23">
        <v>43</v>
      </c>
      <c r="E2225" s="23">
        <v>472</v>
      </c>
      <c r="F2225" s="23">
        <v>23</v>
      </c>
      <c r="G2225" s="47">
        <v>38338.820000000007</v>
      </c>
      <c r="H2225" s="23">
        <v>48</v>
      </c>
      <c r="I2225" s="23">
        <v>584</v>
      </c>
      <c r="J2225" s="23">
        <v>23</v>
      </c>
      <c r="K2225" s="47">
        <v>47878.959999999977</v>
      </c>
      <c r="L2225" s="23">
        <v>63</v>
      </c>
      <c r="M2225" s="23">
        <v>741</v>
      </c>
      <c r="N2225" s="23">
        <v>33</v>
      </c>
      <c r="O2225" s="52">
        <f t="shared" si="36"/>
        <v>119396.79999999999</v>
      </c>
    </row>
    <row r="2226" spans="1:15" s="19" customFormat="1" ht="12">
      <c r="A2226" s="21" t="s">
        <v>4066</v>
      </c>
      <c r="B2226" s="22" t="s">
        <v>4067</v>
      </c>
      <c r="C2226" s="47">
        <v>247472.95000000013</v>
      </c>
      <c r="D2226" s="23">
        <v>2393</v>
      </c>
      <c r="E2226" s="23">
        <v>3116</v>
      </c>
      <c r="F2226" s="23">
        <v>1573</v>
      </c>
      <c r="G2226" s="47">
        <v>273460.03999999847</v>
      </c>
      <c r="H2226" s="23">
        <v>2554</v>
      </c>
      <c r="I2226" s="23">
        <v>3269</v>
      </c>
      <c r="J2226" s="23">
        <v>1644</v>
      </c>
      <c r="K2226" s="47">
        <v>253298.60000000411</v>
      </c>
      <c r="L2226" s="23">
        <v>2273</v>
      </c>
      <c r="M2226" s="23">
        <v>3153</v>
      </c>
      <c r="N2226" s="23">
        <v>1554</v>
      </c>
      <c r="O2226" s="52">
        <f t="shared" si="36"/>
        <v>774231.59000000264</v>
      </c>
    </row>
    <row r="2227" spans="1:15" s="19" customFormat="1" ht="12">
      <c r="A2227" s="21" t="s">
        <v>4068</v>
      </c>
      <c r="B2227" s="22" t="s">
        <v>4069</v>
      </c>
      <c r="C2227" s="47">
        <v>86593.989999999918</v>
      </c>
      <c r="D2227" s="23">
        <v>831</v>
      </c>
      <c r="E2227" s="23">
        <v>1060</v>
      </c>
      <c r="F2227" s="23">
        <v>461</v>
      </c>
      <c r="G2227" s="47">
        <v>96514.28</v>
      </c>
      <c r="H2227" s="23">
        <v>909</v>
      </c>
      <c r="I2227" s="23">
        <v>1030</v>
      </c>
      <c r="J2227" s="23">
        <v>519</v>
      </c>
      <c r="K2227" s="47">
        <v>95042.030000000013</v>
      </c>
      <c r="L2227" s="23">
        <v>877</v>
      </c>
      <c r="M2227" s="23">
        <v>1094</v>
      </c>
      <c r="N2227" s="23">
        <v>521</v>
      </c>
      <c r="O2227" s="52">
        <f t="shared" si="36"/>
        <v>278150.29999999993</v>
      </c>
    </row>
    <row r="2228" spans="1:15" s="19" customFormat="1" ht="12">
      <c r="A2228" s="21" t="s">
        <v>4070</v>
      </c>
      <c r="B2228" s="22" t="s">
        <v>4071</v>
      </c>
      <c r="C2228" s="47">
        <v>60997.100000000013</v>
      </c>
      <c r="D2228" s="23">
        <v>561</v>
      </c>
      <c r="E2228" s="23">
        <v>744</v>
      </c>
      <c r="F2228" s="23">
        <v>416</v>
      </c>
      <c r="G2228" s="47">
        <v>59710.820000000065</v>
      </c>
      <c r="H2228" s="23">
        <v>545</v>
      </c>
      <c r="I2228" s="23">
        <v>674</v>
      </c>
      <c r="J2228" s="23">
        <v>411</v>
      </c>
      <c r="K2228" s="47">
        <v>73894.929999999877</v>
      </c>
      <c r="L2228" s="23">
        <v>666</v>
      </c>
      <c r="M2228" s="23">
        <v>920</v>
      </c>
      <c r="N2228" s="23">
        <v>498</v>
      </c>
      <c r="O2228" s="52">
        <f t="shared" si="36"/>
        <v>194602.84999999995</v>
      </c>
    </row>
    <row r="2229" spans="1:15" s="19" customFormat="1" ht="12">
      <c r="A2229" s="21" t="s">
        <v>4072</v>
      </c>
      <c r="B2229" s="22" t="s">
        <v>4073</v>
      </c>
      <c r="C2229" s="47">
        <v>17800.879999999994</v>
      </c>
      <c r="D2229" s="23">
        <v>132</v>
      </c>
      <c r="E2229" s="23">
        <v>206</v>
      </c>
      <c r="F2229" s="23">
        <v>106</v>
      </c>
      <c r="G2229" s="47">
        <v>19045.189999999981</v>
      </c>
      <c r="H2229" s="23">
        <v>135</v>
      </c>
      <c r="I2229" s="23">
        <v>213</v>
      </c>
      <c r="J2229" s="23">
        <v>112</v>
      </c>
      <c r="K2229" s="47">
        <v>22653.019999999946</v>
      </c>
      <c r="L2229" s="23">
        <v>172</v>
      </c>
      <c r="M2229" s="23">
        <v>254</v>
      </c>
      <c r="N2229" s="23">
        <v>123</v>
      </c>
      <c r="O2229" s="52">
        <f t="shared" si="36"/>
        <v>59499.089999999924</v>
      </c>
    </row>
    <row r="2230" spans="1:15" s="19" customFormat="1" ht="12">
      <c r="A2230" s="21" t="s">
        <v>4074</v>
      </c>
      <c r="B2230" s="22" t="s">
        <v>4075</v>
      </c>
      <c r="C2230" s="47">
        <v>4548.6399999999994</v>
      </c>
      <c r="D2230" s="23">
        <v>68</v>
      </c>
      <c r="E2230" s="23">
        <v>119</v>
      </c>
      <c r="F2230" s="23">
        <v>65</v>
      </c>
      <c r="G2230" s="47">
        <v>6058.5499999999993</v>
      </c>
      <c r="H2230" s="23">
        <v>100</v>
      </c>
      <c r="I2230" s="23">
        <v>128</v>
      </c>
      <c r="J2230" s="23">
        <v>96</v>
      </c>
      <c r="K2230" s="47">
        <v>4624.9999999999973</v>
      </c>
      <c r="L2230" s="23">
        <v>66</v>
      </c>
      <c r="M2230" s="23">
        <v>86</v>
      </c>
      <c r="N2230" s="23">
        <v>64</v>
      </c>
      <c r="O2230" s="52">
        <f t="shared" si="36"/>
        <v>15232.189999999995</v>
      </c>
    </row>
    <row r="2231" spans="1:15" s="19" customFormat="1" ht="12">
      <c r="A2231" s="21" t="s">
        <v>4076</v>
      </c>
      <c r="B2231" s="22" t="s">
        <v>4077</v>
      </c>
      <c r="C2231" s="47">
        <v>35497.290000000183</v>
      </c>
      <c r="D2231" s="23">
        <v>550</v>
      </c>
      <c r="E2231" s="23">
        <v>569</v>
      </c>
      <c r="F2231" s="23">
        <v>542</v>
      </c>
      <c r="G2231" s="47">
        <v>36429.130000000245</v>
      </c>
      <c r="H2231" s="23">
        <v>535</v>
      </c>
      <c r="I2231" s="23">
        <v>607</v>
      </c>
      <c r="J2231" s="23">
        <v>515</v>
      </c>
      <c r="K2231" s="47">
        <v>39026.110000000343</v>
      </c>
      <c r="L2231" s="23">
        <v>578</v>
      </c>
      <c r="M2231" s="23">
        <v>626</v>
      </c>
      <c r="N2231" s="23">
        <v>566</v>
      </c>
      <c r="O2231" s="52">
        <f t="shared" si="36"/>
        <v>110952.53000000076</v>
      </c>
    </row>
    <row r="2232" spans="1:15" s="19" customFormat="1" ht="24">
      <c r="A2232" s="21" t="s">
        <v>4078</v>
      </c>
      <c r="B2232" s="22" t="s">
        <v>5774</v>
      </c>
      <c r="C2232" s="47">
        <v>111096.54000000072</v>
      </c>
      <c r="D2232" s="23">
        <v>704</v>
      </c>
      <c r="E2232" s="23">
        <v>1396</v>
      </c>
      <c r="F2232" s="23">
        <v>247</v>
      </c>
      <c r="G2232" s="47">
        <v>95011.38000000047</v>
      </c>
      <c r="H2232" s="23">
        <v>593</v>
      </c>
      <c r="I2232" s="23">
        <v>1164</v>
      </c>
      <c r="J2232" s="23">
        <v>236</v>
      </c>
      <c r="K2232" s="47">
        <v>103038.00000000097</v>
      </c>
      <c r="L2232" s="23">
        <v>647</v>
      </c>
      <c r="M2232" s="23">
        <v>1193</v>
      </c>
      <c r="N2232" s="23">
        <v>234</v>
      </c>
      <c r="O2232" s="52">
        <f t="shared" si="36"/>
        <v>309145.9200000022</v>
      </c>
    </row>
    <row r="2233" spans="1:15" s="19" customFormat="1" ht="24">
      <c r="A2233" s="21" t="s">
        <v>4079</v>
      </c>
      <c r="B2233" s="22" t="s">
        <v>4080</v>
      </c>
      <c r="C2233" s="47">
        <v>28812.589999999986</v>
      </c>
      <c r="D2233" s="23">
        <v>46</v>
      </c>
      <c r="E2233" s="23">
        <v>238</v>
      </c>
      <c r="F2233" s="23">
        <v>22</v>
      </c>
      <c r="G2233" s="47">
        <v>16059.650000000007</v>
      </c>
      <c r="H2233" s="23">
        <v>26</v>
      </c>
      <c r="I2233" s="23">
        <v>140</v>
      </c>
      <c r="J2233" s="23">
        <v>17</v>
      </c>
      <c r="K2233" s="47">
        <v>26970.369999999995</v>
      </c>
      <c r="L2233" s="23">
        <v>50</v>
      </c>
      <c r="M2233" s="23">
        <v>333</v>
      </c>
      <c r="N2233" s="23">
        <v>26</v>
      </c>
      <c r="O2233" s="52">
        <f t="shared" si="36"/>
        <v>71842.609999999986</v>
      </c>
    </row>
    <row r="2234" spans="1:15" s="19" customFormat="1" ht="12">
      <c r="A2234" s="21" t="s">
        <v>4081</v>
      </c>
      <c r="B2234" s="22" t="s">
        <v>4082</v>
      </c>
      <c r="C2234" s="47">
        <v>10966.45</v>
      </c>
      <c r="D2234" s="23">
        <v>73</v>
      </c>
      <c r="E2234" s="23">
        <v>96</v>
      </c>
      <c r="F2234" s="23">
        <v>55</v>
      </c>
      <c r="G2234" s="47">
        <v>10192.620000000004</v>
      </c>
      <c r="H2234" s="23">
        <v>70</v>
      </c>
      <c r="I2234" s="23">
        <v>88</v>
      </c>
      <c r="J2234" s="23">
        <v>55</v>
      </c>
      <c r="K2234" s="47">
        <v>15049.179999999997</v>
      </c>
      <c r="L2234" s="23">
        <v>101</v>
      </c>
      <c r="M2234" s="23">
        <v>162</v>
      </c>
      <c r="N2234" s="23">
        <v>74</v>
      </c>
      <c r="O2234" s="52">
        <f t="shared" si="36"/>
        <v>36208.25</v>
      </c>
    </row>
    <row r="2235" spans="1:15" s="19" customFormat="1" ht="24">
      <c r="A2235" s="21" t="s">
        <v>4083</v>
      </c>
      <c r="B2235" s="22" t="s">
        <v>4084</v>
      </c>
      <c r="C2235" s="47">
        <v>17448.949999999993</v>
      </c>
      <c r="D2235" s="23">
        <v>222</v>
      </c>
      <c r="E2235" s="23">
        <v>237</v>
      </c>
      <c r="F2235" s="23">
        <v>184</v>
      </c>
      <c r="G2235" s="47">
        <v>18819.099999999988</v>
      </c>
      <c r="H2235" s="23">
        <v>240</v>
      </c>
      <c r="I2235" s="23">
        <v>246</v>
      </c>
      <c r="J2235" s="23">
        <v>195</v>
      </c>
      <c r="K2235" s="47">
        <v>23211.119999999992</v>
      </c>
      <c r="L2235" s="23">
        <v>274</v>
      </c>
      <c r="M2235" s="23">
        <v>315</v>
      </c>
      <c r="N2235" s="23">
        <v>217</v>
      </c>
      <c r="O2235" s="52">
        <f t="shared" si="36"/>
        <v>59479.169999999969</v>
      </c>
    </row>
    <row r="2236" spans="1:15" s="19" customFormat="1" ht="12">
      <c r="A2236" s="21" t="s">
        <v>4085</v>
      </c>
      <c r="B2236" s="22" t="s">
        <v>4086</v>
      </c>
      <c r="C2236" s="47">
        <v>61874.530000000123</v>
      </c>
      <c r="D2236" s="23">
        <v>577</v>
      </c>
      <c r="E2236" s="23">
        <v>853</v>
      </c>
      <c r="F2236" s="23">
        <v>411</v>
      </c>
      <c r="G2236" s="47">
        <v>66838.720000000147</v>
      </c>
      <c r="H2236" s="23">
        <v>624</v>
      </c>
      <c r="I2236" s="23">
        <v>805</v>
      </c>
      <c r="J2236" s="23">
        <v>437</v>
      </c>
      <c r="K2236" s="47">
        <v>61191.400000000547</v>
      </c>
      <c r="L2236" s="23">
        <v>556</v>
      </c>
      <c r="M2236" s="23">
        <v>752</v>
      </c>
      <c r="N2236" s="23">
        <v>379</v>
      </c>
      <c r="O2236" s="52">
        <f t="shared" si="36"/>
        <v>189904.65000000081</v>
      </c>
    </row>
    <row r="2237" spans="1:15" s="19" customFormat="1" ht="12">
      <c r="A2237" s="21" t="s">
        <v>4087</v>
      </c>
      <c r="B2237" s="22" t="s">
        <v>4088</v>
      </c>
      <c r="C2237" s="47">
        <v>3530.4800000000005</v>
      </c>
      <c r="D2237" s="23">
        <v>21</v>
      </c>
      <c r="E2237" s="23">
        <v>79</v>
      </c>
      <c r="F2237" s="23">
        <v>18</v>
      </c>
      <c r="G2237" s="47">
        <v>3218.1799999999994</v>
      </c>
      <c r="H2237" s="23">
        <v>22</v>
      </c>
      <c r="I2237" s="23">
        <v>24</v>
      </c>
      <c r="J2237" s="23">
        <v>20</v>
      </c>
      <c r="K2237" s="47">
        <v>3497.08</v>
      </c>
      <c r="L2237" s="23">
        <v>27</v>
      </c>
      <c r="M2237" s="23">
        <v>42</v>
      </c>
      <c r="N2237" s="23">
        <v>20</v>
      </c>
      <c r="O2237" s="52">
        <f t="shared" si="36"/>
        <v>10245.74</v>
      </c>
    </row>
    <row r="2238" spans="1:15" s="19" customFormat="1" ht="12">
      <c r="A2238" s="21" t="s">
        <v>4089</v>
      </c>
      <c r="B2238" s="22" t="s">
        <v>4090</v>
      </c>
      <c r="C2238" s="47">
        <v>3016.6999999999994</v>
      </c>
      <c r="D2238" s="23">
        <v>31</v>
      </c>
      <c r="E2238" s="23">
        <v>37</v>
      </c>
      <c r="F2238" s="23">
        <v>31</v>
      </c>
      <c r="G2238" s="47">
        <v>2967.7999999999997</v>
      </c>
      <c r="H2238" s="23">
        <v>36</v>
      </c>
      <c r="I2238" s="23">
        <v>44</v>
      </c>
      <c r="J2238" s="23">
        <v>36</v>
      </c>
      <c r="K2238" s="47">
        <v>5386.1600000000008</v>
      </c>
      <c r="L2238" s="23">
        <v>51</v>
      </c>
      <c r="M2238" s="23">
        <v>77</v>
      </c>
      <c r="N2238" s="23">
        <v>47</v>
      </c>
      <c r="O2238" s="52">
        <f t="shared" si="36"/>
        <v>11370.66</v>
      </c>
    </row>
    <row r="2239" spans="1:15" s="19" customFormat="1" ht="12">
      <c r="A2239" s="21" t="s">
        <v>4091</v>
      </c>
      <c r="B2239" s="22" t="s">
        <v>4092</v>
      </c>
      <c r="C2239" s="47">
        <v>2088.91</v>
      </c>
      <c r="D2239" s="23">
        <v>51</v>
      </c>
      <c r="E2239" s="23">
        <v>55</v>
      </c>
      <c r="F2239" s="23">
        <v>49</v>
      </c>
      <c r="G2239" s="47">
        <v>2359.8400000000006</v>
      </c>
      <c r="H2239" s="23">
        <v>47</v>
      </c>
      <c r="I2239" s="23">
        <v>51</v>
      </c>
      <c r="J2239" s="23">
        <v>47</v>
      </c>
      <c r="K2239" s="47">
        <v>3125.5900000000015</v>
      </c>
      <c r="L2239" s="23">
        <v>50</v>
      </c>
      <c r="M2239" s="23">
        <v>54</v>
      </c>
      <c r="N2239" s="23">
        <v>46</v>
      </c>
      <c r="O2239" s="52">
        <f t="shared" si="36"/>
        <v>7574.340000000002</v>
      </c>
    </row>
    <row r="2240" spans="1:15" s="19" customFormat="1" ht="12">
      <c r="A2240" s="21" t="s">
        <v>4093</v>
      </c>
      <c r="B2240" s="22" t="s">
        <v>4090</v>
      </c>
      <c r="C2240" s="47">
        <v>153.97</v>
      </c>
      <c r="D2240" s="23">
        <v>1</v>
      </c>
      <c r="E2240" s="23">
        <v>1</v>
      </c>
      <c r="F2240" s="23">
        <v>1</v>
      </c>
      <c r="G2240" s="47"/>
      <c r="H2240" s="23" t="s">
        <v>5836</v>
      </c>
      <c r="I2240" s="23" t="s">
        <v>5836</v>
      </c>
      <c r="J2240" s="23" t="s">
        <v>5836</v>
      </c>
      <c r="K2240" s="47"/>
      <c r="L2240" s="23" t="s">
        <v>5836</v>
      </c>
      <c r="M2240" s="23" t="s">
        <v>5836</v>
      </c>
      <c r="N2240" s="23" t="s">
        <v>5836</v>
      </c>
      <c r="O2240" s="52">
        <f t="shared" si="36"/>
        <v>153.97</v>
      </c>
    </row>
    <row r="2241" spans="1:15" s="19" customFormat="1" ht="12">
      <c r="A2241" s="21" t="s">
        <v>4094</v>
      </c>
      <c r="B2241" s="22" t="s">
        <v>4095</v>
      </c>
      <c r="C2241" s="47">
        <v>1802.44</v>
      </c>
      <c r="D2241" s="23">
        <v>16</v>
      </c>
      <c r="E2241" s="23">
        <v>47</v>
      </c>
      <c r="F2241" s="23">
        <v>13</v>
      </c>
      <c r="G2241" s="47">
        <v>767.65000000000009</v>
      </c>
      <c r="H2241" s="23">
        <v>9</v>
      </c>
      <c r="I2241" s="23">
        <v>21</v>
      </c>
      <c r="J2241" s="23">
        <v>7</v>
      </c>
      <c r="K2241" s="47">
        <v>741.56000000000006</v>
      </c>
      <c r="L2241" s="23">
        <v>8</v>
      </c>
      <c r="M2241" s="23">
        <v>17</v>
      </c>
      <c r="N2241" s="23">
        <v>7</v>
      </c>
      <c r="O2241" s="52">
        <f t="shared" si="36"/>
        <v>3311.65</v>
      </c>
    </row>
    <row r="2242" spans="1:15" s="19" customFormat="1" ht="12">
      <c r="A2242" s="21" t="s">
        <v>4096</v>
      </c>
      <c r="B2242" s="22" t="s">
        <v>4097</v>
      </c>
      <c r="C2242" s="47">
        <v>8670.7799999999988</v>
      </c>
      <c r="D2242" s="23">
        <v>140</v>
      </c>
      <c r="E2242" s="23">
        <v>140</v>
      </c>
      <c r="F2242" s="23">
        <v>140</v>
      </c>
      <c r="G2242" s="47">
        <v>6744.2699999999968</v>
      </c>
      <c r="H2242" s="23">
        <v>102</v>
      </c>
      <c r="I2242" s="23">
        <v>102</v>
      </c>
      <c r="J2242" s="23">
        <v>102</v>
      </c>
      <c r="K2242" s="47">
        <v>7445.5</v>
      </c>
      <c r="L2242" s="23">
        <v>110</v>
      </c>
      <c r="M2242" s="23">
        <v>110</v>
      </c>
      <c r="N2242" s="23">
        <v>110</v>
      </c>
      <c r="O2242" s="52">
        <f t="shared" si="36"/>
        <v>22860.549999999996</v>
      </c>
    </row>
    <row r="2243" spans="1:15" s="19" customFormat="1" ht="24">
      <c r="A2243" s="21" t="s">
        <v>4098</v>
      </c>
      <c r="B2243" s="22" t="s">
        <v>5775</v>
      </c>
      <c r="C2243" s="47">
        <v>214.54</v>
      </c>
      <c r="D2243" s="23">
        <v>2</v>
      </c>
      <c r="E2243" s="23">
        <v>2</v>
      </c>
      <c r="F2243" s="23">
        <v>2</v>
      </c>
      <c r="G2243" s="47">
        <v>855.55</v>
      </c>
      <c r="H2243" s="23">
        <v>6</v>
      </c>
      <c r="I2243" s="23">
        <v>20</v>
      </c>
      <c r="J2243" s="23">
        <v>6</v>
      </c>
      <c r="K2243" s="47">
        <v>577.65</v>
      </c>
      <c r="L2243" s="23">
        <v>3</v>
      </c>
      <c r="M2243" s="23">
        <v>3</v>
      </c>
      <c r="N2243" s="23">
        <v>3</v>
      </c>
      <c r="O2243" s="52">
        <f t="shared" si="36"/>
        <v>1647.7399999999998</v>
      </c>
    </row>
    <row r="2244" spans="1:15" s="19" customFormat="1" ht="24">
      <c r="A2244" s="21" t="s">
        <v>4099</v>
      </c>
      <c r="B2244" s="22" t="s">
        <v>4100</v>
      </c>
      <c r="C2244" s="47">
        <v>61276.330000000125</v>
      </c>
      <c r="D2244" s="23">
        <v>120</v>
      </c>
      <c r="E2244" s="23">
        <v>135</v>
      </c>
      <c r="F2244" s="23">
        <v>117</v>
      </c>
      <c r="G2244" s="47">
        <v>46947.30000000009</v>
      </c>
      <c r="H2244" s="23">
        <v>90</v>
      </c>
      <c r="I2244" s="23">
        <v>90</v>
      </c>
      <c r="J2244" s="23">
        <v>90</v>
      </c>
      <c r="K2244" s="47">
        <v>34240.400000000038</v>
      </c>
      <c r="L2244" s="23">
        <v>65</v>
      </c>
      <c r="M2244" s="23">
        <v>80</v>
      </c>
      <c r="N2244" s="23">
        <v>61</v>
      </c>
      <c r="O2244" s="52">
        <f t="shared" si="36"/>
        <v>142464.03000000026</v>
      </c>
    </row>
    <row r="2245" spans="1:15" s="19" customFormat="1" ht="24">
      <c r="A2245" s="21" t="s">
        <v>4101</v>
      </c>
      <c r="B2245" s="22" t="s">
        <v>4102</v>
      </c>
      <c r="C2245" s="47">
        <v>9506.8200000000015</v>
      </c>
      <c r="D2245" s="23">
        <v>16</v>
      </c>
      <c r="E2245" s="23">
        <v>92</v>
      </c>
      <c r="F2245" s="23">
        <v>11</v>
      </c>
      <c r="G2245" s="47">
        <v>13625.07</v>
      </c>
      <c r="H2245" s="23">
        <v>25</v>
      </c>
      <c r="I2245" s="23">
        <v>116</v>
      </c>
      <c r="J2245" s="23">
        <v>17</v>
      </c>
      <c r="K2245" s="47">
        <v>11069.489999999998</v>
      </c>
      <c r="L2245" s="23">
        <v>18</v>
      </c>
      <c r="M2245" s="23">
        <v>115</v>
      </c>
      <c r="N2245" s="23">
        <v>15</v>
      </c>
      <c r="O2245" s="52">
        <f t="shared" si="36"/>
        <v>34201.379999999997</v>
      </c>
    </row>
    <row r="2246" spans="1:15" s="19" customFormat="1" ht="24">
      <c r="A2246" s="21" t="s">
        <v>4103</v>
      </c>
      <c r="B2246" s="22" t="s">
        <v>4104</v>
      </c>
      <c r="C2246" s="47">
        <v>9997.2199999999993</v>
      </c>
      <c r="D2246" s="23">
        <v>14</v>
      </c>
      <c r="E2246" s="23">
        <v>61</v>
      </c>
      <c r="F2246" s="23">
        <v>8</v>
      </c>
      <c r="G2246" s="47">
        <v>24515.279999999992</v>
      </c>
      <c r="H2246" s="23">
        <v>35</v>
      </c>
      <c r="I2246" s="23">
        <v>68</v>
      </c>
      <c r="J2246" s="23">
        <v>18</v>
      </c>
      <c r="K2246" s="47">
        <v>17834.579999999998</v>
      </c>
      <c r="L2246" s="23">
        <v>24</v>
      </c>
      <c r="M2246" s="23">
        <v>266</v>
      </c>
      <c r="N2246" s="23">
        <v>12</v>
      </c>
      <c r="O2246" s="52">
        <f t="shared" si="36"/>
        <v>52347.079999999987</v>
      </c>
    </row>
    <row r="2247" spans="1:15" s="19" customFormat="1" ht="12">
      <c r="A2247" s="21" t="s">
        <v>4105</v>
      </c>
      <c r="B2247" s="22" t="s">
        <v>4106</v>
      </c>
      <c r="C2247" s="47">
        <v>20121.289999999997</v>
      </c>
      <c r="D2247" s="23">
        <v>35</v>
      </c>
      <c r="E2247" s="23">
        <v>199</v>
      </c>
      <c r="F2247" s="23">
        <v>24</v>
      </c>
      <c r="G2247" s="47">
        <v>26494.92</v>
      </c>
      <c r="H2247" s="23">
        <v>46</v>
      </c>
      <c r="I2247" s="23">
        <v>281</v>
      </c>
      <c r="J2247" s="23">
        <v>31</v>
      </c>
      <c r="K2247" s="47">
        <v>31751.150000000016</v>
      </c>
      <c r="L2247" s="23">
        <v>57</v>
      </c>
      <c r="M2247" s="23">
        <v>277</v>
      </c>
      <c r="N2247" s="23">
        <v>35</v>
      </c>
      <c r="O2247" s="52">
        <f t="shared" si="36"/>
        <v>78367.360000000015</v>
      </c>
    </row>
    <row r="2248" spans="1:15" s="19" customFormat="1" ht="12">
      <c r="A2248" s="21" t="s">
        <v>4107</v>
      </c>
      <c r="B2248" s="22" t="s">
        <v>4108</v>
      </c>
      <c r="C2248" s="47">
        <v>26898.899999999991</v>
      </c>
      <c r="D2248" s="23">
        <v>46</v>
      </c>
      <c r="E2248" s="23">
        <v>180</v>
      </c>
      <c r="F2248" s="23">
        <v>34</v>
      </c>
      <c r="G2248" s="47">
        <v>43296.799999999981</v>
      </c>
      <c r="H2248" s="23">
        <v>78</v>
      </c>
      <c r="I2248" s="23">
        <v>354</v>
      </c>
      <c r="J2248" s="23">
        <v>52</v>
      </c>
      <c r="K2248" s="47">
        <v>49692.64999999998</v>
      </c>
      <c r="L2248" s="23">
        <v>88</v>
      </c>
      <c r="M2248" s="23">
        <v>545</v>
      </c>
      <c r="N2248" s="23">
        <v>58</v>
      </c>
      <c r="O2248" s="52">
        <f t="shared" si="36"/>
        <v>119888.34999999995</v>
      </c>
    </row>
    <row r="2249" spans="1:15" s="19" customFormat="1" ht="12">
      <c r="A2249" s="21" t="s">
        <v>4109</v>
      </c>
      <c r="B2249" s="22" t="s">
        <v>4110</v>
      </c>
      <c r="C2249" s="47">
        <v>11073.72</v>
      </c>
      <c r="D2249" s="23">
        <v>27</v>
      </c>
      <c r="E2249" s="23">
        <v>157</v>
      </c>
      <c r="F2249" s="23">
        <v>15</v>
      </c>
      <c r="G2249" s="47">
        <v>16939.349999999995</v>
      </c>
      <c r="H2249" s="23">
        <v>54</v>
      </c>
      <c r="I2249" s="23">
        <v>263</v>
      </c>
      <c r="J2249" s="23">
        <v>39</v>
      </c>
      <c r="K2249" s="47">
        <v>14959.689999999995</v>
      </c>
      <c r="L2249" s="23">
        <v>29</v>
      </c>
      <c r="M2249" s="23">
        <v>132</v>
      </c>
      <c r="N2249" s="23">
        <v>20</v>
      </c>
      <c r="O2249" s="52">
        <f t="shared" si="36"/>
        <v>42972.759999999987</v>
      </c>
    </row>
    <row r="2250" spans="1:15" s="19" customFormat="1" ht="12">
      <c r="A2250" s="21" t="s">
        <v>4111</v>
      </c>
      <c r="B2250" s="22" t="s">
        <v>4112</v>
      </c>
      <c r="C2250" s="47">
        <v>9738.7300000000032</v>
      </c>
      <c r="D2250" s="23">
        <v>39</v>
      </c>
      <c r="E2250" s="23">
        <v>124</v>
      </c>
      <c r="F2250" s="23">
        <v>33</v>
      </c>
      <c r="G2250" s="47">
        <v>18410.03000000001</v>
      </c>
      <c r="H2250" s="23">
        <v>70</v>
      </c>
      <c r="I2250" s="23">
        <v>302</v>
      </c>
      <c r="J2250" s="23">
        <v>58</v>
      </c>
      <c r="K2250" s="47">
        <v>25587.149999999983</v>
      </c>
      <c r="L2250" s="23">
        <v>84</v>
      </c>
      <c r="M2250" s="23">
        <v>321</v>
      </c>
      <c r="N2250" s="23">
        <v>71</v>
      </c>
      <c r="O2250" s="52">
        <f t="shared" si="36"/>
        <v>53735.909999999996</v>
      </c>
    </row>
    <row r="2251" spans="1:15" s="19" customFormat="1" ht="12">
      <c r="A2251" s="21" t="s">
        <v>4113</v>
      </c>
      <c r="B2251" s="22" t="s">
        <v>5776</v>
      </c>
      <c r="C2251" s="47">
        <v>22608.34</v>
      </c>
      <c r="D2251" s="23">
        <v>36</v>
      </c>
      <c r="E2251" s="23">
        <v>478</v>
      </c>
      <c r="F2251" s="23">
        <v>21</v>
      </c>
      <c r="G2251" s="47">
        <v>26418.17</v>
      </c>
      <c r="H2251" s="23">
        <v>42</v>
      </c>
      <c r="I2251" s="23">
        <v>424</v>
      </c>
      <c r="J2251" s="23">
        <v>24</v>
      </c>
      <c r="K2251" s="47">
        <v>12687.549999999997</v>
      </c>
      <c r="L2251" s="23">
        <v>23</v>
      </c>
      <c r="M2251" s="23">
        <v>207</v>
      </c>
      <c r="N2251" s="23">
        <v>13</v>
      </c>
      <c r="O2251" s="52">
        <f t="shared" si="36"/>
        <v>61714.05999999999</v>
      </c>
    </row>
    <row r="2252" spans="1:15" s="19" customFormat="1" ht="24">
      <c r="A2252" s="21" t="s">
        <v>4114</v>
      </c>
      <c r="B2252" s="22" t="s">
        <v>4115</v>
      </c>
      <c r="C2252" s="47">
        <v>12170.27</v>
      </c>
      <c r="D2252" s="23">
        <v>14</v>
      </c>
      <c r="E2252" s="23">
        <v>201</v>
      </c>
      <c r="F2252" s="23">
        <v>7</v>
      </c>
      <c r="G2252" s="47">
        <v>25592.339999999993</v>
      </c>
      <c r="H2252" s="23">
        <v>29</v>
      </c>
      <c r="I2252" s="23">
        <v>442</v>
      </c>
      <c r="J2252" s="23">
        <v>14</v>
      </c>
      <c r="K2252" s="47">
        <v>28573.800000000003</v>
      </c>
      <c r="L2252" s="23">
        <v>32</v>
      </c>
      <c r="M2252" s="23">
        <v>748</v>
      </c>
      <c r="N2252" s="23">
        <v>14</v>
      </c>
      <c r="O2252" s="52">
        <f t="shared" si="36"/>
        <v>66336.41</v>
      </c>
    </row>
    <row r="2253" spans="1:15" s="19" customFormat="1" ht="24">
      <c r="A2253" s="21" t="s">
        <v>4116</v>
      </c>
      <c r="B2253" s="22" t="s">
        <v>4117</v>
      </c>
      <c r="C2253" s="47">
        <v>4334.74</v>
      </c>
      <c r="D2253" s="23">
        <v>3</v>
      </c>
      <c r="E2253" s="23">
        <v>156</v>
      </c>
      <c r="F2253" s="23">
        <v>2</v>
      </c>
      <c r="G2253" s="47">
        <v>5930.7800000000007</v>
      </c>
      <c r="H2253" s="23">
        <v>4</v>
      </c>
      <c r="I2253" s="23">
        <v>159</v>
      </c>
      <c r="J2253" s="23">
        <v>2</v>
      </c>
      <c r="K2253" s="47">
        <v>22156.409999999996</v>
      </c>
      <c r="L2253" s="23">
        <v>17</v>
      </c>
      <c r="M2253" s="23">
        <v>393</v>
      </c>
      <c r="N2253" s="23">
        <v>5</v>
      </c>
      <c r="O2253" s="52">
        <f t="shared" si="36"/>
        <v>32421.929999999997</v>
      </c>
    </row>
    <row r="2254" spans="1:15" s="19" customFormat="1" ht="12">
      <c r="A2254" s="21" t="s">
        <v>4118</v>
      </c>
      <c r="B2254" s="22" t="s">
        <v>4119</v>
      </c>
      <c r="C2254" s="47">
        <v>1748.47</v>
      </c>
      <c r="D2254" s="23">
        <v>4</v>
      </c>
      <c r="E2254" s="23">
        <v>38</v>
      </c>
      <c r="F2254" s="23">
        <v>3</v>
      </c>
      <c r="G2254" s="47">
        <v>3283.6299999999997</v>
      </c>
      <c r="H2254" s="23">
        <v>8</v>
      </c>
      <c r="I2254" s="23">
        <v>33</v>
      </c>
      <c r="J2254" s="23">
        <v>5</v>
      </c>
      <c r="K2254" s="47">
        <v>4960.25</v>
      </c>
      <c r="L2254" s="23">
        <v>11</v>
      </c>
      <c r="M2254" s="23">
        <v>76</v>
      </c>
      <c r="N2254" s="23">
        <v>8</v>
      </c>
      <c r="O2254" s="52">
        <f t="shared" si="36"/>
        <v>9992.3499999999985</v>
      </c>
    </row>
    <row r="2255" spans="1:15" s="19" customFormat="1" ht="12">
      <c r="A2255" s="21" t="s">
        <v>4120</v>
      </c>
      <c r="B2255" s="22" t="s">
        <v>4121</v>
      </c>
      <c r="C2255" s="47">
        <v>7529.7499999999982</v>
      </c>
      <c r="D2255" s="23">
        <v>22</v>
      </c>
      <c r="E2255" s="23">
        <v>150</v>
      </c>
      <c r="F2255" s="23">
        <v>17</v>
      </c>
      <c r="G2255" s="47">
        <v>14213.059999999996</v>
      </c>
      <c r="H2255" s="23">
        <v>54</v>
      </c>
      <c r="I2255" s="23">
        <v>233</v>
      </c>
      <c r="J2255" s="23">
        <v>37</v>
      </c>
      <c r="K2255" s="47">
        <v>15290.000000000002</v>
      </c>
      <c r="L2255" s="23">
        <v>57</v>
      </c>
      <c r="M2255" s="23">
        <v>230</v>
      </c>
      <c r="N2255" s="23">
        <v>36</v>
      </c>
      <c r="O2255" s="52">
        <f t="shared" ref="O2255:O2318" si="37">C2255+G2255+K2255</f>
        <v>37032.81</v>
      </c>
    </row>
    <row r="2256" spans="1:15" s="19" customFormat="1" ht="12">
      <c r="A2256" s="21" t="s">
        <v>4122</v>
      </c>
      <c r="B2256" s="22" t="s">
        <v>4123</v>
      </c>
      <c r="C2256" s="47">
        <v>4886.4299999999994</v>
      </c>
      <c r="D2256" s="23">
        <v>17</v>
      </c>
      <c r="E2256" s="23">
        <v>59</v>
      </c>
      <c r="F2256" s="23">
        <v>14</v>
      </c>
      <c r="G2256" s="47">
        <v>7110.7199999999993</v>
      </c>
      <c r="H2256" s="23">
        <v>21</v>
      </c>
      <c r="I2256" s="23">
        <v>90</v>
      </c>
      <c r="J2256" s="23">
        <v>13</v>
      </c>
      <c r="K2256" s="47">
        <v>6284.9600000000009</v>
      </c>
      <c r="L2256" s="23">
        <v>17</v>
      </c>
      <c r="M2256" s="23">
        <v>99</v>
      </c>
      <c r="N2256" s="23">
        <v>12</v>
      </c>
      <c r="O2256" s="52">
        <f t="shared" si="37"/>
        <v>18282.11</v>
      </c>
    </row>
    <row r="2257" spans="1:15" s="19" customFormat="1" ht="12">
      <c r="A2257" s="21" t="s">
        <v>4124</v>
      </c>
      <c r="B2257" s="22" t="s">
        <v>4125</v>
      </c>
      <c r="C2257" s="47">
        <v>1628.72</v>
      </c>
      <c r="D2257" s="23">
        <v>7</v>
      </c>
      <c r="E2257" s="23">
        <v>22</v>
      </c>
      <c r="F2257" s="23">
        <v>6</v>
      </c>
      <c r="G2257" s="47">
        <v>3065.0000000000005</v>
      </c>
      <c r="H2257" s="23">
        <v>13</v>
      </c>
      <c r="I2257" s="23">
        <v>82</v>
      </c>
      <c r="J2257" s="23">
        <v>10</v>
      </c>
      <c r="K2257" s="47">
        <v>1811.5400000000002</v>
      </c>
      <c r="L2257" s="23">
        <v>7</v>
      </c>
      <c r="M2257" s="23">
        <v>46</v>
      </c>
      <c r="N2257" s="23">
        <v>4</v>
      </c>
      <c r="O2257" s="52">
        <f t="shared" si="37"/>
        <v>6505.26</v>
      </c>
    </row>
    <row r="2258" spans="1:15" s="19" customFormat="1" ht="12">
      <c r="A2258" s="21" t="s">
        <v>4126</v>
      </c>
      <c r="B2258" s="22" t="s">
        <v>4127</v>
      </c>
      <c r="C2258" s="47">
        <v>1210.1500000000001</v>
      </c>
      <c r="D2258" s="23">
        <v>5</v>
      </c>
      <c r="E2258" s="23">
        <v>19</v>
      </c>
      <c r="F2258" s="23">
        <v>4</v>
      </c>
      <c r="G2258" s="47">
        <v>5515.1200000000008</v>
      </c>
      <c r="H2258" s="23">
        <v>24</v>
      </c>
      <c r="I2258" s="23">
        <v>77</v>
      </c>
      <c r="J2258" s="23">
        <v>16</v>
      </c>
      <c r="K2258" s="47">
        <v>2886.7200000000003</v>
      </c>
      <c r="L2258" s="23">
        <v>14</v>
      </c>
      <c r="M2258" s="23">
        <v>51</v>
      </c>
      <c r="N2258" s="23">
        <v>8</v>
      </c>
      <c r="O2258" s="52">
        <f t="shared" si="37"/>
        <v>9611.9900000000016</v>
      </c>
    </row>
    <row r="2259" spans="1:15" s="19" customFormat="1" ht="12">
      <c r="A2259" s="21" t="s">
        <v>4128</v>
      </c>
      <c r="B2259" s="22" t="s">
        <v>4125</v>
      </c>
      <c r="C2259" s="47"/>
      <c r="D2259" s="23" t="s">
        <v>5836</v>
      </c>
      <c r="E2259" s="23" t="s">
        <v>5836</v>
      </c>
      <c r="F2259" s="23" t="s">
        <v>5836</v>
      </c>
      <c r="G2259" s="47"/>
      <c r="H2259" s="23" t="s">
        <v>5836</v>
      </c>
      <c r="I2259" s="23" t="s">
        <v>5836</v>
      </c>
      <c r="J2259" s="23" t="s">
        <v>5836</v>
      </c>
      <c r="K2259" s="47">
        <v>518.19000000000005</v>
      </c>
      <c r="L2259" s="23">
        <v>1</v>
      </c>
      <c r="M2259" s="23">
        <v>26</v>
      </c>
      <c r="N2259" s="23">
        <v>1</v>
      </c>
      <c r="O2259" s="52">
        <f t="shared" si="37"/>
        <v>518.19000000000005</v>
      </c>
    </row>
    <row r="2260" spans="1:15" s="19" customFormat="1" ht="12">
      <c r="A2260" s="21" t="s">
        <v>4129</v>
      </c>
      <c r="B2260" s="22" t="s">
        <v>4130</v>
      </c>
      <c r="C2260" s="47">
        <v>250.6</v>
      </c>
      <c r="D2260" s="23">
        <v>1</v>
      </c>
      <c r="E2260" s="23">
        <v>14</v>
      </c>
      <c r="F2260" s="23">
        <v>1</v>
      </c>
      <c r="G2260" s="47"/>
      <c r="H2260" s="23" t="s">
        <v>5836</v>
      </c>
      <c r="I2260" s="23" t="s">
        <v>5836</v>
      </c>
      <c r="J2260" s="23" t="s">
        <v>5836</v>
      </c>
      <c r="K2260" s="47"/>
      <c r="L2260" s="23" t="s">
        <v>5836</v>
      </c>
      <c r="M2260" s="23" t="s">
        <v>5836</v>
      </c>
      <c r="N2260" s="23" t="s">
        <v>5836</v>
      </c>
      <c r="O2260" s="52">
        <f t="shared" si="37"/>
        <v>250.6</v>
      </c>
    </row>
    <row r="2261" spans="1:15" s="19" customFormat="1" ht="12">
      <c r="A2261" s="21" t="s">
        <v>4131</v>
      </c>
      <c r="B2261" s="22" t="s">
        <v>4132</v>
      </c>
      <c r="C2261" s="47">
        <v>4264.29</v>
      </c>
      <c r="D2261" s="23">
        <v>9</v>
      </c>
      <c r="E2261" s="23">
        <v>110</v>
      </c>
      <c r="F2261" s="23">
        <v>5</v>
      </c>
      <c r="G2261" s="47">
        <v>2206.58</v>
      </c>
      <c r="H2261" s="23">
        <v>4</v>
      </c>
      <c r="I2261" s="23">
        <v>90</v>
      </c>
      <c r="J2261" s="23">
        <v>3</v>
      </c>
      <c r="K2261" s="47">
        <v>3329.04</v>
      </c>
      <c r="L2261" s="23">
        <v>7</v>
      </c>
      <c r="M2261" s="23">
        <v>112</v>
      </c>
      <c r="N2261" s="23">
        <v>4</v>
      </c>
      <c r="O2261" s="52">
        <f t="shared" si="37"/>
        <v>9799.91</v>
      </c>
    </row>
    <row r="2262" spans="1:15" s="19" customFormat="1" ht="36">
      <c r="A2262" s="21" t="s">
        <v>4133</v>
      </c>
      <c r="B2262" s="22" t="s">
        <v>4134</v>
      </c>
      <c r="C2262" s="47">
        <v>10964.020000000002</v>
      </c>
      <c r="D2262" s="23">
        <v>32</v>
      </c>
      <c r="E2262" s="23">
        <v>284</v>
      </c>
      <c r="F2262" s="23">
        <v>15</v>
      </c>
      <c r="G2262" s="47">
        <v>9752.75</v>
      </c>
      <c r="H2262" s="23">
        <v>27</v>
      </c>
      <c r="I2262" s="23">
        <v>259</v>
      </c>
      <c r="J2262" s="23">
        <v>12</v>
      </c>
      <c r="K2262" s="47">
        <v>13800.800000000001</v>
      </c>
      <c r="L2262" s="23">
        <v>39</v>
      </c>
      <c r="M2262" s="23">
        <v>382</v>
      </c>
      <c r="N2262" s="23">
        <v>18</v>
      </c>
      <c r="O2262" s="52">
        <f t="shared" si="37"/>
        <v>34517.570000000007</v>
      </c>
    </row>
    <row r="2263" spans="1:15" s="19" customFormat="1" ht="36">
      <c r="A2263" s="21" t="s">
        <v>4135</v>
      </c>
      <c r="B2263" s="22" t="s">
        <v>4136</v>
      </c>
      <c r="C2263" s="47">
        <v>3855.7099999999996</v>
      </c>
      <c r="D2263" s="23">
        <v>10</v>
      </c>
      <c r="E2263" s="23">
        <v>97</v>
      </c>
      <c r="F2263" s="23">
        <v>6</v>
      </c>
      <c r="G2263" s="47">
        <v>6617.6600000000017</v>
      </c>
      <c r="H2263" s="23">
        <v>18</v>
      </c>
      <c r="I2263" s="23">
        <v>111</v>
      </c>
      <c r="J2263" s="23">
        <v>11</v>
      </c>
      <c r="K2263" s="47">
        <v>6057.7699999999995</v>
      </c>
      <c r="L2263" s="23">
        <v>15</v>
      </c>
      <c r="M2263" s="23">
        <v>113</v>
      </c>
      <c r="N2263" s="23">
        <v>10</v>
      </c>
      <c r="O2263" s="52">
        <f t="shared" si="37"/>
        <v>16531.14</v>
      </c>
    </row>
    <row r="2264" spans="1:15" s="19" customFormat="1" ht="36">
      <c r="A2264" s="21" t="s">
        <v>4137</v>
      </c>
      <c r="B2264" s="22" t="s">
        <v>4138</v>
      </c>
      <c r="C2264" s="47">
        <v>30048.030000000002</v>
      </c>
      <c r="D2264" s="23">
        <v>45</v>
      </c>
      <c r="E2264" s="23">
        <v>452</v>
      </c>
      <c r="F2264" s="23">
        <v>22</v>
      </c>
      <c r="G2264" s="47">
        <v>30852.070000000011</v>
      </c>
      <c r="H2264" s="23">
        <v>43</v>
      </c>
      <c r="I2264" s="23">
        <v>519</v>
      </c>
      <c r="J2264" s="23">
        <v>25</v>
      </c>
      <c r="K2264" s="47">
        <v>24877.97</v>
      </c>
      <c r="L2264" s="23">
        <v>33</v>
      </c>
      <c r="M2264" s="23">
        <v>369</v>
      </c>
      <c r="N2264" s="23">
        <v>22</v>
      </c>
      <c r="O2264" s="52">
        <f t="shared" si="37"/>
        <v>85778.07</v>
      </c>
    </row>
    <row r="2265" spans="1:15" s="19" customFormat="1" ht="12">
      <c r="A2265" s="21" t="s">
        <v>4139</v>
      </c>
      <c r="B2265" s="22" t="s">
        <v>4140</v>
      </c>
      <c r="C2265" s="47">
        <v>11724.69</v>
      </c>
      <c r="D2265" s="23">
        <v>32</v>
      </c>
      <c r="E2265" s="23">
        <v>217</v>
      </c>
      <c r="F2265" s="23">
        <v>17</v>
      </c>
      <c r="G2265" s="47">
        <v>7489.3700000000017</v>
      </c>
      <c r="H2265" s="23">
        <v>20</v>
      </c>
      <c r="I2265" s="23">
        <v>131</v>
      </c>
      <c r="J2265" s="23">
        <v>12</v>
      </c>
      <c r="K2265" s="47">
        <v>5649.3399999999992</v>
      </c>
      <c r="L2265" s="23">
        <v>14</v>
      </c>
      <c r="M2265" s="23">
        <v>98</v>
      </c>
      <c r="N2265" s="23">
        <v>12</v>
      </c>
      <c r="O2265" s="52">
        <f t="shared" si="37"/>
        <v>24863.4</v>
      </c>
    </row>
    <row r="2266" spans="1:15" s="19" customFormat="1" ht="12">
      <c r="A2266" s="21" t="s">
        <v>4141</v>
      </c>
      <c r="B2266" s="22" t="s">
        <v>4142</v>
      </c>
      <c r="C2266" s="47">
        <v>20665.05000000001</v>
      </c>
      <c r="D2266" s="23">
        <v>64</v>
      </c>
      <c r="E2266" s="23">
        <v>473</v>
      </c>
      <c r="F2266" s="23">
        <v>40</v>
      </c>
      <c r="G2266" s="47">
        <v>19268.980000000007</v>
      </c>
      <c r="H2266" s="23">
        <v>59</v>
      </c>
      <c r="I2266" s="23">
        <v>350</v>
      </c>
      <c r="J2266" s="23">
        <v>32</v>
      </c>
      <c r="K2266" s="47">
        <v>24660.110000000011</v>
      </c>
      <c r="L2266" s="23">
        <v>76</v>
      </c>
      <c r="M2266" s="23">
        <v>463</v>
      </c>
      <c r="N2266" s="23">
        <v>41</v>
      </c>
      <c r="O2266" s="52">
        <f t="shared" si="37"/>
        <v>64594.140000000029</v>
      </c>
    </row>
    <row r="2267" spans="1:15" s="19" customFormat="1" ht="12">
      <c r="A2267" s="21" t="s">
        <v>4143</v>
      </c>
      <c r="B2267" s="22" t="s">
        <v>4144</v>
      </c>
      <c r="C2267" s="47">
        <v>40897.480000000054</v>
      </c>
      <c r="D2267" s="23">
        <v>151</v>
      </c>
      <c r="E2267" s="23">
        <v>736</v>
      </c>
      <c r="F2267" s="23">
        <v>95</v>
      </c>
      <c r="G2267" s="47">
        <v>58356.780000000115</v>
      </c>
      <c r="H2267" s="23">
        <v>211</v>
      </c>
      <c r="I2267" s="23">
        <v>1114</v>
      </c>
      <c r="J2267" s="23">
        <v>125</v>
      </c>
      <c r="K2267" s="47">
        <v>72473.87</v>
      </c>
      <c r="L2267" s="23">
        <v>228</v>
      </c>
      <c r="M2267" s="23">
        <v>1076</v>
      </c>
      <c r="N2267" s="23">
        <v>141</v>
      </c>
      <c r="O2267" s="52">
        <f t="shared" si="37"/>
        <v>171728.13000000018</v>
      </c>
    </row>
    <row r="2268" spans="1:15" s="19" customFormat="1" ht="12">
      <c r="A2268" s="21" t="s">
        <v>4145</v>
      </c>
      <c r="B2268" s="22" t="s">
        <v>4146</v>
      </c>
      <c r="C2268" s="47">
        <v>35843.639999999985</v>
      </c>
      <c r="D2268" s="23">
        <v>132</v>
      </c>
      <c r="E2268" s="23">
        <v>352</v>
      </c>
      <c r="F2268" s="23">
        <v>111</v>
      </c>
      <c r="G2268" s="47">
        <v>24740.470000000005</v>
      </c>
      <c r="H2268" s="23">
        <v>117</v>
      </c>
      <c r="I2268" s="23">
        <v>327</v>
      </c>
      <c r="J2268" s="23">
        <v>90</v>
      </c>
      <c r="K2268" s="47">
        <v>11729.799999999988</v>
      </c>
      <c r="L2268" s="23">
        <v>89</v>
      </c>
      <c r="M2268" s="23">
        <v>143</v>
      </c>
      <c r="N2268" s="23">
        <v>79</v>
      </c>
      <c r="O2268" s="52">
        <f t="shared" si="37"/>
        <v>72313.909999999974</v>
      </c>
    </row>
    <row r="2269" spans="1:15" s="19" customFormat="1" ht="12">
      <c r="A2269" s="21" t="s">
        <v>4147</v>
      </c>
      <c r="B2269" s="22" t="s">
        <v>4148</v>
      </c>
      <c r="C2269" s="47">
        <v>31370.240000000013</v>
      </c>
      <c r="D2269" s="23">
        <v>68</v>
      </c>
      <c r="E2269" s="23">
        <v>563</v>
      </c>
      <c r="F2269" s="23">
        <v>42</v>
      </c>
      <c r="G2269" s="47">
        <v>36104.870000000024</v>
      </c>
      <c r="H2269" s="23">
        <v>73</v>
      </c>
      <c r="I2269" s="23">
        <v>617</v>
      </c>
      <c r="J2269" s="23">
        <v>48</v>
      </c>
      <c r="K2269" s="47">
        <v>33373.180000000022</v>
      </c>
      <c r="L2269" s="23">
        <v>69</v>
      </c>
      <c r="M2269" s="23">
        <v>544</v>
      </c>
      <c r="N2269" s="23">
        <v>39</v>
      </c>
      <c r="O2269" s="52">
        <f t="shared" si="37"/>
        <v>100848.29000000007</v>
      </c>
    </row>
    <row r="2270" spans="1:15" s="19" customFormat="1" ht="12">
      <c r="A2270" s="21" t="s">
        <v>4149</v>
      </c>
      <c r="B2270" s="22" t="s">
        <v>4150</v>
      </c>
      <c r="C2270" s="47">
        <v>43469.730000000025</v>
      </c>
      <c r="D2270" s="23">
        <v>132</v>
      </c>
      <c r="E2270" s="23">
        <v>667</v>
      </c>
      <c r="F2270" s="23">
        <v>83</v>
      </c>
      <c r="G2270" s="47">
        <v>54299.310000000056</v>
      </c>
      <c r="H2270" s="23">
        <v>169</v>
      </c>
      <c r="I2270" s="23">
        <v>954</v>
      </c>
      <c r="J2270" s="23">
        <v>98</v>
      </c>
      <c r="K2270" s="47">
        <v>35916.089999999967</v>
      </c>
      <c r="L2270" s="23">
        <v>107</v>
      </c>
      <c r="M2270" s="23">
        <v>423</v>
      </c>
      <c r="N2270" s="23">
        <v>80</v>
      </c>
      <c r="O2270" s="52">
        <f t="shared" si="37"/>
        <v>133685.13000000006</v>
      </c>
    </row>
    <row r="2271" spans="1:15" s="19" customFormat="1" ht="12">
      <c r="A2271" s="21" t="s">
        <v>4151</v>
      </c>
      <c r="B2271" s="22" t="s">
        <v>4152</v>
      </c>
      <c r="C2271" s="47">
        <v>42305.020000000055</v>
      </c>
      <c r="D2271" s="23">
        <v>141</v>
      </c>
      <c r="E2271" s="23">
        <v>607</v>
      </c>
      <c r="F2271" s="23">
        <v>83</v>
      </c>
      <c r="G2271" s="47">
        <v>47842.730000000091</v>
      </c>
      <c r="H2271" s="23">
        <v>154</v>
      </c>
      <c r="I2271" s="23">
        <v>546</v>
      </c>
      <c r="J2271" s="23">
        <v>101</v>
      </c>
      <c r="K2271" s="47">
        <v>63224.829999999929</v>
      </c>
      <c r="L2271" s="23">
        <v>198</v>
      </c>
      <c r="M2271" s="23">
        <v>670</v>
      </c>
      <c r="N2271" s="23">
        <v>140</v>
      </c>
      <c r="O2271" s="52">
        <f t="shared" si="37"/>
        <v>153372.58000000007</v>
      </c>
    </row>
    <row r="2272" spans="1:15" s="19" customFormat="1" ht="12">
      <c r="A2272" s="21" t="s">
        <v>4153</v>
      </c>
      <c r="B2272" s="22" t="s">
        <v>4154</v>
      </c>
      <c r="C2272" s="47">
        <v>1967.7400000000002</v>
      </c>
      <c r="D2272" s="23">
        <v>9</v>
      </c>
      <c r="E2272" s="23">
        <v>89</v>
      </c>
      <c r="F2272" s="23">
        <v>9</v>
      </c>
      <c r="G2272" s="47">
        <v>4058.4700000000003</v>
      </c>
      <c r="H2272" s="23">
        <v>15</v>
      </c>
      <c r="I2272" s="23">
        <v>181</v>
      </c>
      <c r="J2272" s="23">
        <v>15</v>
      </c>
      <c r="K2272" s="47">
        <v>2083.27</v>
      </c>
      <c r="L2272" s="23">
        <v>10</v>
      </c>
      <c r="M2272" s="23">
        <v>83</v>
      </c>
      <c r="N2272" s="23">
        <v>10</v>
      </c>
      <c r="O2272" s="52">
        <f t="shared" si="37"/>
        <v>8109.4800000000014</v>
      </c>
    </row>
    <row r="2273" spans="1:15" s="19" customFormat="1" ht="24">
      <c r="A2273" s="21" t="s">
        <v>4155</v>
      </c>
      <c r="B2273" s="22" t="s">
        <v>4156</v>
      </c>
      <c r="C2273" s="47">
        <v>34492.620000000017</v>
      </c>
      <c r="D2273" s="23">
        <v>141</v>
      </c>
      <c r="E2273" s="23">
        <v>272</v>
      </c>
      <c r="F2273" s="23">
        <v>103</v>
      </c>
      <c r="G2273" s="47">
        <v>55258.64000000005</v>
      </c>
      <c r="H2273" s="23">
        <v>202</v>
      </c>
      <c r="I2273" s="23">
        <v>488</v>
      </c>
      <c r="J2273" s="23">
        <v>142</v>
      </c>
      <c r="K2273" s="47">
        <v>49762.000000000022</v>
      </c>
      <c r="L2273" s="23">
        <v>194</v>
      </c>
      <c r="M2273" s="23">
        <v>461</v>
      </c>
      <c r="N2273" s="23">
        <v>130</v>
      </c>
      <c r="O2273" s="52">
        <f t="shared" si="37"/>
        <v>139513.2600000001</v>
      </c>
    </row>
    <row r="2274" spans="1:15" s="19" customFormat="1" ht="12">
      <c r="A2274" s="21" t="s">
        <v>4157</v>
      </c>
      <c r="B2274" s="22" t="s">
        <v>4158</v>
      </c>
      <c r="C2274" s="47">
        <v>290.88</v>
      </c>
      <c r="D2274" s="23">
        <v>1</v>
      </c>
      <c r="E2274" s="23">
        <v>13</v>
      </c>
      <c r="F2274" s="23">
        <v>1</v>
      </c>
      <c r="G2274" s="47"/>
      <c r="H2274" s="23" t="s">
        <v>5836</v>
      </c>
      <c r="I2274" s="23" t="s">
        <v>5836</v>
      </c>
      <c r="J2274" s="23" t="s">
        <v>5836</v>
      </c>
      <c r="K2274" s="47">
        <v>307.7</v>
      </c>
      <c r="L2274" s="23">
        <v>1</v>
      </c>
      <c r="M2274" s="23">
        <v>17</v>
      </c>
      <c r="N2274" s="23">
        <v>1</v>
      </c>
      <c r="O2274" s="52">
        <f t="shared" si="37"/>
        <v>598.57999999999993</v>
      </c>
    </row>
    <row r="2275" spans="1:15" s="19" customFormat="1" ht="12">
      <c r="A2275" s="21" t="s">
        <v>4159</v>
      </c>
      <c r="B2275" s="22" t="s">
        <v>4160</v>
      </c>
      <c r="C2275" s="47">
        <v>322.2</v>
      </c>
      <c r="D2275" s="23">
        <v>1</v>
      </c>
      <c r="E2275" s="23">
        <v>18</v>
      </c>
      <c r="F2275" s="23">
        <v>1</v>
      </c>
      <c r="G2275" s="47"/>
      <c r="H2275" s="23" t="s">
        <v>5836</v>
      </c>
      <c r="I2275" s="23" t="s">
        <v>5836</v>
      </c>
      <c r="J2275" s="23" t="s">
        <v>5836</v>
      </c>
      <c r="K2275" s="47">
        <v>271.5</v>
      </c>
      <c r="L2275" s="23">
        <v>1</v>
      </c>
      <c r="M2275" s="23">
        <v>15</v>
      </c>
      <c r="N2275" s="23">
        <v>1</v>
      </c>
      <c r="O2275" s="52">
        <f t="shared" si="37"/>
        <v>593.70000000000005</v>
      </c>
    </row>
    <row r="2276" spans="1:15" s="19" customFormat="1" ht="24">
      <c r="A2276" s="21" t="s">
        <v>4161</v>
      </c>
      <c r="B2276" s="22" t="s">
        <v>4162</v>
      </c>
      <c r="C2276" s="47">
        <v>176.62</v>
      </c>
      <c r="D2276" s="23">
        <v>1</v>
      </c>
      <c r="E2276" s="23">
        <v>2</v>
      </c>
      <c r="F2276" s="23">
        <v>1</v>
      </c>
      <c r="G2276" s="47">
        <v>2753.62</v>
      </c>
      <c r="H2276" s="23">
        <v>8</v>
      </c>
      <c r="I2276" s="23">
        <v>80</v>
      </c>
      <c r="J2276" s="23">
        <v>6</v>
      </c>
      <c r="K2276" s="47">
        <v>3342.73</v>
      </c>
      <c r="L2276" s="23">
        <v>5</v>
      </c>
      <c r="M2276" s="23">
        <v>154</v>
      </c>
      <c r="N2276" s="23">
        <v>5</v>
      </c>
      <c r="O2276" s="52">
        <f t="shared" si="37"/>
        <v>6272.9699999999993</v>
      </c>
    </row>
    <row r="2277" spans="1:15" s="19" customFormat="1" ht="24">
      <c r="A2277" s="21" t="s">
        <v>4163</v>
      </c>
      <c r="B2277" s="22" t="s">
        <v>5777</v>
      </c>
      <c r="C2277" s="47"/>
      <c r="D2277" s="23" t="s">
        <v>5836</v>
      </c>
      <c r="E2277" s="23" t="s">
        <v>5836</v>
      </c>
      <c r="F2277" s="23" t="s">
        <v>5836</v>
      </c>
      <c r="G2277" s="47">
        <v>1231.72</v>
      </c>
      <c r="H2277" s="23">
        <v>3</v>
      </c>
      <c r="I2277" s="23">
        <v>12</v>
      </c>
      <c r="J2277" s="23">
        <v>2</v>
      </c>
      <c r="K2277" s="47">
        <v>4370.01</v>
      </c>
      <c r="L2277" s="23">
        <v>8</v>
      </c>
      <c r="M2277" s="23">
        <v>174</v>
      </c>
      <c r="N2277" s="23">
        <v>8</v>
      </c>
      <c r="O2277" s="52">
        <f t="shared" si="37"/>
        <v>5601.7300000000005</v>
      </c>
    </row>
    <row r="2278" spans="1:15" s="19" customFormat="1" ht="24">
      <c r="A2278" s="21" t="s">
        <v>4164</v>
      </c>
      <c r="B2278" s="22" t="s">
        <v>4165</v>
      </c>
      <c r="C2278" s="47">
        <v>373410.05999999883</v>
      </c>
      <c r="D2278" s="23">
        <v>407</v>
      </c>
      <c r="E2278" s="23">
        <v>2505</v>
      </c>
      <c r="F2278" s="23">
        <v>222</v>
      </c>
      <c r="G2278" s="47">
        <v>408624.74999999866</v>
      </c>
      <c r="H2278" s="23">
        <v>476</v>
      </c>
      <c r="I2278" s="23">
        <v>2409</v>
      </c>
      <c r="J2278" s="23">
        <v>262</v>
      </c>
      <c r="K2278" s="47">
        <v>410408.27999999904</v>
      </c>
      <c r="L2278" s="23">
        <v>471</v>
      </c>
      <c r="M2278" s="23">
        <v>3168</v>
      </c>
      <c r="N2278" s="23">
        <v>241</v>
      </c>
      <c r="O2278" s="52">
        <f t="shared" si="37"/>
        <v>1192443.0899999966</v>
      </c>
    </row>
    <row r="2279" spans="1:15" s="19" customFormat="1" ht="24">
      <c r="A2279" s="21" t="s">
        <v>4166</v>
      </c>
      <c r="B2279" s="22" t="s">
        <v>5778</v>
      </c>
      <c r="C2279" s="47">
        <v>4327.38</v>
      </c>
      <c r="D2279" s="23">
        <v>10</v>
      </c>
      <c r="E2279" s="23">
        <v>123</v>
      </c>
      <c r="F2279" s="23">
        <v>9</v>
      </c>
      <c r="G2279" s="47">
        <v>7230.7299999999987</v>
      </c>
      <c r="H2279" s="23">
        <v>15</v>
      </c>
      <c r="I2279" s="23">
        <v>53</v>
      </c>
      <c r="J2279" s="23">
        <v>14</v>
      </c>
      <c r="K2279" s="47">
        <v>5803.8200000000006</v>
      </c>
      <c r="L2279" s="23">
        <v>15</v>
      </c>
      <c r="M2279" s="23">
        <v>41</v>
      </c>
      <c r="N2279" s="23">
        <v>15</v>
      </c>
      <c r="O2279" s="52">
        <f t="shared" si="37"/>
        <v>17361.93</v>
      </c>
    </row>
    <row r="2280" spans="1:15" s="19" customFormat="1" ht="24">
      <c r="A2280" s="21" t="s">
        <v>4167</v>
      </c>
      <c r="B2280" s="22" t="s">
        <v>4168</v>
      </c>
      <c r="C2280" s="47">
        <v>1459.2</v>
      </c>
      <c r="D2280" s="23">
        <v>1</v>
      </c>
      <c r="E2280" s="23">
        <v>30</v>
      </c>
      <c r="F2280" s="23">
        <v>1</v>
      </c>
      <c r="G2280" s="47">
        <v>494.77</v>
      </c>
      <c r="H2280" s="23">
        <v>1</v>
      </c>
      <c r="I2280" s="23">
        <v>11</v>
      </c>
      <c r="J2280" s="23">
        <v>1</v>
      </c>
      <c r="K2280" s="47">
        <v>555.75</v>
      </c>
      <c r="L2280" s="23">
        <v>2</v>
      </c>
      <c r="M2280" s="23">
        <v>7</v>
      </c>
      <c r="N2280" s="23">
        <v>2</v>
      </c>
      <c r="O2280" s="52">
        <f t="shared" si="37"/>
        <v>2509.7200000000003</v>
      </c>
    </row>
    <row r="2281" spans="1:15" s="19" customFormat="1" ht="24">
      <c r="A2281" s="21" t="s">
        <v>4169</v>
      </c>
      <c r="B2281" s="22" t="s">
        <v>4170</v>
      </c>
      <c r="C2281" s="47">
        <v>58200.61000000003</v>
      </c>
      <c r="D2281" s="23">
        <v>116</v>
      </c>
      <c r="E2281" s="23">
        <v>185</v>
      </c>
      <c r="F2281" s="23">
        <v>98</v>
      </c>
      <c r="G2281" s="47">
        <v>66378.530000000042</v>
      </c>
      <c r="H2281" s="23">
        <v>123</v>
      </c>
      <c r="I2281" s="23">
        <v>132</v>
      </c>
      <c r="J2281" s="23">
        <v>101</v>
      </c>
      <c r="K2281" s="47">
        <v>97101.469999999797</v>
      </c>
      <c r="L2281" s="23">
        <v>185</v>
      </c>
      <c r="M2281" s="23">
        <v>286</v>
      </c>
      <c r="N2281" s="23">
        <v>135</v>
      </c>
      <c r="O2281" s="52">
        <f t="shared" si="37"/>
        <v>221680.60999999987</v>
      </c>
    </row>
    <row r="2282" spans="1:15" s="19" customFormat="1" ht="24">
      <c r="A2282" s="21" t="s">
        <v>4171</v>
      </c>
      <c r="B2282" s="22" t="s">
        <v>4172</v>
      </c>
      <c r="C2282" s="47">
        <v>43747.019999999982</v>
      </c>
      <c r="D2282" s="23">
        <v>67</v>
      </c>
      <c r="E2282" s="23">
        <v>157</v>
      </c>
      <c r="F2282" s="23">
        <v>56</v>
      </c>
      <c r="G2282" s="47">
        <v>45474.070000000065</v>
      </c>
      <c r="H2282" s="23">
        <v>66</v>
      </c>
      <c r="I2282" s="23">
        <v>78</v>
      </c>
      <c r="J2282" s="23">
        <v>49</v>
      </c>
      <c r="K2282" s="47">
        <v>62332.270000000062</v>
      </c>
      <c r="L2282" s="23">
        <v>96</v>
      </c>
      <c r="M2282" s="23">
        <v>103</v>
      </c>
      <c r="N2282" s="23">
        <v>55</v>
      </c>
      <c r="O2282" s="52">
        <f t="shared" si="37"/>
        <v>151553.3600000001</v>
      </c>
    </row>
    <row r="2283" spans="1:15" s="19" customFormat="1" ht="24">
      <c r="A2283" s="21" t="s">
        <v>4173</v>
      </c>
      <c r="B2283" s="22" t="s">
        <v>4174</v>
      </c>
      <c r="C2283" s="47">
        <v>6286.869999999999</v>
      </c>
      <c r="D2283" s="23">
        <v>15</v>
      </c>
      <c r="E2283" s="23">
        <v>184</v>
      </c>
      <c r="F2283" s="23">
        <v>14</v>
      </c>
      <c r="G2283" s="47">
        <v>4200.41</v>
      </c>
      <c r="H2283" s="23">
        <v>8</v>
      </c>
      <c r="I2283" s="23">
        <v>69</v>
      </c>
      <c r="J2283" s="23">
        <v>6</v>
      </c>
      <c r="K2283" s="47">
        <v>14123.550000000003</v>
      </c>
      <c r="L2283" s="23">
        <v>21</v>
      </c>
      <c r="M2283" s="23">
        <v>87</v>
      </c>
      <c r="N2283" s="23">
        <v>14</v>
      </c>
      <c r="O2283" s="52">
        <f t="shared" si="37"/>
        <v>24610.83</v>
      </c>
    </row>
    <row r="2284" spans="1:15" s="19" customFormat="1" ht="24">
      <c r="A2284" s="21" t="s">
        <v>4175</v>
      </c>
      <c r="B2284" s="22" t="s">
        <v>4176</v>
      </c>
      <c r="C2284" s="47">
        <v>181403.26000000004</v>
      </c>
      <c r="D2284" s="23">
        <v>167</v>
      </c>
      <c r="E2284" s="23">
        <v>1241</v>
      </c>
      <c r="F2284" s="23">
        <v>96</v>
      </c>
      <c r="G2284" s="47">
        <v>178192.78</v>
      </c>
      <c r="H2284" s="23">
        <v>160</v>
      </c>
      <c r="I2284" s="23">
        <v>873</v>
      </c>
      <c r="J2284" s="23">
        <v>87</v>
      </c>
      <c r="K2284" s="47">
        <v>231989.99000000025</v>
      </c>
      <c r="L2284" s="23">
        <v>209</v>
      </c>
      <c r="M2284" s="23">
        <v>1747</v>
      </c>
      <c r="N2284" s="23">
        <v>97</v>
      </c>
      <c r="O2284" s="52">
        <f t="shared" si="37"/>
        <v>591586.03000000026</v>
      </c>
    </row>
    <row r="2285" spans="1:15" s="19" customFormat="1" ht="24">
      <c r="A2285" s="21" t="s">
        <v>4177</v>
      </c>
      <c r="B2285" s="22" t="s">
        <v>4178</v>
      </c>
      <c r="C2285" s="47">
        <v>39485.620000000017</v>
      </c>
      <c r="D2285" s="23">
        <v>29</v>
      </c>
      <c r="E2285" s="23">
        <v>574</v>
      </c>
      <c r="F2285" s="23">
        <v>18</v>
      </c>
      <c r="G2285" s="47">
        <v>36588.530000000006</v>
      </c>
      <c r="H2285" s="23">
        <v>32</v>
      </c>
      <c r="I2285" s="23">
        <v>218</v>
      </c>
      <c r="J2285" s="23">
        <v>16</v>
      </c>
      <c r="K2285" s="47">
        <v>32105.599999999988</v>
      </c>
      <c r="L2285" s="23">
        <v>27</v>
      </c>
      <c r="M2285" s="23">
        <v>149</v>
      </c>
      <c r="N2285" s="23">
        <v>15</v>
      </c>
      <c r="O2285" s="52">
        <f t="shared" si="37"/>
        <v>108179.75000000001</v>
      </c>
    </row>
    <row r="2286" spans="1:15" s="19" customFormat="1" ht="24">
      <c r="A2286" s="21" t="s">
        <v>4179</v>
      </c>
      <c r="B2286" s="22" t="s">
        <v>4180</v>
      </c>
      <c r="C2286" s="47">
        <v>24944.219999999994</v>
      </c>
      <c r="D2286" s="23">
        <v>17</v>
      </c>
      <c r="E2286" s="23">
        <v>458</v>
      </c>
      <c r="F2286" s="23">
        <v>10</v>
      </c>
      <c r="G2286" s="47">
        <v>4583.96</v>
      </c>
      <c r="H2286" s="23">
        <v>4</v>
      </c>
      <c r="I2286" s="23">
        <v>48</v>
      </c>
      <c r="J2286" s="23">
        <v>2</v>
      </c>
      <c r="K2286" s="47">
        <v>4721.5200000000004</v>
      </c>
      <c r="L2286" s="23">
        <v>4</v>
      </c>
      <c r="M2286" s="23">
        <v>50</v>
      </c>
      <c r="N2286" s="23">
        <v>2</v>
      </c>
      <c r="O2286" s="52">
        <f t="shared" si="37"/>
        <v>34249.699999999997</v>
      </c>
    </row>
    <row r="2287" spans="1:15" s="19" customFormat="1" ht="24">
      <c r="A2287" s="21" t="s">
        <v>4181</v>
      </c>
      <c r="B2287" s="22" t="s">
        <v>4182</v>
      </c>
      <c r="C2287" s="47">
        <v>209840.94000000035</v>
      </c>
      <c r="D2287" s="23">
        <v>374</v>
      </c>
      <c r="E2287" s="23">
        <v>3788</v>
      </c>
      <c r="F2287" s="23">
        <v>219</v>
      </c>
      <c r="G2287" s="47">
        <v>203683.6100000001</v>
      </c>
      <c r="H2287" s="23">
        <v>376</v>
      </c>
      <c r="I2287" s="23">
        <v>3834</v>
      </c>
      <c r="J2287" s="23">
        <v>224</v>
      </c>
      <c r="K2287" s="47">
        <v>273123.45</v>
      </c>
      <c r="L2287" s="23">
        <v>455</v>
      </c>
      <c r="M2287" s="23">
        <v>4258</v>
      </c>
      <c r="N2287" s="23">
        <v>247</v>
      </c>
      <c r="O2287" s="52">
        <f t="shared" si="37"/>
        <v>686648.00000000047</v>
      </c>
    </row>
    <row r="2288" spans="1:15" s="19" customFormat="1" ht="24">
      <c r="A2288" s="21" t="s">
        <v>4183</v>
      </c>
      <c r="B2288" s="22" t="s">
        <v>4184</v>
      </c>
      <c r="C2288" s="47">
        <v>47970.689999999995</v>
      </c>
      <c r="D2288" s="23">
        <v>50</v>
      </c>
      <c r="E2288" s="23">
        <v>455</v>
      </c>
      <c r="F2288" s="23">
        <v>26</v>
      </c>
      <c r="G2288" s="47">
        <v>48958.61</v>
      </c>
      <c r="H2288" s="23">
        <v>49</v>
      </c>
      <c r="I2288" s="23">
        <v>527</v>
      </c>
      <c r="J2288" s="23">
        <v>23</v>
      </c>
      <c r="K2288" s="47">
        <v>41677.890000000007</v>
      </c>
      <c r="L2288" s="23">
        <v>41</v>
      </c>
      <c r="M2288" s="23">
        <v>680</v>
      </c>
      <c r="N2288" s="23">
        <v>17</v>
      </c>
      <c r="O2288" s="52">
        <f t="shared" si="37"/>
        <v>138607.19</v>
      </c>
    </row>
    <row r="2289" spans="1:15" s="19" customFormat="1" ht="24">
      <c r="A2289" s="21" t="s">
        <v>4185</v>
      </c>
      <c r="B2289" s="22" t="s">
        <v>4186</v>
      </c>
      <c r="C2289" s="47">
        <v>85057.309999999983</v>
      </c>
      <c r="D2289" s="23">
        <v>65</v>
      </c>
      <c r="E2289" s="23">
        <v>210</v>
      </c>
      <c r="F2289" s="23">
        <v>27</v>
      </c>
      <c r="G2289" s="47">
        <v>57087.479999999996</v>
      </c>
      <c r="H2289" s="23">
        <v>38</v>
      </c>
      <c r="I2289" s="23">
        <v>96</v>
      </c>
      <c r="J2289" s="23">
        <v>17</v>
      </c>
      <c r="K2289" s="47">
        <v>85620.869999999937</v>
      </c>
      <c r="L2289" s="23">
        <v>74</v>
      </c>
      <c r="M2289" s="23">
        <v>321</v>
      </c>
      <c r="N2289" s="23">
        <v>29</v>
      </c>
      <c r="O2289" s="52">
        <f t="shared" si="37"/>
        <v>227765.65999999992</v>
      </c>
    </row>
    <row r="2290" spans="1:15" s="19" customFormat="1" ht="24">
      <c r="A2290" s="21" t="s">
        <v>4187</v>
      </c>
      <c r="B2290" s="22" t="s">
        <v>4188</v>
      </c>
      <c r="C2290" s="47">
        <v>3103644.3900001459</v>
      </c>
      <c r="D2290" s="23">
        <v>11377</v>
      </c>
      <c r="E2290" s="23">
        <v>53100</v>
      </c>
      <c r="F2290" s="23">
        <v>4750</v>
      </c>
      <c r="G2290" s="47">
        <v>3052824.5400001882</v>
      </c>
      <c r="H2290" s="23">
        <v>11115</v>
      </c>
      <c r="I2290" s="23">
        <v>52981</v>
      </c>
      <c r="J2290" s="23">
        <v>4607</v>
      </c>
      <c r="K2290" s="47">
        <v>2442742.3200000487</v>
      </c>
      <c r="L2290" s="23">
        <v>8744</v>
      </c>
      <c r="M2290" s="23">
        <v>43914</v>
      </c>
      <c r="N2290" s="23">
        <v>3746</v>
      </c>
      <c r="O2290" s="52">
        <f t="shared" si="37"/>
        <v>8599211.2500003837</v>
      </c>
    </row>
    <row r="2291" spans="1:15" s="19" customFormat="1" ht="12">
      <c r="A2291" s="21" t="s">
        <v>4189</v>
      </c>
      <c r="B2291" s="22" t="s">
        <v>4190</v>
      </c>
      <c r="C2291" s="47">
        <v>261226.73000000065</v>
      </c>
      <c r="D2291" s="23">
        <v>642</v>
      </c>
      <c r="E2291" s="23">
        <v>3547</v>
      </c>
      <c r="F2291" s="23">
        <v>348</v>
      </c>
      <c r="G2291" s="47">
        <v>282774.47000000026</v>
      </c>
      <c r="H2291" s="23">
        <v>691</v>
      </c>
      <c r="I2291" s="23">
        <v>3783</v>
      </c>
      <c r="J2291" s="23">
        <v>365</v>
      </c>
      <c r="K2291" s="47">
        <v>332050.31999999919</v>
      </c>
      <c r="L2291" s="23">
        <v>771</v>
      </c>
      <c r="M2291" s="23">
        <v>4930</v>
      </c>
      <c r="N2291" s="23">
        <v>400</v>
      </c>
      <c r="O2291" s="52">
        <f t="shared" si="37"/>
        <v>876051.52</v>
      </c>
    </row>
    <row r="2292" spans="1:15" s="19" customFormat="1" ht="24">
      <c r="A2292" s="21" t="s">
        <v>4191</v>
      </c>
      <c r="B2292" s="22" t="s">
        <v>4192</v>
      </c>
      <c r="C2292" s="47">
        <v>756108.84999998275</v>
      </c>
      <c r="D2292" s="23">
        <v>2707</v>
      </c>
      <c r="E2292" s="23">
        <v>11299</v>
      </c>
      <c r="F2292" s="23">
        <v>1462</v>
      </c>
      <c r="G2292" s="47">
        <v>712305.18999998411</v>
      </c>
      <c r="H2292" s="23">
        <v>2525</v>
      </c>
      <c r="I2292" s="23">
        <v>10630</v>
      </c>
      <c r="J2292" s="23">
        <v>1381</v>
      </c>
      <c r="K2292" s="47">
        <v>421638.03999999969</v>
      </c>
      <c r="L2292" s="23">
        <v>1483</v>
      </c>
      <c r="M2292" s="23">
        <v>7589</v>
      </c>
      <c r="N2292" s="23">
        <v>880</v>
      </c>
      <c r="O2292" s="52">
        <f t="shared" si="37"/>
        <v>1890052.0799999665</v>
      </c>
    </row>
    <row r="2293" spans="1:15" s="19" customFormat="1" ht="12">
      <c r="A2293" s="21" t="s">
        <v>4193</v>
      </c>
      <c r="B2293" s="22" t="s">
        <v>4194</v>
      </c>
      <c r="C2293" s="47">
        <v>3635.6600000000003</v>
      </c>
      <c r="D2293" s="23">
        <v>7</v>
      </c>
      <c r="E2293" s="23">
        <v>147</v>
      </c>
      <c r="F2293" s="23">
        <v>7</v>
      </c>
      <c r="G2293" s="47">
        <v>6069.7599999999993</v>
      </c>
      <c r="H2293" s="23">
        <v>16</v>
      </c>
      <c r="I2293" s="23">
        <v>69</v>
      </c>
      <c r="J2293" s="23">
        <v>10</v>
      </c>
      <c r="K2293" s="47">
        <v>49529.630000000056</v>
      </c>
      <c r="L2293" s="23">
        <v>99</v>
      </c>
      <c r="M2293" s="23">
        <v>930</v>
      </c>
      <c r="N2293" s="23">
        <v>60</v>
      </c>
      <c r="O2293" s="52">
        <f t="shared" si="37"/>
        <v>59235.050000000054</v>
      </c>
    </row>
    <row r="2294" spans="1:15" s="19" customFormat="1" ht="12">
      <c r="A2294" s="21" t="s">
        <v>4195</v>
      </c>
      <c r="B2294" s="22" t="s">
        <v>4196</v>
      </c>
      <c r="C2294" s="47">
        <v>6332.8799999999992</v>
      </c>
      <c r="D2294" s="23">
        <v>14</v>
      </c>
      <c r="E2294" s="23">
        <v>112</v>
      </c>
      <c r="F2294" s="23">
        <v>9</v>
      </c>
      <c r="G2294" s="47">
        <v>4272.57</v>
      </c>
      <c r="H2294" s="23">
        <v>8</v>
      </c>
      <c r="I2294" s="23">
        <v>57</v>
      </c>
      <c r="J2294" s="23">
        <v>6</v>
      </c>
      <c r="K2294" s="47">
        <v>3528.69</v>
      </c>
      <c r="L2294" s="23">
        <v>9</v>
      </c>
      <c r="M2294" s="23">
        <v>49</v>
      </c>
      <c r="N2294" s="23">
        <v>5</v>
      </c>
      <c r="O2294" s="52">
        <f t="shared" si="37"/>
        <v>14134.14</v>
      </c>
    </row>
    <row r="2295" spans="1:15" s="19" customFormat="1" ht="12">
      <c r="A2295" s="21" t="s">
        <v>4197</v>
      </c>
      <c r="B2295" s="22" t="s">
        <v>4198</v>
      </c>
      <c r="C2295" s="47">
        <v>55233.390000000152</v>
      </c>
      <c r="D2295" s="23">
        <v>210</v>
      </c>
      <c r="E2295" s="23">
        <v>328</v>
      </c>
      <c r="F2295" s="23">
        <v>142</v>
      </c>
      <c r="G2295" s="47">
        <v>38079.240000000005</v>
      </c>
      <c r="H2295" s="23">
        <v>137</v>
      </c>
      <c r="I2295" s="23">
        <v>293</v>
      </c>
      <c r="J2295" s="23">
        <v>105</v>
      </c>
      <c r="K2295" s="47">
        <v>45030.720000000052</v>
      </c>
      <c r="L2295" s="23">
        <v>151</v>
      </c>
      <c r="M2295" s="23">
        <v>326</v>
      </c>
      <c r="N2295" s="23">
        <v>126</v>
      </c>
      <c r="O2295" s="52">
        <f t="shared" si="37"/>
        <v>138343.35000000021</v>
      </c>
    </row>
    <row r="2296" spans="1:15" s="19" customFormat="1" ht="12">
      <c r="A2296" s="21" t="s">
        <v>4199</v>
      </c>
      <c r="B2296" s="22" t="s">
        <v>4200</v>
      </c>
      <c r="C2296" s="47">
        <v>6565.0600000000022</v>
      </c>
      <c r="D2296" s="23">
        <v>38</v>
      </c>
      <c r="E2296" s="23">
        <v>73</v>
      </c>
      <c r="F2296" s="23">
        <v>28</v>
      </c>
      <c r="G2296" s="47">
        <v>6953.010000000002</v>
      </c>
      <c r="H2296" s="23">
        <v>34</v>
      </c>
      <c r="I2296" s="23">
        <v>100</v>
      </c>
      <c r="J2296" s="23">
        <v>26</v>
      </c>
      <c r="K2296" s="47">
        <v>10493.779999999999</v>
      </c>
      <c r="L2296" s="23">
        <v>43</v>
      </c>
      <c r="M2296" s="23">
        <v>166</v>
      </c>
      <c r="N2296" s="23">
        <v>34</v>
      </c>
      <c r="O2296" s="52">
        <f t="shared" si="37"/>
        <v>24011.850000000002</v>
      </c>
    </row>
    <row r="2297" spans="1:15" s="19" customFormat="1" ht="12">
      <c r="A2297" s="21" t="s">
        <v>4201</v>
      </c>
      <c r="B2297" s="22" t="s">
        <v>4202</v>
      </c>
      <c r="C2297" s="47">
        <v>4346.3100000000004</v>
      </c>
      <c r="D2297" s="23">
        <v>8</v>
      </c>
      <c r="E2297" s="23">
        <v>8</v>
      </c>
      <c r="F2297" s="23">
        <v>6</v>
      </c>
      <c r="G2297" s="47">
        <v>5927.3000000000011</v>
      </c>
      <c r="H2297" s="23">
        <v>9</v>
      </c>
      <c r="I2297" s="23">
        <v>77</v>
      </c>
      <c r="J2297" s="23">
        <v>7</v>
      </c>
      <c r="K2297" s="47">
        <v>12155.759999999997</v>
      </c>
      <c r="L2297" s="23">
        <v>18</v>
      </c>
      <c r="M2297" s="23">
        <v>18</v>
      </c>
      <c r="N2297" s="23">
        <v>16</v>
      </c>
      <c r="O2297" s="52">
        <f t="shared" si="37"/>
        <v>22429.369999999995</v>
      </c>
    </row>
    <row r="2298" spans="1:15" s="19" customFormat="1" ht="12">
      <c r="A2298" s="21" t="s">
        <v>4203</v>
      </c>
      <c r="B2298" s="22" t="s">
        <v>4204</v>
      </c>
      <c r="C2298" s="47">
        <v>222402.64999999915</v>
      </c>
      <c r="D2298" s="23">
        <v>563</v>
      </c>
      <c r="E2298" s="23">
        <v>2783</v>
      </c>
      <c r="F2298" s="23">
        <v>263</v>
      </c>
      <c r="G2298" s="47">
        <v>203158.30999999962</v>
      </c>
      <c r="H2298" s="23">
        <v>522</v>
      </c>
      <c r="I2298" s="23">
        <v>2436</v>
      </c>
      <c r="J2298" s="23">
        <v>235</v>
      </c>
      <c r="K2298" s="47">
        <v>163533.63999999943</v>
      </c>
      <c r="L2298" s="23">
        <v>391</v>
      </c>
      <c r="M2298" s="23">
        <v>1789</v>
      </c>
      <c r="N2298" s="23">
        <v>195</v>
      </c>
      <c r="O2298" s="52">
        <f t="shared" si="37"/>
        <v>589094.59999999823</v>
      </c>
    </row>
    <row r="2299" spans="1:15" s="19" customFormat="1" ht="12">
      <c r="A2299" s="21" t="s">
        <v>4205</v>
      </c>
      <c r="B2299" s="22" t="s">
        <v>4206</v>
      </c>
      <c r="C2299" s="47">
        <v>520.08000000000004</v>
      </c>
      <c r="D2299" s="23">
        <v>1</v>
      </c>
      <c r="E2299" s="23">
        <v>1</v>
      </c>
      <c r="F2299" s="23">
        <v>1</v>
      </c>
      <c r="G2299" s="47">
        <v>5616.0399999999991</v>
      </c>
      <c r="H2299" s="23">
        <v>14</v>
      </c>
      <c r="I2299" s="23">
        <v>58</v>
      </c>
      <c r="J2299" s="23">
        <v>10</v>
      </c>
      <c r="K2299" s="47">
        <v>5116.6299999999992</v>
      </c>
      <c r="L2299" s="23">
        <v>11</v>
      </c>
      <c r="M2299" s="23">
        <v>34</v>
      </c>
      <c r="N2299" s="23">
        <v>7</v>
      </c>
      <c r="O2299" s="52">
        <f t="shared" si="37"/>
        <v>11252.749999999998</v>
      </c>
    </row>
    <row r="2300" spans="1:15" s="19" customFormat="1" ht="12">
      <c r="A2300" s="21" t="s">
        <v>4207</v>
      </c>
      <c r="B2300" s="22" t="s">
        <v>4208</v>
      </c>
      <c r="C2300" s="47">
        <v>841.41000000000008</v>
      </c>
      <c r="D2300" s="23">
        <v>4</v>
      </c>
      <c r="E2300" s="23">
        <v>34</v>
      </c>
      <c r="F2300" s="23">
        <v>4</v>
      </c>
      <c r="G2300" s="47">
        <v>3221.34</v>
      </c>
      <c r="H2300" s="23">
        <v>14</v>
      </c>
      <c r="I2300" s="23">
        <v>127</v>
      </c>
      <c r="J2300" s="23">
        <v>13</v>
      </c>
      <c r="K2300" s="47">
        <v>442.51</v>
      </c>
      <c r="L2300" s="23">
        <v>4</v>
      </c>
      <c r="M2300" s="23">
        <v>4</v>
      </c>
      <c r="N2300" s="23">
        <v>4</v>
      </c>
      <c r="O2300" s="52">
        <f t="shared" si="37"/>
        <v>4505.26</v>
      </c>
    </row>
    <row r="2301" spans="1:15" s="19" customFormat="1" ht="12">
      <c r="A2301" s="21" t="s">
        <v>4209</v>
      </c>
      <c r="B2301" s="22" t="s">
        <v>4210</v>
      </c>
      <c r="C2301" s="47">
        <v>1677.1</v>
      </c>
      <c r="D2301" s="23">
        <v>7</v>
      </c>
      <c r="E2301" s="23">
        <v>11</v>
      </c>
      <c r="F2301" s="23">
        <v>7</v>
      </c>
      <c r="G2301" s="47">
        <v>1528.5</v>
      </c>
      <c r="H2301" s="23">
        <v>7</v>
      </c>
      <c r="I2301" s="23">
        <v>12</v>
      </c>
      <c r="J2301" s="23">
        <v>7</v>
      </c>
      <c r="K2301" s="47">
        <v>978.24</v>
      </c>
      <c r="L2301" s="23">
        <v>5</v>
      </c>
      <c r="M2301" s="23">
        <v>8</v>
      </c>
      <c r="N2301" s="23">
        <v>5</v>
      </c>
      <c r="O2301" s="52">
        <f t="shared" si="37"/>
        <v>4183.84</v>
      </c>
    </row>
    <row r="2302" spans="1:15" s="19" customFormat="1" ht="12">
      <c r="A2302" s="21" t="s">
        <v>4211</v>
      </c>
      <c r="B2302" s="22" t="s">
        <v>4212</v>
      </c>
      <c r="C2302" s="47">
        <v>214.8</v>
      </c>
      <c r="D2302" s="23">
        <v>1</v>
      </c>
      <c r="E2302" s="23">
        <v>12</v>
      </c>
      <c r="F2302" s="23">
        <v>1</v>
      </c>
      <c r="G2302" s="47">
        <v>7115.8099999999986</v>
      </c>
      <c r="H2302" s="23">
        <v>30</v>
      </c>
      <c r="I2302" s="23">
        <v>30</v>
      </c>
      <c r="J2302" s="23">
        <v>25</v>
      </c>
      <c r="K2302" s="47">
        <v>1198.18</v>
      </c>
      <c r="L2302" s="23">
        <v>5</v>
      </c>
      <c r="M2302" s="23">
        <v>5</v>
      </c>
      <c r="N2302" s="23">
        <v>5</v>
      </c>
      <c r="O2302" s="52">
        <f t="shared" si="37"/>
        <v>8528.7899999999991</v>
      </c>
    </row>
    <row r="2303" spans="1:15" s="19" customFormat="1" ht="12">
      <c r="A2303" s="21" t="s">
        <v>4213</v>
      </c>
      <c r="B2303" s="22" t="s">
        <v>4214</v>
      </c>
      <c r="C2303" s="47">
        <v>606534.02999994042</v>
      </c>
      <c r="D2303" s="23">
        <v>10678</v>
      </c>
      <c r="E2303" s="23">
        <v>10847</v>
      </c>
      <c r="F2303" s="23">
        <v>8064</v>
      </c>
      <c r="G2303" s="47">
        <v>730260.06999981904</v>
      </c>
      <c r="H2303" s="23">
        <v>12879</v>
      </c>
      <c r="I2303" s="23">
        <v>13042</v>
      </c>
      <c r="J2303" s="23">
        <v>9285</v>
      </c>
      <c r="K2303" s="47">
        <v>979552.16000034125</v>
      </c>
      <c r="L2303" s="23">
        <v>17200</v>
      </c>
      <c r="M2303" s="23">
        <v>17470</v>
      </c>
      <c r="N2303" s="23">
        <v>11557</v>
      </c>
      <c r="O2303" s="52">
        <f t="shared" si="37"/>
        <v>2316346.2600001004</v>
      </c>
    </row>
    <row r="2304" spans="1:15" s="19" customFormat="1" ht="12">
      <c r="A2304" s="21" t="s">
        <v>4215</v>
      </c>
      <c r="B2304" s="22" t="s">
        <v>4216</v>
      </c>
      <c r="C2304" s="47">
        <v>77274.230000001422</v>
      </c>
      <c r="D2304" s="23">
        <v>1348</v>
      </c>
      <c r="E2304" s="23">
        <v>1444</v>
      </c>
      <c r="F2304" s="23">
        <v>1051</v>
      </c>
      <c r="G2304" s="47">
        <v>95346.730000002193</v>
      </c>
      <c r="H2304" s="23">
        <v>1678</v>
      </c>
      <c r="I2304" s="23">
        <v>1742</v>
      </c>
      <c r="J2304" s="23">
        <v>1327</v>
      </c>
      <c r="K2304" s="47">
        <v>122987.09999999803</v>
      </c>
      <c r="L2304" s="23">
        <v>2151</v>
      </c>
      <c r="M2304" s="23">
        <v>2247</v>
      </c>
      <c r="N2304" s="23">
        <v>1638</v>
      </c>
      <c r="O2304" s="52">
        <f t="shared" si="37"/>
        <v>295608.06000000169</v>
      </c>
    </row>
    <row r="2305" spans="1:15" s="19" customFormat="1" ht="12">
      <c r="A2305" s="21" t="s">
        <v>4217</v>
      </c>
      <c r="B2305" s="22" t="s">
        <v>4218</v>
      </c>
      <c r="C2305" s="47">
        <v>78290.310000001395</v>
      </c>
      <c r="D2305" s="23">
        <v>1346</v>
      </c>
      <c r="E2305" s="23">
        <v>1472</v>
      </c>
      <c r="F2305" s="23">
        <v>1022</v>
      </c>
      <c r="G2305" s="47">
        <v>113433.34000000275</v>
      </c>
      <c r="H2305" s="23">
        <v>1951</v>
      </c>
      <c r="I2305" s="23">
        <v>2126</v>
      </c>
      <c r="J2305" s="23">
        <v>1389</v>
      </c>
      <c r="K2305" s="47">
        <v>161858.8599999974</v>
      </c>
      <c r="L2305" s="23">
        <v>2784</v>
      </c>
      <c r="M2305" s="23">
        <v>2946</v>
      </c>
      <c r="N2305" s="23">
        <v>1933</v>
      </c>
      <c r="O2305" s="52">
        <f t="shared" si="37"/>
        <v>353582.51000000152</v>
      </c>
    </row>
    <row r="2306" spans="1:15" s="19" customFormat="1" ht="12">
      <c r="A2306" s="21" t="s">
        <v>4219</v>
      </c>
      <c r="B2306" s="22" t="s">
        <v>4220</v>
      </c>
      <c r="C2306" s="47">
        <v>372094.1800000139</v>
      </c>
      <c r="D2306" s="23">
        <v>6497</v>
      </c>
      <c r="E2306" s="23">
        <v>6706</v>
      </c>
      <c r="F2306" s="23">
        <v>4511</v>
      </c>
      <c r="G2306" s="47">
        <v>403412.24000001524</v>
      </c>
      <c r="H2306" s="23">
        <v>7106</v>
      </c>
      <c r="I2306" s="23">
        <v>7208</v>
      </c>
      <c r="J2306" s="23">
        <v>4777</v>
      </c>
      <c r="K2306" s="47">
        <v>560425.40000013681</v>
      </c>
      <c r="L2306" s="23">
        <v>9837</v>
      </c>
      <c r="M2306" s="23">
        <v>10015</v>
      </c>
      <c r="N2306" s="23">
        <v>6356</v>
      </c>
      <c r="O2306" s="52">
        <f t="shared" si="37"/>
        <v>1335931.8200001661</v>
      </c>
    </row>
    <row r="2307" spans="1:15" s="19" customFormat="1" ht="12">
      <c r="A2307" s="21" t="s">
        <v>4221</v>
      </c>
      <c r="B2307" s="22" t="s">
        <v>4222</v>
      </c>
      <c r="C2307" s="47">
        <v>384277.13000001549</v>
      </c>
      <c r="D2307" s="23">
        <v>6681</v>
      </c>
      <c r="E2307" s="23">
        <v>7048</v>
      </c>
      <c r="F2307" s="23">
        <v>4139</v>
      </c>
      <c r="G2307" s="47">
        <v>509544.54000002041</v>
      </c>
      <c r="H2307" s="23">
        <v>8881</v>
      </c>
      <c r="I2307" s="23">
        <v>9361</v>
      </c>
      <c r="J2307" s="23">
        <v>5414</v>
      </c>
      <c r="K2307" s="47">
        <v>760866.85000022617</v>
      </c>
      <c r="L2307" s="23">
        <v>13261</v>
      </c>
      <c r="M2307" s="23">
        <v>13764</v>
      </c>
      <c r="N2307" s="23">
        <v>8014</v>
      </c>
      <c r="O2307" s="52">
        <f t="shared" si="37"/>
        <v>1654688.5200002622</v>
      </c>
    </row>
    <row r="2308" spans="1:15" s="19" customFormat="1" ht="12">
      <c r="A2308" s="21" t="s">
        <v>4223</v>
      </c>
      <c r="B2308" s="22" t="s">
        <v>4224</v>
      </c>
      <c r="C2308" s="47">
        <v>54859.240000000456</v>
      </c>
      <c r="D2308" s="23">
        <v>934</v>
      </c>
      <c r="E2308" s="23">
        <v>1047</v>
      </c>
      <c r="F2308" s="23">
        <v>718</v>
      </c>
      <c r="G2308" s="47">
        <v>64668.490000000813</v>
      </c>
      <c r="H2308" s="23">
        <v>1089</v>
      </c>
      <c r="I2308" s="23">
        <v>1252</v>
      </c>
      <c r="J2308" s="23">
        <v>783</v>
      </c>
      <c r="K2308" s="47">
        <v>74235.879999999001</v>
      </c>
      <c r="L2308" s="23">
        <v>1267</v>
      </c>
      <c r="M2308" s="23">
        <v>1424</v>
      </c>
      <c r="N2308" s="23">
        <v>910</v>
      </c>
      <c r="O2308" s="52">
        <f t="shared" si="37"/>
        <v>193763.61000000028</v>
      </c>
    </row>
    <row r="2309" spans="1:15" s="19" customFormat="1" ht="12">
      <c r="A2309" s="21" t="s">
        <v>4225</v>
      </c>
      <c r="B2309" s="22" t="s">
        <v>4226</v>
      </c>
      <c r="C2309" s="47">
        <v>772.61000000000013</v>
      </c>
      <c r="D2309" s="23">
        <v>13</v>
      </c>
      <c r="E2309" s="23">
        <v>14</v>
      </c>
      <c r="F2309" s="23">
        <v>10</v>
      </c>
      <c r="G2309" s="47">
        <v>1155.56</v>
      </c>
      <c r="H2309" s="23">
        <v>16</v>
      </c>
      <c r="I2309" s="23">
        <v>32</v>
      </c>
      <c r="J2309" s="23">
        <v>13</v>
      </c>
      <c r="K2309" s="47">
        <v>2299.8399999999992</v>
      </c>
      <c r="L2309" s="23">
        <v>32</v>
      </c>
      <c r="M2309" s="23">
        <v>68</v>
      </c>
      <c r="N2309" s="23">
        <v>24</v>
      </c>
      <c r="O2309" s="52">
        <f t="shared" si="37"/>
        <v>4228.0099999999993</v>
      </c>
    </row>
    <row r="2310" spans="1:15" s="19" customFormat="1" ht="12">
      <c r="A2310" s="21" t="s">
        <v>4227</v>
      </c>
      <c r="B2310" s="22" t="s">
        <v>4228</v>
      </c>
      <c r="C2310" s="47">
        <v>838723.60999994085</v>
      </c>
      <c r="D2310" s="23">
        <v>10967</v>
      </c>
      <c r="E2310" s="23">
        <v>18782</v>
      </c>
      <c r="F2310" s="23">
        <v>4710</v>
      </c>
      <c r="G2310" s="47">
        <v>1167642.0299997579</v>
      </c>
      <c r="H2310" s="23">
        <v>16727</v>
      </c>
      <c r="I2310" s="23">
        <v>25017</v>
      </c>
      <c r="J2310" s="23">
        <v>7101</v>
      </c>
      <c r="K2310" s="47">
        <v>1209344.6400002656</v>
      </c>
      <c r="L2310" s="23">
        <v>17357</v>
      </c>
      <c r="M2310" s="23">
        <v>26197</v>
      </c>
      <c r="N2310" s="23">
        <v>6716</v>
      </c>
      <c r="O2310" s="52">
        <f t="shared" si="37"/>
        <v>3215710.2799999644</v>
      </c>
    </row>
    <row r="2311" spans="1:15" s="19" customFormat="1" ht="12">
      <c r="A2311" s="21" t="s">
        <v>4229</v>
      </c>
      <c r="B2311" s="22" t="s">
        <v>4230</v>
      </c>
      <c r="C2311" s="47">
        <v>386514.4700000225</v>
      </c>
      <c r="D2311" s="23">
        <v>6536</v>
      </c>
      <c r="E2311" s="23">
        <v>7087</v>
      </c>
      <c r="F2311" s="23">
        <v>4555</v>
      </c>
      <c r="G2311" s="47">
        <v>517577.88000002678</v>
      </c>
      <c r="H2311" s="23">
        <v>8652</v>
      </c>
      <c r="I2311" s="23">
        <v>9437</v>
      </c>
      <c r="J2311" s="23">
        <v>5913</v>
      </c>
      <c r="K2311" s="47">
        <v>663724.11000015505</v>
      </c>
      <c r="L2311" s="23">
        <v>11188</v>
      </c>
      <c r="M2311" s="23">
        <v>12050</v>
      </c>
      <c r="N2311" s="23">
        <v>7577</v>
      </c>
      <c r="O2311" s="52">
        <f t="shared" si="37"/>
        <v>1567816.4600002044</v>
      </c>
    </row>
    <row r="2312" spans="1:15" s="19" customFormat="1" ht="12">
      <c r="A2312" s="21" t="s">
        <v>4231</v>
      </c>
      <c r="B2312" s="22" t="s">
        <v>4232</v>
      </c>
      <c r="C2312" s="47">
        <v>81651.98999999986</v>
      </c>
      <c r="D2312" s="23">
        <v>368</v>
      </c>
      <c r="E2312" s="23">
        <v>1970</v>
      </c>
      <c r="F2312" s="23">
        <v>264</v>
      </c>
      <c r="G2312" s="47">
        <v>68310.189999999915</v>
      </c>
      <c r="H2312" s="23">
        <v>317</v>
      </c>
      <c r="I2312" s="23">
        <v>1585</v>
      </c>
      <c r="J2312" s="23">
        <v>233</v>
      </c>
      <c r="K2312" s="47">
        <v>76414.289999999848</v>
      </c>
      <c r="L2312" s="23">
        <v>346</v>
      </c>
      <c r="M2312" s="23">
        <v>1902</v>
      </c>
      <c r="N2312" s="23">
        <v>267</v>
      </c>
      <c r="O2312" s="52">
        <f t="shared" si="37"/>
        <v>226376.46999999962</v>
      </c>
    </row>
    <row r="2313" spans="1:15" s="19" customFormat="1" ht="12">
      <c r="A2313" s="21" t="s">
        <v>4233</v>
      </c>
      <c r="B2313" s="22" t="s">
        <v>4234</v>
      </c>
      <c r="C2313" s="47">
        <v>358</v>
      </c>
      <c r="D2313" s="23">
        <v>1</v>
      </c>
      <c r="E2313" s="23">
        <v>16</v>
      </c>
      <c r="F2313" s="23">
        <v>1</v>
      </c>
      <c r="G2313" s="47"/>
      <c r="H2313" s="23" t="s">
        <v>5836</v>
      </c>
      <c r="I2313" s="23" t="s">
        <v>5836</v>
      </c>
      <c r="J2313" s="23" t="s">
        <v>5836</v>
      </c>
      <c r="K2313" s="47"/>
      <c r="L2313" s="23" t="s">
        <v>5836</v>
      </c>
      <c r="M2313" s="23" t="s">
        <v>5836</v>
      </c>
      <c r="N2313" s="23" t="s">
        <v>5836</v>
      </c>
      <c r="O2313" s="52">
        <f t="shared" si="37"/>
        <v>358</v>
      </c>
    </row>
    <row r="2314" spans="1:15" s="19" customFormat="1" ht="12">
      <c r="A2314" s="21" t="s">
        <v>4235</v>
      </c>
      <c r="B2314" s="22" t="s">
        <v>4236</v>
      </c>
      <c r="C2314" s="47">
        <v>1789.6</v>
      </c>
      <c r="D2314" s="23">
        <v>6</v>
      </c>
      <c r="E2314" s="23">
        <v>52</v>
      </c>
      <c r="F2314" s="23">
        <v>6</v>
      </c>
      <c r="G2314" s="47">
        <v>1193.2800000000002</v>
      </c>
      <c r="H2314" s="23">
        <v>2</v>
      </c>
      <c r="I2314" s="23">
        <v>36</v>
      </c>
      <c r="J2314" s="23">
        <v>2</v>
      </c>
      <c r="K2314" s="47">
        <v>4539.26</v>
      </c>
      <c r="L2314" s="23">
        <v>16</v>
      </c>
      <c r="M2314" s="23">
        <v>179</v>
      </c>
      <c r="N2314" s="23">
        <v>16</v>
      </c>
      <c r="O2314" s="52">
        <f t="shared" si="37"/>
        <v>7522.14</v>
      </c>
    </row>
    <row r="2315" spans="1:15" s="19" customFormat="1" ht="24">
      <c r="A2315" s="21" t="s">
        <v>4237</v>
      </c>
      <c r="B2315" s="22" t="s">
        <v>4238</v>
      </c>
      <c r="C2315" s="47">
        <v>146914.06999999963</v>
      </c>
      <c r="D2315" s="23">
        <v>293</v>
      </c>
      <c r="E2315" s="23">
        <v>1317</v>
      </c>
      <c r="F2315" s="23">
        <v>137</v>
      </c>
      <c r="G2315" s="47">
        <v>165181.75999999978</v>
      </c>
      <c r="H2315" s="23">
        <v>335</v>
      </c>
      <c r="I2315" s="23">
        <v>1049</v>
      </c>
      <c r="J2315" s="23">
        <v>164</v>
      </c>
      <c r="K2315" s="47">
        <v>169573.15999999997</v>
      </c>
      <c r="L2315" s="23">
        <v>353</v>
      </c>
      <c r="M2315" s="23">
        <v>990</v>
      </c>
      <c r="N2315" s="23">
        <v>167</v>
      </c>
      <c r="O2315" s="52">
        <f t="shared" si="37"/>
        <v>481668.98999999935</v>
      </c>
    </row>
    <row r="2316" spans="1:15" s="19" customFormat="1" ht="24">
      <c r="A2316" s="21" t="s">
        <v>4239</v>
      </c>
      <c r="B2316" s="22" t="s">
        <v>4240</v>
      </c>
      <c r="C2316" s="47">
        <v>1932772.3100000308</v>
      </c>
      <c r="D2316" s="23">
        <v>4885</v>
      </c>
      <c r="E2316" s="23">
        <v>26316</v>
      </c>
      <c r="F2316" s="23">
        <v>2325</v>
      </c>
      <c r="G2316" s="47">
        <v>2043271.7900000231</v>
      </c>
      <c r="H2316" s="23">
        <v>4999</v>
      </c>
      <c r="I2316" s="23">
        <v>26848</v>
      </c>
      <c r="J2316" s="23">
        <v>2512</v>
      </c>
      <c r="K2316" s="47">
        <v>3833802.5499998429</v>
      </c>
      <c r="L2316" s="23">
        <v>9475</v>
      </c>
      <c r="M2316" s="23">
        <v>47252</v>
      </c>
      <c r="N2316" s="23">
        <v>4730</v>
      </c>
      <c r="O2316" s="52">
        <f t="shared" si="37"/>
        <v>7809846.6499998961</v>
      </c>
    </row>
    <row r="2317" spans="1:15" s="19" customFormat="1" ht="24">
      <c r="A2317" s="21" t="s">
        <v>4241</v>
      </c>
      <c r="B2317" s="22" t="s">
        <v>4242</v>
      </c>
      <c r="C2317" s="47">
        <v>3396.64</v>
      </c>
      <c r="D2317" s="23">
        <v>10</v>
      </c>
      <c r="E2317" s="23">
        <v>169</v>
      </c>
      <c r="F2317" s="23">
        <v>10</v>
      </c>
      <c r="G2317" s="47">
        <v>2190.7600000000002</v>
      </c>
      <c r="H2317" s="23">
        <v>8</v>
      </c>
      <c r="I2317" s="23">
        <v>98</v>
      </c>
      <c r="J2317" s="23">
        <v>7</v>
      </c>
      <c r="K2317" s="47">
        <v>1448</v>
      </c>
      <c r="L2317" s="23">
        <v>3</v>
      </c>
      <c r="M2317" s="23">
        <v>80</v>
      </c>
      <c r="N2317" s="23">
        <v>3</v>
      </c>
      <c r="O2317" s="52">
        <f t="shared" si="37"/>
        <v>7035.4</v>
      </c>
    </row>
    <row r="2318" spans="1:15" s="19" customFormat="1" ht="36">
      <c r="A2318" s="21" t="s">
        <v>4243</v>
      </c>
      <c r="B2318" s="22" t="s">
        <v>4244</v>
      </c>
      <c r="C2318" s="47">
        <v>12482.98</v>
      </c>
      <c r="D2318" s="23">
        <v>13</v>
      </c>
      <c r="E2318" s="23">
        <v>308</v>
      </c>
      <c r="F2318" s="23">
        <v>8</v>
      </c>
      <c r="G2318" s="47">
        <v>16206.369999999997</v>
      </c>
      <c r="H2318" s="23">
        <v>14</v>
      </c>
      <c r="I2318" s="23">
        <v>336</v>
      </c>
      <c r="J2318" s="23">
        <v>9</v>
      </c>
      <c r="K2318" s="47">
        <v>11366.080000000002</v>
      </c>
      <c r="L2318" s="23">
        <v>9</v>
      </c>
      <c r="M2318" s="23">
        <v>217</v>
      </c>
      <c r="N2318" s="23">
        <v>6</v>
      </c>
      <c r="O2318" s="52">
        <f t="shared" si="37"/>
        <v>40055.43</v>
      </c>
    </row>
    <row r="2319" spans="1:15" s="19" customFormat="1" ht="12">
      <c r="A2319" s="21" t="s">
        <v>4245</v>
      </c>
      <c r="B2319" s="22" t="s">
        <v>4246</v>
      </c>
      <c r="C2319" s="47">
        <v>18019.79</v>
      </c>
      <c r="D2319" s="23">
        <v>11</v>
      </c>
      <c r="E2319" s="23">
        <v>239</v>
      </c>
      <c r="F2319" s="23">
        <v>6</v>
      </c>
      <c r="G2319" s="47">
        <v>29500.030000000006</v>
      </c>
      <c r="H2319" s="23">
        <v>20</v>
      </c>
      <c r="I2319" s="23">
        <v>610</v>
      </c>
      <c r="J2319" s="23">
        <v>10</v>
      </c>
      <c r="K2319" s="47">
        <v>52949.80000000001</v>
      </c>
      <c r="L2319" s="23">
        <v>33</v>
      </c>
      <c r="M2319" s="23">
        <v>819</v>
      </c>
      <c r="N2319" s="23">
        <v>17</v>
      </c>
      <c r="O2319" s="52">
        <f t="shared" ref="O2319:O2378" si="38">C2319+G2319+K2319</f>
        <v>100469.62000000002</v>
      </c>
    </row>
    <row r="2320" spans="1:15" s="19" customFormat="1" ht="12">
      <c r="A2320" s="21" t="s">
        <v>4247</v>
      </c>
      <c r="B2320" s="22" t="s">
        <v>4248</v>
      </c>
      <c r="C2320" s="47">
        <v>11101.099999999999</v>
      </c>
      <c r="D2320" s="23">
        <v>30</v>
      </c>
      <c r="E2320" s="23">
        <v>71</v>
      </c>
      <c r="F2320" s="23">
        <v>28</v>
      </c>
      <c r="G2320" s="47">
        <v>10515.909999999996</v>
      </c>
      <c r="H2320" s="23">
        <v>32</v>
      </c>
      <c r="I2320" s="23">
        <v>68</v>
      </c>
      <c r="J2320" s="23">
        <v>26</v>
      </c>
      <c r="K2320" s="47">
        <v>28687.759999999998</v>
      </c>
      <c r="L2320" s="23">
        <v>71</v>
      </c>
      <c r="M2320" s="23">
        <v>168</v>
      </c>
      <c r="N2320" s="23">
        <v>50</v>
      </c>
      <c r="O2320" s="52">
        <f t="shared" si="38"/>
        <v>50304.76999999999</v>
      </c>
    </row>
    <row r="2321" spans="1:15" s="19" customFormat="1" ht="12">
      <c r="A2321" s="21" t="s">
        <v>4249</v>
      </c>
      <c r="B2321" s="22" t="s">
        <v>4250</v>
      </c>
      <c r="C2321" s="47">
        <v>23695.529999999973</v>
      </c>
      <c r="D2321" s="23">
        <v>60</v>
      </c>
      <c r="E2321" s="23">
        <v>109</v>
      </c>
      <c r="F2321" s="23">
        <v>47</v>
      </c>
      <c r="G2321" s="47">
        <v>27589.559999999969</v>
      </c>
      <c r="H2321" s="23">
        <v>66</v>
      </c>
      <c r="I2321" s="23">
        <v>101</v>
      </c>
      <c r="J2321" s="23">
        <v>50</v>
      </c>
      <c r="K2321" s="47">
        <v>34096.259999999958</v>
      </c>
      <c r="L2321" s="23">
        <v>79</v>
      </c>
      <c r="M2321" s="23">
        <v>88</v>
      </c>
      <c r="N2321" s="23">
        <v>60</v>
      </c>
      <c r="O2321" s="52">
        <f t="shared" si="38"/>
        <v>85381.349999999889</v>
      </c>
    </row>
    <row r="2322" spans="1:15" s="19" customFormat="1" ht="24">
      <c r="A2322" s="21" t="s">
        <v>4251</v>
      </c>
      <c r="B2322" s="22" t="s">
        <v>4252</v>
      </c>
      <c r="C2322" s="47">
        <v>160474.62999999986</v>
      </c>
      <c r="D2322" s="23">
        <v>224</v>
      </c>
      <c r="E2322" s="23">
        <v>1599</v>
      </c>
      <c r="F2322" s="23">
        <v>162</v>
      </c>
      <c r="G2322" s="47">
        <v>196662.83000000019</v>
      </c>
      <c r="H2322" s="23">
        <v>227</v>
      </c>
      <c r="I2322" s="23">
        <v>1549</v>
      </c>
      <c r="J2322" s="23">
        <v>165</v>
      </c>
      <c r="K2322" s="47">
        <v>314575.2399999979</v>
      </c>
      <c r="L2322" s="23">
        <v>393</v>
      </c>
      <c r="M2322" s="23">
        <v>2639</v>
      </c>
      <c r="N2322" s="23">
        <v>237</v>
      </c>
      <c r="O2322" s="52">
        <f t="shared" si="38"/>
        <v>671712.69999999797</v>
      </c>
    </row>
    <row r="2323" spans="1:15" s="19" customFormat="1" ht="24">
      <c r="A2323" s="21" t="s">
        <v>4253</v>
      </c>
      <c r="B2323" s="22" t="s">
        <v>4254</v>
      </c>
      <c r="C2323" s="47">
        <v>7898.0500000000011</v>
      </c>
      <c r="D2323" s="23">
        <v>9</v>
      </c>
      <c r="E2323" s="23">
        <v>22</v>
      </c>
      <c r="F2323" s="23">
        <v>6</v>
      </c>
      <c r="G2323" s="47">
        <v>8946.27</v>
      </c>
      <c r="H2323" s="23">
        <v>11</v>
      </c>
      <c r="I2323" s="23">
        <v>178</v>
      </c>
      <c r="J2323" s="23">
        <v>9</v>
      </c>
      <c r="K2323" s="47">
        <v>5782.6999999999989</v>
      </c>
      <c r="L2323" s="23">
        <v>6</v>
      </c>
      <c r="M2323" s="23">
        <v>6</v>
      </c>
      <c r="N2323" s="23">
        <v>4</v>
      </c>
      <c r="O2323" s="52">
        <f t="shared" si="38"/>
        <v>22627.019999999997</v>
      </c>
    </row>
    <row r="2324" spans="1:15" s="19" customFormat="1" ht="12">
      <c r="A2324" s="21" t="s">
        <v>4255</v>
      </c>
      <c r="B2324" s="22" t="s">
        <v>4256</v>
      </c>
      <c r="C2324" s="47">
        <v>1200.1300000000001</v>
      </c>
      <c r="D2324" s="23">
        <v>3</v>
      </c>
      <c r="E2324" s="23">
        <v>4</v>
      </c>
      <c r="F2324" s="23">
        <v>1</v>
      </c>
      <c r="G2324" s="47">
        <v>663.1</v>
      </c>
      <c r="H2324" s="23">
        <v>1</v>
      </c>
      <c r="I2324" s="23">
        <v>1</v>
      </c>
      <c r="J2324" s="23">
        <v>1</v>
      </c>
      <c r="K2324" s="47"/>
      <c r="L2324" s="23" t="s">
        <v>5836</v>
      </c>
      <c r="M2324" s="23" t="s">
        <v>5836</v>
      </c>
      <c r="N2324" s="23" t="s">
        <v>5836</v>
      </c>
      <c r="O2324" s="52">
        <f t="shared" si="38"/>
        <v>1863.23</v>
      </c>
    </row>
    <row r="2325" spans="1:15" s="19" customFormat="1" ht="24">
      <c r="A2325" s="21" t="s">
        <v>4257</v>
      </c>
      <c r="B2325" s="22" t="s">
        <v>5779</v>
      </c>
      <c r="C2325" s="47">
        <v>9902.7200000000012</v>
      </c>
      <c r="D2325" s="23">
        <v>9</v>
      </c>
      <c r="E2325" s="23">
        <v>232</v>
      </c>
      <c r="F2325" s="23">
        <v>7</v>
      </c>
      <c r="G2325" s="47">
        <v>4869.8099999999995</v>
      </c>
      <c r="H2325" s="23">
        <v>8</v>
      </c>
      <c r="I2325" s="23">
        <v>23</v>
      </c>
      <c r="J2325" s="23">
        <v>6</v>
      </c>
      <c r="K2325" s="47">
        <v>5480.38</v>
      </c>
      <c r="L2325" s="23">
        <v>9</v>
      </c>
      <c r="M2325" s="23">
        <v>94</v>
      </c>
      <c r="N2325" s="23">
        <v>7</v>
      </c>
      <c r="O2325" s="52">
        <f t="shared" si="38"/>
        <v>20252.91</v>
      </c>
    </row>
    <row r="2326" spans="1:15" s="19" customFormat="1" ht="12">
      <c r="A2326" s="21" t="s">
        <v>4258</v>
      </c>
      <c r="B2326" s="22" t="s">
        <v>4259</v>
      </c>
      <c r="C2326" s="47">
        <v>24968.750000000004</v>
      </c>
      <c r="D2326" s="23">
        <v>32</v>
      </c>
      <c r="E2326" s="23">
        <v>149</v>
      </c>
      <c r="F2326" s="23">
        <v>25</v>
      </c>
      <c r="G2326" s="47">
        <v>48958.69</v>
      </c>
      <c r="H2326" s="23">
        <v>55</v>
      </c>
      <c r="I2326" s="23">
        <v>423</v>
      </c>
      <c r="J2326" s="23">
        <v>40</v>
      </c>
      <c r="K2326" s="47">
        <v>48115.200000000019</v>
      </c>
      <c r="L2326" s="23">
        <v>55</v>
      </c>
      <c r="M2326" s="23">
        <v>358</v>
      </c>
      <c r="N2326" s="23">
        <v>37</v>
      </c>
      <c r="O2326" s="52">
        <f t="shared" si="38"/>
        <v>122042.64000000001</v>
      </c>
    </row>
    <row r="2327" spans="1:15" s="19" customFormat="1" ht="24">
      <c r="A2327" s="21" t="s">
        <v>4260</v>
      </c>
      <c r="B2327" s="22" t="s">
        <v>4261</v>
      </c>
      <c r="C2327" s="47">
        <v>463632.61000000138</v>
      </c>
      <c r="D2327" s="23">
        <v>609</v>
      </c>
      <c r="E2327" s="23">
        <v>2046</v>
      </c>
      <c r="F2327" s="23">
        <v>350</v>
      </c>
      <c r="G2327" s="47">
        <v>497233.79000000068</v>
      </c>
      <c r="H2327" s="23">
        <v>637</v>
      </c>
      <c r="I2327" s="23">
        <v>1956</v>
      </c>
      <c r="J2327" s="23">
        <v>389</v>
      </c>
      <c r="K2327" s="47">
        <v>512844.73000000004</v>
      </c>
      <c r="L2327" s="23">
        <v>635</v>
      </c>
      <c r="M2327" s="23">
        <v>2303</v>
      </c>
      <c r="N2327" s="23">
        <v>384</v>
      </c>
      <c r="O2327" s="52">
        <f t="shared" si="38"/>
        <v>1473711.130000002</v>
      </c>
    </row>
    <row r="2328" spans="1:15" s="19" customFormat="1" ht="24">
      <c r="A2328" s="21" t="s">
        <v>4262</v>
      </c>
      <c r="B2328" s="22" t="s">
        <v>4263</v>
      </c>
      <c r="C2328" s="47">
        <v>1684846.4499999997</v>
      </c>
      <c r="D2328" s="23">
        <v>666</v>
      </c>
      <c r="E2328" s="23">
        <v>19210</v>
      </c>
      <c r="F2328" s="23">
        <v>271</v>
      </c>
      <c r="G2328" s="47">
        <v>1817498.4800000025</v>
      </c>
      <c r="H2328" s="23">
        <v>772</v>
      </c>
      <c r="I2328" s="23">
        <v>18963</v>
      </c>
      <c r="J2328" s="23">
        <v>290</v>
      </c>
      <c r="K2328" s="47">
        <v>1963918.6599999981</v>
      </c>
      <c r="L2328" s="23">
        <v>794</v>
      </c>
      <c r="M2328" s="23">
        <v>21101</v>
      </c>
      <c r="N2328" s="23">
        <v>307</v>
      </c>
      <c r="O2328" s="52">
        <f t="shared" si="38"/>
        <v>5466263.5900000008</v>
      </c>
    </row>
    <row r="2329" spans="1:15" s="19" customFormat="1" ht="24">
      <c r="A2329" s="21" t="s">
        <v>4264</v>
      </c>
      <c r="B2329" s="22" t="s">
        <v>4265</v>
      </c>
      <c r="C2329" s="47">
        <v>340549.65999999939</v>
      </c>
      <c r="D2329" s="23">
        <v>354</v>
      </c>
      <c r="E2329" s="23">
        <v>2195</v>
      </c>
      <c r="F2329" s="23">
        <v>224</v>
      </c>
      <c r="G2329" s="47">
        <v>452261.58999999898</v>
      </c>
      <c r="H2329" s="23">
        <v>460</v>
      </c>
      <c r="I2329" s="23">
        <v>3043</v>
      </c>
      <c r="J2329" s="23">
        <v>273</v>
      </c>
      <c r="K2329" s="47">
        <v>378227.73999999929</v>
      </c>
      <c r="L2329" s="23">
        <v>375</v>
      </c>
      <c r="M2329" s="23">
        <v>2559</v>
      </c>
      <c r="N2329" s="23">
        <v>231</v>
      </c>
      <c r="O2329" s="52">
        <f t="shared" si="38"/>
        <v>1171038.9899999977</v>
      </c>
    </row>
    <row r="2330" spans="1:15" s="19" customFormat="1" ht="24">
      <c r="A2330" s="21" t="s">
        <v>4266</v>
      </c>
      <c r="B2330" s="22" t="s">
        <v>4267</v>
      </c>
      <c r="C2330" s="47">
        <v>197433.83000000022</v>
      </c>
      <c r="D2330" s="23">
        <v>167</v>
      </c>
      <c r="E2330" s="23">
        <v>2135</v>
      </c>
      <c r="F2330" s="23">
        <v>102</v>
      </c>
      <c r="G2330" s="47">
        <v>260142.10000000036</v>
      </c>
      <c r="H2330" s="23">
        <v>220</v>
      </c>
      <c r="I2330" s="23">
        <v>2434</v>
      </c>
      <c r="J2330" s="23">
        <v>135</v>
      </c>
      <c r="K2330" s="47">
        <v>229179.3700000004</v>
      </c>
      <c r="L2330" s="23">
        <v>199</v>
      </c>
      <c r="M2330" s="23">
        <v>2156</v>
      </c>
      <c r="N2330" s="23">
        <v>116</v>
      </c>
      <c r="O2330" s="52">
        <f t="shared" si="38"/>
        <v>686755.30000000098</v>
      </c>
    </row>
    <row r="2331" spans="1:15" s="19" customFormat="1" ht="24">
      <c r="A2331" s="21" t="s">
        <v>4268</v>
      </c>
      <c r="B2331" s="22" t="s">
        <v>4269</v>
      </c>
      <c r="C2331" s="47">
        <v>150507.27999999991</v>
      </c>
      <c r="D2331" s="23">
        <v>121</v>
      </c>
      <c r="E2331" s="23">
        <v>2269</v>
      </c>
      <c r="F2331" s="23">
        <v>77</v>
      </c>
      <c r="G2331" s="47">
        <v>194965.08999999976</v>
      </c>
      <c r="H2331" s="23">
        <v>148</v>
      </c>
      <c r="I2331" s="23">
        <v>1864</v>
      </c>
      <c r="J2331" s="23">
        <v>84</v>
      </c>
      <c r="K2331" s="47">
        <v>242374.09999999957</v>
      </c>
      <c r="L2331" s="23">
        <v>199</v>
      </c>
      <c r="M2331" s="23">
        <v>2052</v>
      </c>
      <c r="N2331" s="23">
        <v>112</v>
      </c>
      <c r="O2331" s="52">
        <f t="shared" si="38"/>
        <v>587846.46999999927</v>
      </c>
    </row>
    <row r="2332" spans="1:15" s="19" customFormat="1" ht="12">
      <c r="A2332" s="21" t="s">
        <v>4270</v>
      </c>
      <c r="B2332" s="22" t="s">
        <v>5780</v>
      </c>
      <c r="C2332" s="47">
        <v>270458.9600000006</v>
      </c>
      <c r="D2332" s="23">
        <v>342</v>
      </c>
      <c r="E2332" s="23">
        <v>5346</v>
      </c>
      <c r="F2332" s="23">
        <v>150</v>
      </c>
      <c r="G2332" s="47">
        <v>304322.30000000063</v>
      </c>
      <c r="H2332" s="23">
        <v>386</v>
      </c>
      <c r="I2332" s="23">
        <v>5848</v>
      </c>
      <c r="J2332" s="23">
        <v>154</v>
      </c>
      <c r="K2332" s="47">
        <v>299130.58999999956</v>
      </c>
      <c r="L2332" s="23">
        <v>382</v>
      </c>
      <c r="M2332" s="23">
        <v>4872</v>
      </c>
      <c r="N2332" s="23">
        <v>164</v>
      </c>
      <c r="O2332" s="52">
        <f t="shared" si="38"/>
        <v>873911.85000000079</v>
      </c>
    </row>
    <row r="2333" spans="1:15" s="19" customFormat="1" ht="12">
      <c r="A2333" s="21" t="s">
        <v>4271</v>
      </c>
      <c r="B2333" s="22" t="s">
        <v>4272</v>
      </c>
      <c r="C2333" s="47"/>
      <c r="D2333" s="23" t="s">
        <v>5836</v>
      </c>
      <c r="E2333" s="23" t="s">
        <v>5836</v>
      </c>
      <c r="F2333" s="23" t="s">
        <v>5836</v>
      </c>
      <c r="G2333" s="47">
        <v>232.7</v>
      </c>
      <c r="H2333" s="23">
        <v>1</v>
      </c>
      <c r="I2333" s="23">
        <v>13</v>
      </c>
      <c r="J2333" s="23">
        <v>1</v>
      </c>
      <c r="K2333" s="47"/>
      <c r="L2333" s="23" t="s">
        <v>5836</v>
      </c>
      <c r="M2333" s="23" t="s">
        <v>5836</v>
      </c>
      <c r="N2333" s="23" t="s">
        <v>5836</v>
      </c>
      <c r="O2333" s="52">
        <f t="shared" si="38"/>
        <v>232.7</v>
      </c>
    </row>
    <row r="2334" spans="1:15" s="19" customFormat="1" ht="24">
      <c r="A2334" s="21" t="s">
        <v>4273</v>
      </c>
      <c r="B2334" s="22" t="s">
        <v>5781</v>
      </c>
      <c r="C2334" s="47">
        <v>105034.38000000014</v>
      </c>
      <c r="D2334" s="23">
        <v>185</v>
      </c>
      <c r="E2334" s="23">
        <v>1947</v>
      </c>
      <c r="F2334" s="23">
        <v>105</v>
      </c>
      <c r="G2334" s="47">
        <v>103937.81000000017</v>
      </c>
      <c r="H2334" s="23">
        <v>190</v>
      </c>
      <c r="I2334" s="23">
        <v>1941</v>
      </c>
      <c r="J2334" s="23">
        <v>100</v>
      </c>
      <c r="K2334" s="47">
        <v>119009.71999999994</v>
      </c>
      <c r="L2334" s="23">
        <v>222</v>
      </c>
      <c r="M2334" s="23">
        <v>1971</v>
      </c>
      <c r="N2334" s="23">
        <v>108</v>
      </c>
      <c r="O2334" s="52">
        <f t="shared" si="38"/>
        <v>327981.91000000027</v>
      </c>
    </row>
    <row r="2335" spans="1:15" s="19" customFormat="1" ht="12">
      <c r="A2335" s="21" t="s">
        <v>4274</v>
      </c>
      <c r="B2335" s="22" t="s">
        <v>4275</v>
      </c>
      <c r="C2335" s="47">
        <v>45347.449999999975</v>
      </c>
      <c r="D2335" s="23">
        <v>69</v>
      </c>
      <c r="E2335" s="23">
        <v>688</v>
      </c>
      <c r="F2335" s="23">
        <v>37</v>
      </c>
      <c r="G2335" s="47">
        <v>71663.099999999948</v>
      </c>
      <c r="H2335" s="23">
        <v>103</v>
      </c>
      <c r="I2335" s="23">
        <v>1323</v>
      </c>
      <c r="J2335" s="23">
        <v>48</v>
      </c>
      <c r="K2335" s="47">
        <v>67393.959999999919</v>
      </c>
      <c r="L2335" s="23">
        <v>99</v>
      </c>
      <c r="M2335" s="23">
        <v>1297</v>
      </c>
      <c r="N2335" s="23">
        <v>42</v>
      </c>
      <c r="O2335" s="52">
        <f t="shared" si="38"/>
        <v>184404.50999999983</v>
      </c>
    </row>
    <row r="2336" spans="1:15" s="19" customFormat="1" ht="12">
      <c r="A2336" s="21" t="s">
        <v>4276</v>
      </c>
      <c r="B2336" s="22" t="s">
        <v>4277</v>
      </c>
      <c r="C2336" s="47">
        <v>73451.860000000015</v>
      </c>
      <c r="D2336" s="23">
        <v>86</v>
      </c>
      <c r="E2336" s="23">
        <v>1589</v>
      </c>
      <c r="F2336" s="23">
        <v>36</v>
      </c>
      <c r="G2336" s="47">
        <v>64250.810000000019</v>
      </c>
      <c r="H2336" s="23">
        <v>74</v>
      </c>
      <c r="I2336" s="23">
        <v>1286</v>
      </c>
      <c r="J2336" s="23">
        <v>31</v>
      </c>
      <c r="K2336" s="47">
        <v>86203.989999999991</v>
      </c>
      <c r="L2336" s="23">
        <v>105</v>
      </c>
      <c r="M2336" s="23">
        <v>1876</v>
      </c>
      <c r="N2336" s="23">
        <v>42</v>
      </c>
      <c r="O2336" s="52">
        <f t="shared" si="38"/>
        <v>223906.66000000003</v>
      </c>
    </row>
    <row r="2337" spans="1:15" s="19" customFormat="1" ht="12">
      <c r="A2337" s="21" t="s">
        <v>4278</v>
      </c>
      <c r="B2337" s="22" t="s">
        <v>4279</v>
      </c>
      <c r="C2337" s="47">
        <v>2497.0500000000002</v>
      </c>
      <c r="D2337" s="23">
        <v>5</v>
      </c>
      <c r="E2337" s="23">
        <v>125</v>
      </c>
      <c r="F2337" s="23">
        <v>5</v>
      </c>
      <c r="G2337" s="47">
        <v>4465.8999999999996</v>
      </c>
      <c r="H2337" s="23">
        <v>7</v>
      </c>
      <c r="I2337" s="23">
        <v>238</v>
      </c>
      <c r="J2337" s="23">
        <v>6</v>
      </c>
      <c r="K2337" s="47">
        <v>2769.3</v>
      </c>
      <c r="L2337" s="23">
        <v>4</v>
      </c>
      <c r="M2337" s="23">
        <v>153</v>
      </c>
      <c r="N2337" s="23">
        <v>4</v>
      </c>
      <c r="O2337" s="52">
        <f t="shared" si="38"/>
        <v>9732.25</v>
      </c>
    </row>
    <row r="2338" spans="1:15" s="19" customFormat="1" ht="12">
      <c r="A2338" s="21" t="s">
        <v>4280</v>
      </c>
      <c r="B2338" s="22" t="s">
        <v>4281</v>
      </c>
      <c r="C2338" s="47">
        <v>32869.15</v>
      </c>
      <c r="D2338" s="23">
        <v>45</v>
      </c>
      <c r="E2338" s="23">
        <v>628</v>
      </c>
      <c r="F2338" s="23">
        <v>24</v>
      </c>
      <c r="G2338" s="47">
        <v>44908.869999999981</v>
      </c>
      <c r="H2338" s="23">
        <v>66</v>
      </c>
      <c r="I2338" s="23">
        <v>1083</v>
      </c>
      <c r="J2338" s="23">
        <v>32</v>
      </c>
      <c r="K2338" s="47">
        <v>45624.09</v>
      </c>
      <c r="L2338" s="23">
        <v>65</v>
      </c>
      <c r="M2338" s="23">
        <v>1110</v>
      </c>
      <c r="N2338" s="23">
        <v>34</v>
      </c>
      <c r="O2338" s="52">
        <f t="shared" si="38"/>
        <v>123402.10999999999</v>
      </c>
    </row>
    <row r="2339" spans="1:15" s="19" customFormat="1" ht="12">
      <c r="A2339" s="21" t="s">
        <v>4282</v>
      </c>
      <c r="B2339" s="22" t="s">
        <v>4283</v>
      </c>
      <c r="C2339" s="47">
        <v>90928.690000000104</v>
      </c>
      <c r="D2339" s="23">
        <v>190</v>
      </c>
      <c r="E2339" s="23">
        <v>1681</v>
      </c>
      <c r="F2339" s="23">
        <v>93</v>
      </c>
      <c r="G2339" s="47">
        <v>91196.800000000221</v>
      </c>
      <c r="H2339" s="23">
        <v>191</v>
      </c>
      <c r="I2339" s="23">
        <v>1544</v>
      </c>
      <c r="J2339" s="23">
        <v>85</v>
      </c>
      <c r="K2339" s="47">
        <v>104634.32999999996</v>
      </c>
      <c r="L2339" s="23">
        <v>211</v>
      </c>
      <c r="M2339" s="23">
        <v>1843</v>
      </c>
      <c r="N2339" s="23">
        <v>96</v>
      </c>
      <c r="O2339" s="52">
        <f t="shared" si="38"/>
        <v>286759.8200000003</v>
      </c>
    </row>
    <row r="2340" spans="1:15" s="19" customFormat="1" ht="12">
      <c r="A2340" s="21" t="s">
        <v>4284</v>
      </c>
      <c r="B2340" s="22" t="s">
        <v>4285</v>
      </c>
      <c r="C2340" s="47">
        <v>13057.200000000012</v>
      </c>
      <c r="D2340" s="23">
        <v>60</v>
      </c>
      <c r="E2340" s="23">
        <v>145</v>
      </c>
      <c r="F2340" s="23">
        <v>42</v>
      </c>
      <c r="G2340" s="47">
        <v>10375.560000000009</v>
      </c>
      <c r="H2340" s="23">
        <v>56</v>
      </c>
      <c r="I2340" s="23">
        <v>112</v>
      </c>
      <c r="J2340" s="23">
        <v>40</v>
      </c>
      <c r="K2340" s="47">
        <v>12096.240000000003</v>
      </c>
      <c r="L2340" s="23">
        <v>58</v>
      </c>
      <c r="M2340" s="23">
        <v>130</v>
      </c>
      <c r="N2340" s="23">
        <v>45</v>
      </c>
      <c r="O2340" s="52">
        <f t="shared" si="38"/>
        <v>35529.000000000022</v>
      </c>
    </row>
    <row r="2341" spans="1:15" s="19" customFormat="1" ht="12">
      <c r="A2341" s="21" t="s">
        <v>4286</v>
      </c>
      <c r="B2341" s="22" t="s">
        <v>4287</v>
      </c>
      <c r="C2341" s="47">
        <v>6918.0300000000007</v>
      </c>
      <c r="D2341" s="23">
        <v>20</v>
      </c>
      <c r="E2341" s="23">
        <v>308</v>
      </c>
      <c r="F2341" s="23">
        <v>20</v>
      </c>
      <c r="G2341" s="47">
        <v>12070.699999999999</v>
      </c>
      <c r="H2341" s="23">
        <v>34</v>
      </c>
      <c r="I2341" s="23">
        <v>543</v>
      </c>
      <c r="J2341" s="23">
        <v>33</v>
      </c>
      <c r="K2341" s="47">
        <v>9157.9399999999987</v>
      </c>
      <c r="L2341" s="23">
        <v>33</v>
      </c>
      <c r="M2341" s="23">
        <v>381</v>
      </c>
      <c r="N2341" s="23">
        <v>33</v>
      </c>
      <c r="O2341" s="52">
        <f t="shared" si="38"/>
        <v>28146.67</v>
      </c>
    </row>
    <row r="2342" spans="1:15" s="19" customFormat="1" ht="12">
      <c r="A2342" s="21" t="s">
        <v>4288</v>
      </c>
      <c r="B2342" s="22" t="s">
        <v>4285</v>
      </c>
      <c r="C2342" s="47">
        <v>80.45</v>
      </c>
      <c r="D2342" s="23">
        <v>1</v>
      </c>
      <c r="E2342" s="23">
        <v>1</v>
      </c>
      <c r="F2342" s="23">
        <v>1</v>
      </c>
      <c r="G2342" s="47"/>
      <c r="H2342" s="23" t="s">
        <v>5836</v>
      </c>
      <c r="I2342" s="23" t="s">
        <v>5836</v>
      </c>
      <c r="J2342" s="23" t="s">
        <v>5836</v>
      </c>
      <c r="K2342" s="47"/>
      <c r="L2342" s="23" t="s">
        <v>5836</v>
      </c>
      <c r="M2342" s="23" t="s">
        <v>5836</v>
      </c>
      <c r="N2342" s="23" t="s">
        <v>5836</v>
      </c>
      <c r="O2342" s="52">
        <f t="shared" si="38"/>
        <v>80.45</v>
      </c>
    </row>
    <row r="2343" spans="1:15" s="19" customFormat="1" ht="12">
      <c r="A2343" s="21" t="s">
        <v>4289</v>
      </c>
      <c r="B2343" s="22" t="s">
        <v>4290</v>
      </c>
      <c r="C2343" s="47">
        <v>111525.53000000009</v>
      </c>
      <c r="D2343" s="23">
        <v>384</v>
      </c>
      <c r="E2343" s="23">
        <v>1846</v>
      </c>
      <c r="F2343" s="23">
        <v>174</v>
      </c>
      <c r="G2343" s="47">
        <v>127177.63000000011</v>
      </c>
      <c r="H2343" s="23">
        <v>412</v>
      </c>
      <c r="I2343" s="23">
        <v>2407</v>
      </c>
      <c r="J2343" s="23">
        <v>183</v>
      </c>
      <c r="K2343" s="47">
        <v>124296.30999999995</v>
      </c>
      <c r="L2343" s="23">
        <v>395</v>
      </c>
      <c r="M2343" s="23">
        <v>2395</v>
      </c>
      <c r="N2343" s="23">
        <v>165</v>
      </c>
      <c r="O2343" s="52">
        <f t="shared" si="38"/>
        <v>362999.47000000015</v>
      </c>
    </row>
    <row r="2344" spans="1:15" s="19" customFormat="1" ht="12">
      <c r="A2344" s="21" t="s">
        <v>4291</v>
      </c>
      <c r="B2344" s="22" t="s">
        <v>4290</v>
      </c>
      <c r="C2344" s="47">
        <v>1002.4</v>
      </c>
      <c r="D2344" s="23">
        <v>2</v>
      </c>
      <c r="E2344" s="23">
        <v>56</v>
      </c>
      <c r="F2344" s="23">
        <v>2</v>
      </c>
      <c r="G2344" s="47"/>
      <c r="H2344" s="23" t="s">
        <v>5836</v>
      </c>
      <c r="I2344" s="23" t="s">
        <v>5836</v>
      </c>
      <c r="J2344" s="23" t="s">
        <v>5836</v>
      </c>
      <c r="K2344" s="47">
        <v>343.9</v>
      </c>
      <c r="L2344" s="23">
        <v>1</v>
      </c>
      <c r="M2344" s="23">
        <v>19</v>
      </c>
      <c r="N2344" s="23">
        <v>1</v>
      </c>
      <c r="O2344" s="52">
        <f t="shared" si="38"/>
        <v>1346.3</v>
      </c>
    </row>
    <row r="2345" spans="1:15" s="19" customFormat="1" ht="12">
      <c r="A2345" s="21" t="s">
        <v>4292</v>
      </c>
      <c r="B2345" s="22" t="s">
        <v>5782</v>
      </c>
      <c r="C2345" s="47">
        <v>15316.939999999999</v>
      </c>
      <c r="D2345" s="23">
        <v>50</v>
      </c>
      <c r="E2345" s="23">
        <v>766</v>
      </c>
      <c r="F2345" s="23">
        <v>49</v>
      </c>
      <c r="G2345" s="47">
        <v>16484.239999999994</v>
      </c>
      <c r="H2345" s="23">
        <v>51</v>
      </c>
      <c r="I2345" s="23">
        <v>840</v>
      </c>
      <c r="J2345" s="23">
        <v>48</v>
      </c>
      <c r="K2345" s="47">
        <v>26352.9</v>
      </c>
      <c r="L2345" s="23">
        <v>78</v>
      </c>
      <c r="M2345" s="23">
        <v>1331</v>
      </c>
      <c r="N2345" s="23">
        <v>77</v>
      </c>
      <c r="O2345" s="52">
        <f t="shared" si="38"/>
        <v>58154.079999999994</v>
      </c>
    </row>
    <row r="2346" spans="1:15" s="19" customFormat="1" ht="12">
      <c r="A2346" s="21" t="s">
        <v>4293</v>
      </c>
      <c r="B2346" s="22" t="s">
        <v>4294</v>
      </c>
      <c r="C2346" s="47">
        <v>18847.220000000012</v>
      </c>
      <c r="D2346" s="23">
        <v>89</v>
      </c>
      <c r="E2346" s="23">
        <v>377</v>
      </c>
      <c r="F2346" s="23">
        <v>49</v>
      </c>
      <c r="G2346" s="47">
        <v>18433.320000000018</v>
      </c>
      <c r="H2346" s="23">
        <v>78</v>
      </c>
      <c r="I2346" s="23">
        <v>415</v>
      </c>
      <c r="J2346" s="23">
        <v>40</v>
      </c>
      <c r="K2346" s="47">
        <v>10887.910000000002</v>
      </c>
      <c r="L2346" s="23">
        <v>54</v>
      </c>
      <c r="M2346" s="23">
        <v>179</v>
      </c>
      <c r="N2346" s="23">
        <v>35</v>
      </c>
      <c r="O2346" s="52">
        <f t="shared" si="38"/>
        <v>48168.450000000033</v>
      </c>
    </row>
    <row r="2347" spans="1:15" s="19" customFormat="1" ht="12">
      <c r="A2347" s="21" t="s">
        <v>4295</v>
      </c>
      <c r="B2347" s="22" t="s">
        <v>4294</v>
      </c>
      <c r="C2347" s="47">
        <v>393.8</v>
      </c>
      <c r="D2347" s="23">
        <v>1</v>
      </c>
      <c r="E2347" s="23">
        <v>22</v>
      </c>
      <c r="F2347" s="23">
        <v>1</v>
      </c>
      <c r="G2347" s="47">
        <v>160.9</v>
      </c>
      <c r="H2347" s="23">
        <v>1</v>
      </c>
      <c r="I2347" s="23">
        <v>1</v>
      </c>
      <c r="J2347" s="23">
        <v>1</v>
      </c>
      <c r="K2347" s="47"/>
      <c r="L2347" s="23" t="s">
        <v>5836</v>
      </c>
      <c r="M2347" s="23" t="s">
        <v>5836</v>
      </c>
      <c r="N2347" s="23" t="s">
        <v>5836</v>
      </c>
      <c r="O2347" s="52">
        <f t="shared" si="38"/>
        <v>554.70000000000005</v>
      </c>
    </row>
    <row r="2348" spans="1:15" s="19" customFormat="1" ht="12">
      <c r="A2348" s="21" t="s">
        <v>5783</v>
      </c>
      <c r="B2348" s="22" t="s">
        <v>4297</v>
      </c>
      <c r="C2348" s="47"/>
      <c r="D2348" s="23" t="s">
        <v>5836</v>
      </c>
      <c r="E2348" s="23" t="s">
        <v>5836</v>
      </c>
      <c r="F2348" s="23" t="s">
        <v>5836</v>
      </c>
      <c r="G2348" s="47"/>
      <c r="H2348" s="23" t="s">
        <v>5836</v>
      </c>
      <c r="I2348" s="23" t="s">
        <v>5836</v>
      </c>
      <c r="J2348" s="23" t="s">
        <v>5836</v>
      </c>
      <c r="K2348" s="47">
        <v>362</v>
      </c>
      <c r="L2348" s="23">
        <v>1</v>
      </c>
      <c r="M2348" s="23">
        <v>20</v>
      </c>
      <c r="N2348" s="23">
        <v>1</v>
      </c>
      <c r="O2348" s="52">
        <f t="shared" si="38"/>
        <v>362</v>
      </c>
    </row>
    <row r="2349" spans="1:15" s="19" customFormat="1" ht="12">
      <c r="A2349" s="21" t="s">
        <v>4296</v>
      </c>
      <c r="B2349" s="22" t="s">
        <v>4297</v>
      </c>
      <c r="C2349" s="47">
        <v>79408.120000000039</v>
      </c>
      <c r="D2349" s="23">
        <v>394</v>
      </c>
      <c r="E2349" s="23">
        <v>1192</v>
      </c>
      <c r="F2349" s="23">
        <v>221</v>
      </c>
      <c r="G2349" s="47">
        <v>83551.950000000055</v>
      </c>
      <c r="H2349" s="23">
        <v>393</v>
      </c>
      <c r="I2349" s="23">
        <v>1239</v>
      </c>
      <c r="J2349" s="23">
        <v>230</v>
      </c>
      <c r="K2349" s="47">
        <v>84318.74000000018</v>
      </c>
      <c r="L2349" s="23">
        <v>397</v>
      </c>
      <c r="M2349" s="23">
        <v>1320</v>
      </c>
      <c r="N2349" s="23">
        <v>227</v>
      </c>
      <c r="O2349" s="52">
        <f t="shared" si="38"/>
        <v>247278.81000000029</v>
      </c>
    </row>
    <row r="2350" spans="1:15" s="19" customFormat="1" ht="12">
      <c r="A2350" s="21" t="s">
        <v>4298</v>
      </c>
      <c r="B2350" s="22" t="s">
        <v>4299</v>
      </c>
      <c r="C2350" s="47">
        <v>2676.7599999999998</v>
      </c>
      <c r="D2350" s="23">
        <v>11</v>
      </c>
      <c r="E2350" s="23">
        <v>110</v>
      </c>
      <c r="F2350" s="23">
        <v>11</v>
      </c>
      <c r="G2350" s="47">
        <v>4144.76</v>
      </c>
      <c r="H2350" s="23">
        <v>17</v>
      </c>
      <c r="I2350" s="23">
        <v>199</v>
      </c>
      <c r="J2350" s="23">
        <v>17</v>
      </c>
      <c r="K2350" s="47">
        <v>2737.3799999999997</v>
      </c>
      <c r="L2350" s="23">
        <v>15</v>
      </c>
      <c r="M2350" s="23">
        <v>109</v>
      </c>
      <c r="N2350" s="23">
        <v>15</v>
      </c>
      <c r="O2350" s="52">
        <f t="shared" si="38"/>
        <v>9558.9</v>
      </c>
    </row>
    <row r="2351" spans="1:15" s="19" customFormat="1" ht="12">
      <c r="A2351" s="21" t="s">
        <v>4300</v>
      </c>
      <c r="B2351" s="22" t="s">
        <v>4301</v>
      </c>
      <c r="C2351" s="47">
        <v>13520.590000000011</v>
      </c>
      <c r="D2351" s="23">
        <v>80</v>
      </c>
      <c r="E2351" s="23">
        <v>219</v>
      </c>
      <c r="F2351" s="23">
        <v>79</v>
      </c>
      <c r="G2351" s="47">
        <v>14131.820000000023</v>
      </c>
      <c r="H2351" s="23">
        <v>86</v>
      </c>
      <c r="I2351" s="23">
        <v>324</v>
      </c>
      <c r="J2351" s="23">
        <v>83</v>
      </c>
      <c r="K2351" s="47">
        <v>16038.940000000013</v>
      </c>
      <c r="L2351" s="23">
        <v>98</v>
      </c>
      <c r="M2351" s="23">
        <v>320</v>
      </c>
      <c r="N2351" s="23">
        <v>97</v>
      </c>
      <c r="O2351" s="52">
        <f t="shared" si="38"/>
        <v>43691.350000000049</v>
      </c>
    </row>
    <row r="2352" spans="1:15" s="19" customFormat="1" ht="12">
      <c r="A2352" s="21" t="s">
        <v>4302</v>
      </c>
      <c r="B2352" s="22" t="s">
        <v>4303</v>
      </c>
      <c r="C2352" s="47"/>
      <c r="D2352" s="23" t="s">
        <v>5836</v>
      </c>
      <c r="E2352" s="23" t="s">
        <v>5836</v>
      </c>
      <c r="F2352" s="23" t="s">
        <v>5836</v>
      </c>
      <c r="G2352" s="47">
        <v>318.02</v>
      </c>
      <c r="H2352" s="23">
        <v>1</v>
      </c>
      <c r="I2352" s="23">
        <v>6</v>
      </c>
      <c r="J2352" s="23">
        <v>1</v>
      </c>
      <c r="K2352" s="47"/>
      <c r="L2352" s="23" t="s">
        <v>5836</v>
      </c>
      <c r="M2352" s="23" t="s">
        <v>5836</v>
      </c>
      <c r="N2352" s="23" t="s">
        <v>5836</v>
      </c>
      <c r="O2352" s="52">
        <f t="shared" si="38"/>
        <v>318.02</v>
      </c>
    </row>
    <row r="2353" spans="1:15" s="19" customFormat="1" ht="12">
      <c r="A2353" s="21" t="s">
        <v>4304</v>
      </c>
      <c r="B2353" s="22" t="s">
        <v>4305</v>
      </c>
      <c r="C2353" s="47">
        <v>6786.41</v>
      </c>
      <c r="D2353" s="23">
        <v>6</v>
      </c>
      <c r="E2353" s="23">
        <v>32</v>
      </c>
      <c r="F2353" s="23">
        <v>4</v>
      </c>
      <c r="G2353" s="47">
        <v>4512.75</v>
      </c>
      <c r="H2353" s="23">
        <v>8</v>
      </c>
      <c r="I2353" s="23">
        <v>84</v>
      </c>
      <c r="J2353" s="23">
        <v>3</v>
      </c>
      <c r="K2353" s="47">
        <v>2262.5800000000004</v>
      </c>
      <c r="L2353" s="23">
        <v>4</v>
      </c>
      <c r="M2353" s="23">
        <v>50</v>
      </c>
      <c r="N2353" s="23">
        <v>2</v>
      </c>
      <c r="O2353" s="52">
        <f t="shared" si="38"/>
        <v>13561.74</v>
      </c>
    </row>
    <row r="2354" spans="1:15" s="19" customFormat="1" ht="12">
      <c r="A2354" s="21" t="s">
        <v>4306</v>
      </c>
      <c r="B2354" s="22" t="s">
        <v>4307</v>
      </c>
      <c r="C2354" s="47">
        <v>2981.92</v>
      </c>
      <c r="D2354" s="23">
        <v>3</v>
      </c>
      <c r="E2354" s="23">
        <v>57</v>
      </c>
      <c r="F2354" s="23">
        <v>1</v>
      </c>
      <c r="G2354" s="47">
        <v>1163.5</v>
      </c>
      <c r="H2354" s="23">
        <v>1</v>
      </c>
      <c r="I2354" s="23">
        <v>52</v>
      </c>
      <c r="J2354" s="23">
        <v>1</v>
      </c>
      <c r="K2354" s="47"/>
      <c r="L2354" s="23" t="s">
        <v>5836</v>
      </c>
      <c r="M2354" s="23" t="s">
        <v>5836</v>
      </c>
      <c r="N2354" s="23" t="s">
        <v>5836</v>
      </c>
      <c r="O2354" s="52">
        <f t="shared" si="38"/>
        <v>4145.42</v>
      </c>
    </row>
    <row r="2355" spans="1:15" s="19" customFormat="1" ht="12">
      <c r="A2355" s="21" t="s">
        <v>4308</v>
      </c>
      <c r="B2355" s="22" t="s">
        <v>4309</v>
      </c>
      <c r="C2355" s="47">
        <v>5505.24</v>
      </c>
      <c r="D2355" s="23">
        <v>6</v>
      </c>
      <c r="E2355" s="23">
        <v>62</v>
      </c>
      <c r="F2355" s="23">
        <v>3</v>
      </c>
      <c r="G2355" s="47">
        <v>247.32</v>
      </c>
      <c r="H2355" s="23">
        <v>1</v>
      </c>
      <c r="I2355" s="23">
        <v>4</v>
      </c>
      <c r="J2355" s="23">
        <v>1</v>
      </c>
      <c r="K2355" s="47">
        <v>1053.3</v>
      </c>
      <c r="L2355" s="23">
        <v>1</v>
      </c>
      <c r="M2355" s="23">
        <v>1</v>
      </c>
      <c r="N2355" s="23">
        <v>1</v>
      </c>
      <c r="O2355" s="52">
        <f t="shared" si="38"/>
        <v>6805.86</v>
      </c>
    </row>
    <row r="2356" spans="1:15" s="19" customFormat="1" ht="12">
      <c r="A2356" s="21" t="s">
        <v>4310</v>
      </c>
      <c r="B2356" s="22" t="s">
        <v>4311</v>
      </c>
      <c r="C2356" s="47">
        <v>37069.519999999997</v>
      </c>
      <c r="D2356" s="23">
        <v>52</v>
      </c>
      <c r="E2356" s="23">
        <v>663</v>
      </c>
      <c r="F2356" s="23">
        <v>27</v>
      </c>
      <c r="G2356" s="47">
        <v>50855.590000000047</v>
      </c>
      <c r="H2356" s="23">
        <v>73</v>
      </c>
      <c r="I2356" s="23">
        <v>943</v>
      </c>
      <c r="J2356" s="23">
        <v>35</v>
      </c>
      <c r="K2356" s="47">
        <v>66005.760000000009</v>
      </c>
      <c r="L2356" s="23">
        <v>85</v>
      </c>
      <c r="M2356" s="23">
        <v>1469</v>
      </c>
      <c r="N2356" s="23">
        <v>37</v>
      </c>
      <c r="O2356" s="52">
        <f t="shared" si="38"/>
        <v>153930.87000000005</v>
      </c>
    </row>
    <row r="2357" spans="1:15" s="19" customFormat="1" ht="12">
      <c r="A2357" s="21" t="s">
        <v>4312</v>
      </c>
      <c r="B2357" s="22" t="s">
        <v>4313</v>
      </c>
      <c r="C2357" s="47">
        <v>12012.550000000003</v>
      </c>
      <c r="D2357" s="23">
        <v>26</v>
      </c>
      <c r="E2357" s="23">
        <v>236</v>
      </c>
      <c r="F2357" s="23">
        <v>15</v>
      </c>
      <c r="G2357" s="47">
        <v>13958.770000000004</v>
      </c>
      <c r="H2357" s="23">
        <v>32</v>
      </c>
      <c r="I2357" s="23">
        <v>323</v>
      </c>
      <c r="J2357" s="23">
        <v>16</v>
      </c>
      <c r="K2357" s="47">
        <v>23669.770000000004</v>
      </c>
      <c r="L2357" s="23">
        <v>44</v>
      </c>
      <c r="M2357" s="23">
        <v>560</v>
      </c>
      <c r="N2357" s="23">
        <v>22</v>
      </c>
      <c r="O2357" s="52">
        <f t="shared" si="38"/>
        <v>49641.090000000011</v>
      </c>
    </row>
    <row r="2358" spans="1:15" s="19" customFormat="1" ht="12">
      <c r="A2358" s="21" t="s">
        <v>4314</v>
      </c>
      <c r="B2358" s="22" t="s">
        <v>4315</v>
      </c>
      <c r="C2358" s="47">
        <v>58289.380000000026</v>
      </c>
      <c r="D2358" s="23">
        <v>96</v>
      </c>
      <c r="E2358" s="23">
        <v>835</v>
      </c>
      <c r="F2358" s="23">
        <v>52</v>
      </c>
      <c r="G2358" s="47">
        <v>105684.12999999984</v>
      </c>
      <c r="H2358" s="23">
        <v>173</v>
      </c>
      <c r="I2358" s="23">
        <v>1736</v>
      </c>
      <c r="J2358" s="23">
        <v>82</v>
      </c>
      <c r="K2358" s="47">
        <v>116878.74000000005</v>
      </c>
      <c r="L2358" s="23">
        <v>188</v>
      </c>
      <c r="M2358" s="23">
        <v>1837</v>
      </c>
      <c r="N2358" s="23">
        <v>92</v>
      </c>
      <c r="O2358" s="52">
        <f t="shared" si="38"/>
        <v>280852.24999999988</v>
      </c>
    </row>
    <row r="2359" spans="1:15" s="19" customFormat="1" ht="12">
      <c r="A2359" s="21" t="s">
        <v>4316</v>
      </c>
      <c r="B2359" s="22" t="s">
        <v>4317</v>
      </c>
      <c r="C2359" s="47">
        <v>13020.040000000003</v>
      </c>
      <c r="D2359" s="23">
        <v>32</v>
      </c>
      <c r="E2359" s="23">
        <v>187</v>
      </c>
      <c r="F2359" s="23">
        <v>18</v>
      </c>
      <c r="G2359" s="47">
        <v>11833.720000000007</v>
      </c>
      <c r="H2359" s="23">
        <v>28</v>
      </c>
      <c r="I2359" s="23">
        <v>159</v>
      </c>
      <c r="J2359" s="23">
        <v>18</v>
      </c>
      <c r="K2359" s="47">
        <v>23131.330000000009</v>
      </c>
      <c r="L2359" s="23">
        <v>59</v>
      </c>
      <c r="M2359" s="23">
        <v>437</v>
      </c>
      <c r="N2359" s="23">
        <v>27</v>
      </c>
      <c r="O2359" s="52">
        <f t="shared" si="38"/>
        <v>47985.090000000018</v>
      </c>
    </row>
    <row r="2360" spans="1:15" s="19" customFormat="1" ht="12">
      <c r="A2360" s="21" t="s">
        <v>4318</v>
      </c>
      <c r="B2360" s="22" t="s">
        <v>4319</v>
      </c>
      <c r="C2360" s="47">
        <v>54563.979999999938</v>
      </c>
      <c r="D2360" s="23">
        <v>120</v>
      </c>
      <c r="E2360" s="23">
        <v>728</v>
      </c>
      <c r="F2360" s="23">
        <v>71</v>
      </c>
      <c r="G2360" s="47">
        <v>66750.399999999892</v>
      </c>
      <c r="H2360" s="23">
        <v>143</v>
      </c>
      <c r="I2360" s="23">
        <v>951</v>
      </c>
      <c r="J2360" s="23">
        <v>83</v>
      </c>
      <c r="K2360" s="47">
        <v>50268.899999999958</v>
      </c>
      <c r="L2360" s="23">
        <v>116</v>
      </c>
      <c r="M2360" s="23">
        <v>668</v>
      </c>
      <c r="N2360" s="23">
        <v>69</v>
      </c>
      <c r="O2360" s="52">
        <f t="shared" si="38"/>
        <v>171583.2799999998</v>
      </c>
    </row>
    <row r="2361" spans="1:15" s="19" customFormat="1" ht="24">
      <c r="A2361" s="21" t="s">
        <v>4320</v>
      </c>
      <c r="B2361" s="22" t="s">
        <v>4321</v>
      </c>
      <c r="C2361" s="47"/>
      <c r="D2361" s="23" t="s">
        <v>5836</v>
      </c>
      <c r="E2361" s="23" t="s">
        <v>5836</v>
      </c>
      <c r="F2361" s="23" t="s">
        <v>5836</v>
      </c>
      <c r="G2361" s="47"/>
      <c r="H2361" s="23" t="s">
        <v>5836</v>
      </c>
      <c r="I2361" s="23" t="s">
        <v>5836</v>
      </c>
      <c r="J2361" s="23" t="s">
        <v>5836</v>
      </c>
      <c r="K2361" s="47">
        <v>556.81999999999994</v>
      </c>
      <c r="L2361" s="23">
        <v>2</v>
      </c>
      <c r="M2361" s="23">
        <v>17</v>
      </c>
      <c r="N2361" s="23">
        <v>2</v>
      </c>
      <c r="O2361" s="52">
        <f t="shared" si="38"/>
        <v>556.81999999999994</v>
      </c>
    </row>
    <row r="2362" spans="1:15" s="19" customFormat="1" ht="24">
      <c r="A2362" s="21" t="s">
        <v>4322</v>
      </c>
      <c r="B2362" s="22" t="s">
        <v>4323</v>
      </c>
      <c r="C2362" s="47"/>
      <c r="D2362" s="23" t="s">
        <v>5836</v>
      </c>
      <c r="E2362" s="23" t="s">
        <v>5836</v>
      </c>
      <c r="F2362" s="23" t="s">
        <v>5836</v>
      </c>
      <c r="G2362" s="47"/>
      <c r="H2362" s="23" t="s">
        <v>5836</v>
      </c>
      <c r="I2362" s="23" t="s">
        <v>5836</v>
      </c>
      <c r="J2362" s="23" t="s">
        <v>5836</v>
      </c>
      <c r="K2362" s="47">
        <v>746.1099999999999</v>
      </c>
      <c r="L2362" s="23">
        <v>6</v>
      </c>
      <c r="M2362" s="23">
        <v>19</v>
      </c>
      <c r="N2362" s="23">
        <v>6</v>
      </c>
      <c r="O2362" s="52">
        <f t="shared" si="38"/>
        <v>746.1099999999999</v>
      </c>
    </row>
    <row r="2363" spans="1:15" s="19" customFormat="1" ht="12">
      <c r="A2363" s="21" t="s">
        <v>4324</v>
      </c>
      <c r="B2363" s="22" t="s">
        <v>4325</v>
      </c>
      <c r="C2363" s="47"/>
      <c r="D2363" s="23" t="s">
        <v>5836</v>
      </c>
      <c r="E2363" s="23" t="s">
        <v>5836</v>
      </c>
      <c r="F2363" s="23" t="s">
        <v>5836</v>
      </c>
      <c r="G2363" s="47"/>
      <c r="H2363" s="23" t="s">
        <v>5836</v>
      </c>
      <c r="I2363" s="23" t="s">
        <v>5836</v>
      </c>
      <c r="J2363" s="23" t="s">
        <v>5836</v>
      </c>
      <c r="K2363" s="47">
        <v>325.8</v>
      </c>
      <c r="L2363" s="23">
        <v>1</v>
      </c>
      <c r="M2363" s="23">
        <v>18</v>
      </c>
      <c r="N2363" s="23">
        <v>1</v>
      </c>
      <c r="O2363" s="52">
        <f t="shared" si="38"/>
        <v>325.8</v>
      </c>
    </row>
    <row r="2364" spans="1:15" s="19" customFormat="1" ht="24">
      <c r="A2364" s="21" t="s">
        <v>4326</v>
      </c>
      <c r="B2364" s="22" t="s">
        <v>4323</v>
      </c>
      <c r="C2364" s="47">
        <v>84124.019999999946</v>
      </c>
      <c r="D2364" s="23">
        <v>389</v>
      </c>
      <c r="E2364" s="23">
        <v>1434</v>
      </c>
      <c r="F2364" s="23">
        <v>247</v>
      </c>
      <c r="G2364" s="47">
        <v>81404.850000000006</v>
      </c>
      <c r="H2364" s="23">
        <v>378</v>
      </c>
      <c r="I2364" s="23">
        <v>1120</v>
      </c>
      <c r="J2364" s="23">
        <v>236</v>
      </c>
      <c r="K2364" s="47">
        <v>75504.460000000137</v>
      </c>
      <c r="L2364" s="23">
        <v>320</v>
      </c>
      <c r="M2364" s="23">
        <v>1246</v>
      </c>
      <c r="N2364" s="23">
        <v>197</v>
      </c>
      <c r="O2364" s="52">
        <f t="shared" si="38"/>
        <v>241033.33000000007</v>
      </c>
    </row>
    <row r="2365" spans="1:15" s="19" customFormat="1" ht="12">
      <c r="A2365" s="21" t="s">
        <v>4327</v>
      </c>
      <c r="B2365" s="22" t="s">
        <v>4325</v>
      </c>
      <c r="C2365" s="47">
        <v>48704.950000000048</v>
      </c>
      <c r="D2365" s="23">
        <v>192</v>
      </c>
      <c r="E2365" s="23">
        <v>1085</v>
      </c>
      <c r="F2365" s="23">
        <v>104</v>
      </c>
      <c r="G2365" s="47">
        <v>26858.790000000019</v>
      </c>
      <c r="H2365" s="23">
        <v>108</v>
      </c>
      <c r="I2365" s="23">
        <v>493</v>
      </c>
      <c r="J2365" s="23">
        <v>70</v>
      </c>
      <c r="K2365" s="47">
        <v>44331.499999999971</v>
      </c>
      <c r="L2365" s="23">
        <v>166</v>
      </c>
      <c r="M2365" s="23">
        <v>925</v>
      </c>
      <c r="N2365" s="23">
        <v>89</v>
      </c>
      <c r="O2365" s="52">
        <f t="shared" si="38"/>
        <v>119895.24000000003</v>
      </c>
    </row>
    <row r="2366" spans="1:15" s="19" customFormat="1" ht="24">
      <c r="A2366" s="21" t="s">
        <v>4328</v>
      </c>
      <c r="B2366" s="22" t="s">
        <v>4329</v>
      </c>
      <c r="C2366" s="47">
        <v>43556.669999999947</v>
      </c>
      <c r="D2366" s="23">
        <v>199</v>
      </c>
      <c r="E2366" s="23">
        <v>1519</v>
      </c>
      <c r="F2366" s="23">
        <v>196</v>
      </c>
      <c r="G2366" s="47">
        <v>42714.719999999979</v>
      </c>
      <c r="H2366" s="23">
        <v>202</v>
      </c>
      <c r="I2366" s="23">
        <v>1702</v>
      </c>
      <c r="J2366" s="23">
        <v>198</v>
      </c>
      <c r="K2366" s="47">
        <v>38125.730000000025</v>
      </c>
      <c r="L2366" s="23">
        <v>162</v>
      </c>
      <c r="M2366" s="23">
        <v>1357</v>
      </c>
      <c r="N2366" s="23">
        <v>162</v>
      </c>
      <c r="O2366" s="52">
        <f t="shared" si="38"/>
        <v>124397.11999999995</v>
      </c>
    </row>
    <row r="2367" spans="1:15" s="19" customFormat="1" ht="12">
      <c r="A2367" s="21" t="s">
        <v>4330</v>
      </c>
      <c r="B2367" s="22" t="s">
        <v>4331</v>
      </c>
      <c r="C2367" s="47">
        <v>25869.449999999997</v>
      </c>
      <c r="D2367" s="23">
        <v>97</v>
      </c>
      <c r="E2367" s="23">
        <v>1323</v>
      </c>
      <c r="F2367" s="23">
        <v>92</v>
      </c>
      <c r="G2367" s="47">
        <v>26437.84</v>
      </c>
      <c r="H2367" s="23">
        <v>105</v>
      </c>
      <c r="I2367" s="23">
        <v>1286</v>
      </c>
      <c r="J2367" s="23">
        <v>103</v>
      </c>
      <c r="K2367" s="47">
        <v>26728.37</v>
      </c>
      <c r="L2367" s="23">
        <v>100</v>
      </c>
      <c r="M2367" s="23">
        <v>1308</v>
      </c>
      <c r="N2367" s="23">
        <v>100</v>
      </c>
      <c r="O2367" s="52">
        <f t="shared" si="38"/>
        <v>79035.659999999989</v>
      </c>
    </row>
    <row r="2368" spans="1:15" s="19" customFormat="1" ht="24">
      <c r="A2368" s="21" t="s">
        <v>4332</v>
      </c>
      <c r="B2368" s="22" t="s">
        <v>4333</v>
      </c>
      <c r="C2368" s="47">
        <v>10265325.090000225</v>
      </c>
      <c r="D2368" s="23">
        <v>14769</v>
      </c>
      <c r="E2368" s="23">
        <v>144055</v>
      </c>
      <c r="F2368" s="23">
        <v>4849</v>
      </c>
      <c r="G2368" s="47">
        <v>10478739.710000332</v>
      </c>
      <c r="H2368" s="23">
        <v>15212</v>
      </c>
      <c r="I2368" s="23">
        <v>147995</v>
      </c>
      <c r="J2368" s="23">
        <v>4937</v>
      </c>
      <c r="K2368" s="47">
        <v>11050185.750000291</v>
      </c>
      <c r="L2368" s="23">
        <v>15915</v>
      </c>
      <c r="M2368" s="23">
        <v>157863</v>
      </c>
      <c r="N2368" s="23">
        <v>5129</v>
      </c>
      <c r="O2368" s="52">
        <f t="shared" si="38"/>
        <v>31794250.550000846</v>
      </c>
    </row>
    <row r="2369" spans="1:15" s="19" customFormat="1" ht="24">
      <c r="A2369" s="21" t="s">
        <v>4334</v>
      </c>
      <c r="B2369" s="22" t="s">
        <v>4335</v>
      </c>
      <c r="C2369" s="47">
        <v>120957.92000000026</v>
      </c>
      <c r="D2369" s="23">
        <v>294</v>
      </c>
      <c r="E2369" s="23">
        <v>1575</v>
      </c>
      <c r="F2369" s="23">
        <v>149</v>
      </c>
      <c r="G2369" s="47">
        <v>151271.39000000016</v>
      </c>
      <c r="H2369" s="23">
        <v>375</v>
      </c>
      <c r="I2369" s="23">
        <v>2026</v>
      </c>
      <c r="J2369" s="23">
        <v>186</v>
      </c>
      <c r="K2369" s="47">
        <v>111482.33999999982</v>
      </c>
      <c r="L2369" s="23">
        <v>276</v>
      </c>
      <c r="M2369" s="23">
        <v>1643</v>
      </c>
      <c r="N2369" s="23">
        <v>138</v>
      </c>
      <c r="O2369" s="52">
        <f t="shared" si="38"/>
        <v>383711.65000000026</v>
      </c>
    </row>
    <row r="2370" spans="1:15" s="19" customFormat="1" ht="24">
      <c r="A2370" s="21" t="s">
        <v>4336</v>
      </c>
      <c r="B2370" s="22" t="s">
        <v>4337</v>
      </c>
      <c r="C2370" s="47">
        <v>511052.05999999627</v>
      </c>
      <c r="D2370" s="23">
        <v>1036</v>
      </c>
      <c r="E2370" s="23">
        <v>8174</v>
      </c>
      <c r="F2370" s="23">
        <v>465</v>
      </c>
      <c r="G2370" s="47">
        <v>460320.69999999797</v>
      </c>
      <c r="H2370" s="23">
        <v>942</v>
      </c>
      <c r="I2370" s="23">
        <v>7317</v>
      </c>
      <c r="J2370" s="23">
        <v>432</v>
      </c>
      <c r="K2370" s="47">
        <v>438655.50999999692</v>
      </c>
      <c r="L2370" s="23">
        <v>866</v>
      </c>
      <c r="M2370" s="23">
        <v>5969</v>
      </c>
      <c r="N2370" s="23">
        <v>410</v>
      </c>
      <c r="O2370" s="52">
        <f t="shared" si="38"/>
        <v>1410028.2699999912</v>
      </c>
    </row>
    <row r="2371" spans="1:15" s="19" customFormat="1" ht="24">
      <c r="A2371" s="21" t="s">
        <v>4338</v>
      </c>
      <c r="B2371" s="22" t="s">
        <v>4339</v>
      </c>
      <c r="C2371" s="47">
        <v>24720.560000000016</v>
      </c>
      <c r="D2371" s="23">
        <v>54</v>
      </c>
      <c r="E2371" s="23">
        <v>450</v>
      </c>
      <c r="F2371" s="23">
        <v>36</v>
      </c>
      <c r="G2371" s="47">
        <v>25156.720000000019</v>
      </c>
      <c r="H2371" s="23">
        <v>47</v>
      </c>
      <c r="I2371" s="23">
        <v>411</v>
      </c>
      <c r="J2371" s="23">
        <v>32</v>
      </c>
      <c r="K2371" s="47">
        <v>37754.510000000038</v>
      </c>
      <c r="L2371" s="23">
        <v>69</v>
      </c>
      <c r="M2371" s="23">
        <v>698</v>
      </c>
      <c r="N2371" s="23">
        <v>48</v>
      </c>
      <c r="O2371" s="52">
        <f t="shared" si="38"/>
        <v>87631.790000000066</v>
      </c>
    </row>
    <row r="2372" spans="1:15" s="19" customFormat="1" ht="24">
      <c r="A2372" s="21" t="s">
        <v>4340</v>
      </c>
      <c r="B2372" s="22" t="s">
        <v>4341</v>
      </c>
      <c r="C2372" s="47">
        <v>1716745.4099999822</v>
      </c>
      <c r="D2372" s="23">
        <v>3021</v>
      </c>
      <c r="E2372" s="23">
        <v>24281</v>
      </c>
      <c r="F2372" s="23">
        <v>1213</v>
      </c>
      <c r="G2372" s="47">
        <v>1737655.6699999734</v>
      </c>
      <c r="H2372" s="23">
        <v>3075</v>
      </c>
      <c r="I2372" s="23">
        <v>24557</v>
      </c>
      <c r="J2372" s="23">
        <v>1223</v>
      </c>
      <c r="K2372" s="47">
        <v>1820422.5999999924</v>
      </c>
      <c r="L2372" s="23">
        <v>3198</v>
      </c>
      <c r="M2372" s="23">
        <v>24645</v>
      </c>
      <c r="N2372" s="23">
        <v>1304</v>
      </c>
      <c r="O2372" s="52">
        <f t="shared" si="38"/>
        <v>5274823.6799999475</v>
      </c>
    </row>
    <row r="2373" spans="1:15" s="19" customFormat="1" ht="24">
      <c r="A2373" s="21" t="s">
        <v>4342</v>
      </c>
      <c r="B2373" s="22" t="s">
        <v>4343</v>
      </c>
      <c r="C2373" s="47">
        <v>624729.93999999634</v>
      </c>
      <c r="D2373" s="23">
        <v>929</v>
      </c>
      <c r="E2373" s="23">
        <v>7749</v>
      </c>
      <c r="F2373" s="23">
        <v>374</v>
      </c>
      <c r="G2373" s="47">
        <v>836245.80000000808</v>
      </c>
      <c r="H2373" s="23">
        <v>1222</v>
      </c>
      <c r="I2373" s="23">
        <v>11316</v>
      </c>
      <c r="J2373" s="23">
        <v>488</v>
      </c>
      <c r="K2373" s="47">
        <v>1053801.2799999909</v>
      </c>
      <c r="L2373" s="23">
        <v>1496</v>
      </c>
      <c r="M2373" s="23">
        <v>14112</v>
      </c>
      <c r="N2373" s="23">
        <v>586</v>
      </c>
      <c r="O2373" s="52">
        <f t="shared" si="38"/>
        <v>2514777.0199999954</v>
      </c>
    </row>
    <row r="2374" spans="1:15" s="19" customFormat="1" ht="24">
      <c r="A2374" s="21" t="s">
        <v>4344</v>
      </c>
      <c r="B2374" s="22" t="s">
        <v>4345</v>
      </c>
      <c r="C2374" s="47">
        <v>78780.229999999923</v>
      </c>
      <c r="D2374" s="23">
        <v>118</v>
      </c>
      <c r="E2374" s="23">
        <v>803</v>
      </c>
      <c r="F2374" s="23">
        <v>51</v>
      </c>
      <c r="G2374" s="47">
        <v>87016.06999999992</v>
      </c>
      <c r="H2374" s="23">
        <v>127</v>
      </c>
      <c r="I2374" s="23">
        <v>995</v>
      </c>
      <c r="J2374" s="23">
        <v>57</v>
      </c>
      <c r="K2374" s="47">
        <v>79099.609999999986</v>
      </c>
      <c r="L2374" s="23">
        <v>107</v>
      </c>
      <c r="M2374" s="23">
        <v>1009</v>
      </c>
      <c r="N2374" s="23">
        <v>47</v>
      </c>
      <c r="O2374" s="52">
        <f t="shared" si="38"/>
        <v>244895.90999999983</v>
      </c>
    </row>
    <row r="2375" spans="1:15" s="19" customFormat="1" ht="24">
      <c r="A2375" s="21" t="s">
        <v>4346</v>
      </c>
      <c r="B2375" s="22" t="s">
        <v>4347</v>
      </c>
      <c r="C2375" s="47">
        <v>49200.989999999976</v>
      </c>
      <c r="D2375" s="23">
        <v>65</v>
      </c>
      <c r="E2375" s="23">
        <v>367</v>
      </c>
      <c r="F2375" s="23">
        <v>28</v>
      </c>
      <c r="G2375" s="47">
        <v>70329.739999999962</v>
      </c>
      <c r="H2375" s="23">
        <v>87</v>
      </c>
      <c r="I2375" s="23">
        <v>504</v>
      </c>
      <c r="J2375" s="23">
        <v>37</v>
      </c>
      <c r="K2375" s="47">
        <v>80547.099999999962</v>
      </c>
      <c r="L2375" s="23">
        <v>100</v>
      </c>
      <c r="M2375" s="23">
        <v>527</v>
      </c>
      <c r="N2375" s="23">
        <v>41</v>
      </c>
      <c r="O2375" s="52">
        <f t="shared" si="38"/>
        <v>200077.8299999999</v>
      </c>
    </row>
    <row r="2376" spans="1:15" s="19" customFormat="1" ht="24">
      <c r="A2376" s="21" t="s">
        <v>4348</v>
      </c>
      <c r="B2376" s="22" t="s">
        <v>4349</v>
      </c>
      <c r="C2376" s="47">
        <v>49715.679999999971</v>
      </c>
      <c r="D2376" s="23">
        <v>53</v>
      </c>
      <c r="E2376" s="23">
        <v>1146</v>
      </c>
      <c r="F2376" s="23">
        <v>26</v>
      </c>
      <c r="G2376" s="47">
        <v>84069.989999999962</v>
      </c>
      <c r="H2376" s="23">
        <v>94</v>
      </c>
      <c r="I2376" s="23">
        <v>1313</v>
      </c>
      <c r="J2376" s="23">
        <v>47</v>
      </c>
      <c r="K2376" s="47">
        <v>78420.790000000037</v>
      </c>
      <c r="L2376" s="23">
        <v>86</v>
      </c>
      <c r="M2376" s="23">
        <v>1341</v>
      </c>
      <c r="N2376" s="23">
        <v>37</v>
      </c>
      <c r="O2376" s="52">
        <f t="shared" si="38"/>
        <v>212206.45999999996</v>
      </c>
    </row>
    <row r="2377" spans="1:15" s="19" customFormat="1" ht="24">
      <c r="A2377" s="21" t="s">
        <v>4350</v>
      </c>
      <c r="B2377" s="22" t="s">
        <v>4351</v>
      </c>
      <c r="C2377" s="47">
        <v>20163.400000000005</v>
      </c>
      <c r="D2377" s="23">
        <v>19</v>
      </c>
      <c r="E2377" s="23">
        <v>252</v>
      </c>
      <c r="F2377" s="23">
        <v>14</v>
      </c>
      <c r="G2377" s="47">
        <v>24631.820000000003</v>
      </c>
      <c r="H2377" s="23">
        <v>22</v>
      </c>
      <c r="I2377" s="23">
        <v>372</v>
      </c>
      <c r="J2377" s="23">
        <v>11</v>
      </c>
      <c r="K2377" s="47">
        <v>16602.13</v>
      </c>
      <c r="L2377" s="23">
        <v>15</v>
      </c>
      <c r="M2377" s="23">
        <v>238</v>
      </c>
      <c r="N2377" s="23">
        <v>8</v>
      </c>
      <c r="O2377" s="52">
        <f t="shared" si="38"/>
        <v>61397.350000000006</v>
      </c>
    </row>
    <row r="2378" spans="1:15" s="19" customFormat="1" ht="24">
      <c r="A2378" s="21" t="s">
        <v>4352</v>
      </c>
      <c r="B2378" s="22" t="s">
        <v>4353</v>
      </c>
      <c r="C2378" s="47">
        <v>145353.59999999998</v>
      </c>
      <c r="D2378" s="23">
        <v>192</v>
      </c>
      <c r="E2378" s="23">
        <v>1378</v>
      </c>
      <c r="F2378" s="23">
        <v>82</v>
      </c>
      <c r="G2378" s="47">
        <v>151957.52999999991</v>
      </c>
      <c r="H2378" s="23">
        <v>199</v>
      </c>
      <c r="I2378" s="23">
        <v>1327</v>
      </c>
      <c r="J2378" s="23">
        <v>82</v>
      </c>
      <c r="K2378" s="47">
        <v>192628.60000000053</v>
      </c>
      <c r="L2378" s="23">
        <v>252</v>
      </c>
      <c r="M2378" s="23">
        <v>1684</v>
      </c>
      <c r="N2378" s="23">
        <v>103</v>
      </c>
      <c r="O2378" s="52">
        <f t="shared" si="38"/>
        <v>489939.73000000045</v>
      </c>
    </row>
    <row r="2379" spans="1:15" s="19" customFormat="1" ht="24">
      <c r="A2379" s="21" t="s">
        <v>4354</v>
      </c>
      <c r="B2379" s="22" t="s">
        <v>4355</v>
      </c>
      <c r="C2379" s="47">
        <v>2395.8199999999997</v>
      </c>
      <c r="D2379" s="23">
        <v>3</v>
      </c>
      <c r="E2379" s="23">
        <v>14</v>
      </c>
      <c r="F2379" s="23">
        <v>1</v>
      </c>
      <c r="G2379" s="47">
        <v>5024.34</v>
      </c>
      <c r="H2379" s="23">
        <v>5</v>
      </c>
      <c r="I2379" s="23">
        <v>96</v>
      </c>
      <c r="J2379" s="23">
        <v>2</v>
      </c>
      <c r="K2379" s="47">
        <v>3364.74</v>
      </c>
      <c r="L2379" s="23">
        <v>3</v>
      </c>
      <c r="M2379" s="23">
        <v>54</v>
      </c>
      <c r="N2379" s="23">
        <v>2</v>
      </c>
      <c r="O2379" s="52">
        <f t="shared" ref="O2379:O2440" si="39">C2379+G2379+K2379</f>
        <v>10784.9</v>
      </c>
    </row>
    <row r="2380" spans="1:15" s="19" customFormat="1" ht="24">
      <c r="A2380" s="21" t="s">
        <v>4356</v>
      </c>
      <c r="B2380" s="22" t="s">
        <v>4357</v>
      </c>
      <c r="C2380" s="47">
        <v>32581.580000000013</v>
      </c>
      <c r="D2380" s="23">
        <v>79</v>
      </c>
      <c r="E2380" s="23">
        <v>373</v>
      </c>
      <c r="F2380" s="23">
        <v>53</v>
      </c>
      <c r="G2380" s="47">
        <v>33497.670000000013</v>
      </c>
      <c r="H2380" s="23">
        <v>67</v>
      </c>
      <c r="I2380" s="23">
        <v>442</v>
      </c>
      <c r="J2380" s="23">
        <v>45</v>
      </c>
      <c r="K2380" s="47">
        <v>42218.090000000033</v>
      </c>
      <c r="L2380" s="23">
        <v>94</v>
      </c>
      <c r="M2380" s="23">
        <v>427</v>
      </c>
      <c r="N2380" s="23">
        <v>64</v>
      </c>
      <c r="O2380" s="52">
        <f t="shared" si="39"/>
        <v>108297.34000000005</v>
      </c>
    </row>
    <row r="2381" spans="1:15" s="19" customFormat="1" ht="24">
      <c r="A2381" s="21" t="s">
        <v>4358</v>
      </c>
      <c r="B2381" s="22" t="s">
        <v>4359</v>
      </c>
      <c r="C2381" s="47">
        <v>184294.78000000026</v>
      </c>
      <c r="D2381" s="23">
        <v>388</v>
      </c>
      <c r="E2381" s="23">
        <v>2136</v>
      </c>
      <c r="F2381" s="23">
        <v>179</v>
      </c>
      <c r="G2381" s="47">
        <v>220704.2500000007</v>
      </c>
      <c r="H2381" s="23">
        <v>494</v>
      </c>
      <c r="I2381" s="23">
        <v>1798</v>
      </c>
      <c r="J2381" s="23">
        <v>253</v>
      </c>
      <c r="K2381" s="47">
        <v>369163.6099999976</v>
      </c>
      <c r="L2381" s="23">
        <v>804</v>
      </c>
      <c r="M2381" s="23">
        <v>3093</v>
      </c>
      <c r="N2381" s="23">
        <v>404</v>
      </c>
      <c r="O2381" s="52">
        <f t="shared" si="39"/>
        <v>774162.6399999985</v>
      </c>
    </row>
    <row r="2382" spans="1:15" s="19" customFormat="1" ht="24">
      <c r="A2382" s="21" t="s">
        <v>4360</v>
      </c>
      <c r="B2382" s="22" t="s">
        <v>4361</v>
      </c>
      <c r="C2382" s="47">
        <v>106692.82000000017</v>
      </c>
      <c r="D2382" s="23">
        <v>329</v>
      </c>
      <c r="E2382" s="23">
        <v>1243</v>
      </c>
      <c r="F2382" s="23">
        <v>203</v>
      </c>
      <c r="G2382" s="47">
        <v>113750.09000000019</v>
      </c>
      <c r="H2382" s="23">
        <v>352</v>
      </c>
      <c r="I2382" s="23">
        <v>1324</v>
      </c>
      <c r="J2382" s="23">
        <v>234</v>
      </c>
      <c r="K2382" s="47">
        <v>125683.43000000052</v>
      </c>
      <c r="L2382" s="23">
        <v>375</v>
      </c>
      <c r="M2382" s="23">
        <v>1584</v>
      </c>
      <c r="N2382" s="23">
        <v>242</v>
      </c>
      <c r="O2382" s="52">
        <f t="shared" si="39"/>
        <v>346126.3400000009</v>
      </c>
    </row>
    <row r="2383" spans="1:15" s="19" customFormat="1" ht="24">
      <c r="A2383" s="21" t="s">
        <v>4362</v>
      </c>
      <c r="B2383" s="22" t="s">
        <v>4363</v>
      </c>
      <c r="C2383" s="47"/>
      <c r="D2383" s="23" t="s">
        <v>5836</v>
      </c>
      <c r="E2383" s="23" t="s">
        <v>5836</v>
      </c>
      <c r="F2383" s="23" t="s">
        <v>5836</v>
      </c>
      <c r="G2383" s="47"/>
      <c r="H2383" s="23" t="s">
        <v>5836</v>
      </c>
      <c r="I2383" s="23" t="s">
        <v>5836</v>
      </c>
      <c r="J2383" s="23" t="s">
        <v>5836</v>
      </c>
      <c r="K2383" s="47">
        <v>271.5</v>
      </c>
      <c r="L2383" s="23">
        <v>1</v>
      </c>
      <c r="M2383" s="23">
        <v>15</v>
      </c>
      <c r="N2383" s="23">
        <v>1</v>
      </c>
      <c r="O2383" s="52">
        <f t="shared" si="39"/>
        <v>271.5</v>
      </c>
    </row>
    <row r="2384" spans="1:15" s="19" customFormat="1" ht="12">
      <c r="A2384" s="21" t="s">
        <v>4364</v>
      </c>
      <c r="B2384" s="22" t="s">
        <v>4365</v>
      </c>
      <c r="C2384" s="47">
        <v>297.3</v>
      </c>
      <c r="D2384" s="23">
        <v>1</v>
      </c>
      <c r="E2384" s="23">
        <v>14</v>
      </c>
      <c r="F2384" s="23">
        <v>1</v>
      </c>
      <c r="G2384" s="47">
        <v>340.1</v>
      </c>
      <c r="H2384" s="23">
        <v>1</v>
      </c>
      <c r="I2384" s="23">
        <v>19</v>
      </c>
      <c r="J2384" s="23">
        <v>1</v>
      </c>
      <c r="K2384" s="47"/>
      <c r="L2384" s="23" t="s">
        <v>5836</v>
      </c>
      <c r="M2384" s="23" t="s">
        <v>5836</v>
      </c>
      <c r="N2384" s="23" t="s">
        <v>5836</v>
      </c>
      <c r="O2384" s="52">
        <f t="shared" si="39"/>
        <v>637.40000000000009</v>
      </c>
    </row>
    <row r="2385" spans="1:15" s="19" customFormat="1" ht="24">
      <c r="A2385" s="21" t="s">
        <v>4366</v>
      </c>
      <c r="B2385" s="22" t="s">
        <v>4367</v>
      </c>
      <c r="C2385" s="47">
        <v>166822.75999999989</v>
      </c>
      <c r="D2385" s="23">
        <v>392</v>
      </c>
      <c r="E2385" s="23">
        <v>1962</v>
      </c>
      <c r="F2385" s="23">
        <v>197</v>
      </c>
      <c r="G2385" s="47">
        <v>161746.31999999989</v>
      </c>
      <c r="H2385" s="23">
        <v>380</v>
      </c>
      <c r="I2385" s="23">
        <v>2159</v>
      </c>
      <c r="J2385" s="23">
        <v>187</v>
      </c>
      <c r="K2385" s="47">
        <v>192229.17999999967</v>
      </c>
      <c r="L2385" s="23">
        <v>421</v>
      </c>
      <c r="M2385" s="23">
        <v>2515</v>
      </c>
      <c r="N2385" s="23">
        <v>214</v>
      </c>
      <c r="O2385" s="52">
        <f t="shared" si="39"/>
        <v>520798.25999999943</v>
      </c>
    </row>
    <row r="2386" spans="1:15" s="19" customFormat="1" ht="12">
      <c r="A2386" s="21" t="s">
        <v>4368</v>
      </c>
      <c r="B2386" s="22" t="s">
        <v>4369</v>
      </c>
      <c r="C2386" s="47">
        <v>45901.870000000054</v>
      </c>
      <c r="D2386" s="23">
        <v>106</v>
      </c>
      <c r="E2386" s="23">
        <v>604</v>
      </c>
      <c r="F2386" s="23">
        <v>69</v>
      </c>
      <c r="G2386" s="47">
        <v>46794.230000000032</v>
      </c>
      <c r="H2386" s="23">
        <v>112</v>
      </c>
      <c r="I2386" s="23">
        <v>804</v>
      </c>
      <c r="J2386" s="23">
        <v>71</v>
      </c>
      <c r="K2386" s="47">
        <v>47056.200000000012</v>
      </c>
      <c r="L2386" s="23">
        <v>110</v>
      </c>
      <c r="M2386" s="23">
        <v>709</v>
      </c>
      <c r="N2386" s="23">
        <v>69</v>
      </c>
      <c r="O2386" s="52">
        <f t="shared" si="39"/>
        <v>139752.3000000001</v>
      </c>
    </row>
    <row r="2387" spans="1:15" s="19" customFormat="1" ht="24">
      <c r="A2387" s="21" t="s">
        <v>4370</v>
      </c>
      <c r="B2387" s="22" t="s">
        <v>4371</v>
      </c>
      <c r="C2387" s="47"/>
      <c r="D2387" s="23" t="s">
        <v>5836</v>
      </c>
      <c r="E2387" s="23" t="s">
        <v>5836</v>
      </c>
      <c r="F2387" s="23" t="s">
        <v>5836</v>
      </c>
      <c r="G2387" s="47">
        <v>268.5</v>
      </c>
      <c r="H2387" s="23">
        <v>1</v>
      </c>
      <c r="I2387" s="23">
        <v>15</v>
      </c>
      <c r="J2387" s="23">
        <v>1</v>
      </c>
      <c r="K2387" s="47"/>
      <c r="L2387" s="23" t="s">
        <v>5836</v>
      </c>
      <c r="M2387" s="23" t="s">
        <v>5836</v>
      </c>
      <c r="N2387" s="23" t="s">
        <v>5836</v>
      </c>
      <c r="O2387" s="52">
        <f t="shared" si="39"/>
        <v>268.5</v>
      </c>
    </row>
    <row r="2388" spans="1:15" s="19" customFormat="1" ht="24">
      <c r="A2388" s="21" t="s">
        <v>4372</v>
      </c>
      <c r="B2388" s="22" t="s">
        <v>4373</v>
      </c>
      <c r="C2388" s="47">
        <v>7752.21</v>
      </c>
      <c r="D2388" s="23">
        <v>19</v>
      </c>
      <c r="E2388" s="23">
        <v>368</v>
      </c>
      <c r="F2388" s="23">
        <v>19</v>
      </c>
      <c r="G2388" s="47">
        <v>15516.269999999999</v>
      </c>
      <c r="H2388" s="23">
        <v>45</v>
      </c>
      <c r="I2388" s="23">
        <v>609</v>
      </c>
      <c r="J2388" s="23">
        <v>44</v>
      </c>
      <c r="K2388" s="47">
        <v>8189.0200000000023</v>
      </c>
      <c r="L2388" s="23">
        <v>29</v>
      </c>
      <c r="M2388" s="23">
        <v>271</v>
      </c>
      <c r="N2388" s="23">
        <v>27</v>
      </c>
      <c r="O2388" s="52">
        <f t="shared" si="39"/>
        <v>31457.5</v>
      </c>
    </row>
    <row r="2389" spans="1:15" s="19" customFormat="1" ht="12">
      <c r="A2389" s="21" t="s">
        <v>4374</v>
      </c>
      <c r="B2389" s="22" t="s">
        <v>4375</v>
      </c>
      <c r="C2389" s="47">
        <v>268.5</v>
      </c>
      <c r="D2389" s="23">
        <v>1</v>
      </c>
      <c r="E2389" s="23">
        <v>15</v>
      </c>
      <c r="F2389" s="23">
        <v>1</v>
      </c>
      <c r="G2389" s="47">
        <v>1044.81</v>
      </c>
      <c r="H2389" s="23">
        <v>4</v>
      </c>
      <c r="I2389" s="23">
        <v>41</v>
      </c>
      <c r="J2389" s="23">
        <v>4</v>
      </c>
      <c r="K2389" s="47">
        <v>1221.7</v>
      </c>
      <c r="L2389" s="23">
        <v>4</v>
      </c>
      <c r="M2389" s="23">
        <v>53</v>
      </c>
      <c r="N2389" s="23">
        <v>4</v>
      </c>
      <c r="O2389" s="52">
        <f t="shared" si="39"/>
        <v>2535.0100000000002</v>
      </c>
    </row>
    <row r="2390" spans="1:15" s="19" customFormat="1" ht="12">
      <c r="A2390" s="21" t="s">
        <v>4376</v>
      </c>
      <c r="B2390" s="22" t="s">
        <v>4377</v>
      </c>
      <c r="C2390" s="47">
        <v>6140735.5200002529</v>
      </c>
      <c r="D2390" s="23">
        <v>9106</v>
      </c>
      <c r="E2390" s="23">
        <v>89452</v>
      </c>
      <c r="F2390" s="23">
        <v>3089</v>
      </c>
      <c r="G2390" s="47">
        <v>6256494.8100002827</v>
      </c>
      <c r="H2390" s="23">
        <v>9365</v>
      </c>
      <c r="I2390" s="23">
        <v>89047</v>
      </c>
      <c r="J2390" s="23">
        <v>3164</v>
      </c>
      <c r="K2390" s="47">
        <v>6691743.5899995901</v>
      </c>
      <c r="L2390" s="23">
        <v>10001</v>
      </c>
      <c r="M2390" s="23">
        <v>96775</v>
      </c>
      <c r="N2390" s="23">
        <v>3318</v>
      </c>
      <c r="O2390" s="52">
        <f t="shared" si="39"/>
        <v>19088973.920000125</v>
      </c>
    </row>
    <row r="2391" spans="1:15" s="19" customFormat="1" ht="12">
      <c r="A2391" s="21" t="s">
        <v>4378</v>
      </c>
      <c r="B2391" s="22" t="s">
        <v>4379</v>
      </c>
      <c r="C2391" s="47">
        <v>69817.94</v>
      </c>
      <c r="D2391" s="23">
        <v>105</v>
      </c>
      <c r="E2391" s="23">
        <v>1332</v>
      </c>
      <c r="F2391" s="23">
        <v>56</v>
      </c>
      <c r="G2391" s="47">
        <v>48758.090000000004</v>
      </c>
      <c r="H2391" s="23">
        <v>80</v>
      </c>
      <c r="I2391" s="23">
        <v>960</v>
      </c>
      <c r="J2391" s="23">
        <v>42</v>
      </c>
      <c r="K2391" s="47">
        <v>50296.01</v>
      </c>
      <c r="L2391" s="23">
        <v>78</v>
      </c>
      <c r="M2391" s="23">
        <v>721</v>
      </c>
      <c r="N2391" s="23">
        <v>40</v>
      </c>
      <c r="O2391" s="52">
        <f t="shared" si="39"/>
        <v>168872.04</v>
      </c>
    </row>
    <row r="2392" spans="1:15" s="19" customFormat="1" ht="24">
      <c r="A2392" s="21" t="s">
        <v>4380</v>
      </c>
      <c r="B2392" s="22" t="s">
        <v>4381</v>
      </c>
      <c r="C2392" s="47">
        <v>354241.42999999825</v>
      </c>
      <c r="D2392" s="23">
        <v>335</v>
      </c>
      <c r="E2392" s="23">
        <v>2686</v>
      </c>
      <c r="F2392" s="23">
        <v>146</v>
      </c>
      <c r="G2392" s="47">
        <v>381903.66999999894</v>
      </c>
      <c r="H2392" s="23">
        <v>374</v>
      </c>
      <c r="I2392" s="23">
        <v>2404</v>
      </c>
      <c r="J2392" s="23">
        <v>165</v>
      </c>
      <c r="K2392" s="47">
        <v>391607.86999999883</v>
      </c>
      <c r="L2392" s="23">
        <v>392</v>
      </c>
      <c r="M2392" s="23">
        <v>2219</v>
      </c>
      <c r="N2392" s="23">
        <v>166</v>
      </c>
      <c r="O2392" s="52">
        <f t="shared" si="39"/>
        <v>1127752.969999996</v>
      </c>
    </row>
    <row r="2393" spans="1:15" s="19" customFormat="1" ht="24">
      <c r="A2393" s="21" t="s">
        <v>4382</v>
      </c>
      <c r="B2393" s="22" t="s">
        <v>4383</v>
      </c>
      <c r="C2393" s="47">
        <v>11703.749999999998</v>
      </c>
      <c r="D2393" s="23">
        <v>19</v>
      </c>
      <c r="E2393" s="23">
        <v>308</v>
      </c>
      <c r="F2393" s="23">
        <v>16</v>
      </c>
      <c r="G2393" s="47">
        <v>14662.31</v>
      </c>
      <c r="H2393" s="23">
        <v>21</v>
      </c>
      <c r="I2393" s="23">
        <v>212</v>
      </c>
      <c r="J2393" s="23">
        <v>19</v>
      </c>
      <c r="K2393" s="47">
        <v>11310.84</v>
      </c>
      <c r="L2393" s="23">
        <v>11</v>
      </c>
      <c r="M2393" s="23">
        <v>131</v>
      </c>
      <c r="N2393" s="23">
        <v>9</v>
      </c>
      <c r="O2393" s="52">
        <f t="shared" si="39"/>
        <v>37676.899999999994</v>
      </c>
    </row>
    <row r="2394" spans="1:15" s="19" customFormat="1" ht="12">
      <c r="A2394" s="21" t="s">
        <v>4384</v>
      </c>
      <c r="B2394" s="22" t="s">
        <v>4385</v>
      </c>
      <c r="C2394" s="47">
        <v>719147.45999999531</v>
      </c>
      <c r="D2394" s="23">
        <v>1206</v>
      </c>
      <c r="E2394" s="23">
        <v>13244</v>
      </c>
      <c r="F2394" s="23">
        <v>509</v>
      </c>
      <c r="G2394" s="47">
        <v>604593.32999999868</v>
      </c>
      <c r="H2394" s="23">
        <v>1025</v>
      </c>
      <c r="I2394" s="23">
        <v>11475</v>
      </c>
      <c r="J2394" s="23">
        <v>436</v>
      </c>
      <c r="K2394" s="47">
        <v>766012.72999999835</v>
      </c>
      <c r="L2394" s="23">
        <v>1253</v>
      </c>
      <c r="M2394" s="23">
        <v>14824</v>
      </c>
      <c r="N2394" s="23">
        <v>523</v>
      </c>
      <c r="O2394" s="52">
        <f t="shared" si="39"/>
        <v>2089753.5199999923</v>
      </c>
    </row>
    <row r="2395" spans="1:15" s="19" customFormat="1" ht="12">
      <c r="A2395" s="21" t="s">
        <v>4386</v>
      </c>
      <c r="B2395" s="22" t="s">
        <v>4387</v>
      </c>
      <c r="C2395" s="47">
        <v>816109.66999999236</v>
      </c>
      <c r="D2395" s="23">
        <v>1246</v>
      </c>
      <c r="E2395" s="23">
        <v>15172</v>
      </c>
      <c r="F2395" s="23">
        <v>545</v>
      </c>
      <c r="G2395" s="47">
        <v>890218.80999999144</v>
      </c>
      <c r="H2395" s="23">
        <v>1363</v>
      </c>
      <c r="I2395" s="23">
        <v>16771</v>
      </c>
      <c r="J2395" s="23">
        <v>555</v>
      </c>
      <c r="K2395" s="47">
        <v>908979.7400000022</v>
      </c>
      <c r="L2395" s="23">
        <v>1404</v>
      </c>
      <c r="M2395" s="23">
        <v>16873</v>
      </c>
      <c r="N2395" s="23">
        <v>594</v>
      </c>
      <c r="O2395" s="52">
        <f t="shared" si="39"/>
        <v>2615308.2199999858</v>
      </c>
    </row>
    <row r="2396" spans="1:15" s="19" customFormat="1" ht="24">
      <c r="A2396" s="21" t="s">
        <v>4388</v>
      </c>
      <c r="B2396" s="22" t="s">
        <v>4389</v>
      </c>
      <c r="C2396" s="47">
        <v>75961.259999999864</v>
      </c>
      <c r="D2396" s="23">
        <v>251</v>
      </c>
      <c r="E2396" s="23">
        <v>673</v>
      </c>
      <c r="F2396" s="23">
        <v>170</v>
      </c>
      <c r="G2396" s="47">
        <v>60274.579999999907</v>
      </c>
      <c r="H2396" s="23">
        <v>203</v>
      </c>
      <c r="I2396" s="23">
        <v>514</v>
      </c>
      <c r="J2396" s="23">
        <v>142</v>
      </c>
      <c r="K2396" s="47">
        <v>81086.830000000045</v>
      </c>
      <c r="L2396" s="23">
        <v>269</v>
      </c>
      <c r="M2396" s="23">
        <v>707</v>
      </c>
      <c r="N2396" s="23">
        <v>180</v>
      </c>
      <c r="O2396" s="52">
        <f t="shared" si="39"/>
        <v>217322.66999999981</v>
      </c>
    </row>
    <row r="2397" spans="1:15" s="19" customFormat="1" ht="24">
      <c r="A2397" s="21" t="s">
        <v>4390</v>
      </c>
      <c r="B2397" s="22" t="s">
        <v>4391</v>
      </c>
      <c r="C2397" s="47">
        <v>114988.00000000028</v>
      </c>
      <c r="D2397" s="23">
        <v>381</v>
      </c>
      <c r="E2397" s="23">
        <v>1806</v>
      </c>
      <c r="F2397" s="23">
        <v>218</v>
      </c>
      <c r="G2397" s="47">
        <v>131164.11000000004</v>
      </c>
      <c r="H2397" s="23">
        <v>437</v>
      </c>
      <c r="I2397" s="23">
        <v>2358</v>
      </c>
      <c r="J2397" s="23">
        <v>249</v>
      </c>
      <c r="K2397" s="47">
        <v>138378.66000000012</v>
      </c>
      <c r="L2397" s="23">
        <v>448</v>
      </c>
      <c r="M2397" s="23">
        <v>2183</v>
      </c>
      <c r="N2397" s="23">
        <v>270</v>
      </c>
      <c r="O2397" s="52">
        <f t="shared" si="39"/>
        <v>384530.77000000048</v>
      </c>
    </row>
    <row r="2398" spans="1:15" s="19" customFormat="1" ht="24">
      <c r="A2398" s="21" t="s">
        <v>4392</v>
      </c>
      <c r="B2398" s="22" t="s">
        <v>4393</v>
      </c>
      <c r="C2398" s="47">
        <v>58556.160000000047</v>
      </c>
      <c r="D2398" s="23">
        <v>94</v>
      </c>
      <c r="E2398" s="23">
        <v>668</v>
      </c>
      <c r="F2398" s="23">
        <v>47</v>
      </c>
      <c r="G2398" s="47">
        <v>64779.640000000036</v>
      </c>
      <c r="H2398" s="23">
        <v>106</v>
      </c>
      <c r="I2398" s="23">
        <v>1193</v>
      </c>
      <c r="J2398" s="23">
        <v>47</v>
      </c>
      <c r="K2398" s="47">
        <v>59939.03</v>
      </c>
      <c r="L2398" s="23">
        <v>96</v>
      </c>
      <c r="M2398" s="23">
        <v>1040</v>
      </c>
      <c r="N2398" s="23">
        <v>45</v>
      </c>
      <c r="O2398" s="52">
        <f t="shared" si="39"/>
        <v>183274.83000000007</v>
      </c>
    </row>
    <row r="2399" spans="1:15" s="19" customFormat="1" ht="24">
      <c r="A2399" s="21" t="s">
        <v>4394</v>
      </c>
      <c r="B2399" s="22" t="s">
        <v>4395</v>
      </c>
      <c r="C2399" s="47">
        <v>517808.7399999965</v>
      </c>
      <c r="D2399" s="23">
        <v>1507</v>
      </c>
      <c r="E2399" s="23">
        <v>4948</v>
      </c>
      <c r="F2399" s="23">
        <v>867</v>
      </c>
      <c r="G2399" s="47">
        <v>549521.9599999981</v>
      </c>
      <c r="H2399" s="23">
        <v>1553</v>
      </c>
      <c r="I2399" s="23">
        <v>5720</v>
      </c>
      <c r="J2399" s="23">
        <v>915</v>
      </c>
      <c r="K2399" s="47">
        <v>629625.74999999569</v>
      </c>
      <c r="L2399" s="23">
        <v>1734</v>
      </c>
      <c r="M2399" s="23">
        <v>6771</v>
      </c>
      <c r="N2399" s="23">
        <v>1017</v>
      </c>
      <c r="O2399" s="52">
        <f t="shared" si="39"/>
        <v>1696956.4499999904</v>
      </c>
    </row>
    <row r="2400" spans="1:15" s="19" customFormat="1" ht="24">
      <c r="A2400" s="21" t="s">
        <v>4396</v>
      </c>
      <c r="B2400" s="22" t="s">
        <v>4397</v>
      </c>
      <c r="C2400" s="47">
        <v>324666.99000000011</v>
      </c>
      <c r="D2400" s="23">
        <v>409</v>
      </c>
      <c r="E2400" s="23">
        <v>6994</v>
      </c>
      <c r="F2400" s="23">
        <v>163</v>
      </c>
      <c r="G2400" s="47">
        <v>416333.24999999907</v>
      </c>
      <c r="H2400" s="23">
        <v>521</v>
      </c>
      <c r="I2400" s="23">
        <v>8789</v>
      </c>
      <c r="J2400" s="23">
        <v>188</v>
      </c>
      <c r="K2400" s="47">
        <v>514789.54999999906</v>
      </c>
      <c r="L2400" s="23">
        <v>631</v>
      </c>
      <c r="M2400" s="23">
        <v>11104</v>
      </c>
      <c r="N2400" s="23">
        <v>232</v>
      </c>
      <c r="O2400" s="52">
        <f t="shared" si="39"/>
        <v>1255789.7899999982</v>
      </c>
    </row>
    <row r="2401" spans="1:15" s="19" customFormat="1" ht="24">
      <c r="A2401" s="21" t="s">
        <v>4398</v>
      </c>
      <c r="B2401" s="22" t="s">
        <v>4399</v>
      </c>
      <c r="C2401" s="47">
        <v>158896.4599999999</v>
      </c>
      <c r="D2401" s="23">
        <v>250</v>
      </c>
      <c r="E2401" s="23">
        <v>3340</v>
      </c>
      <c r="F2401" s="23">
        <v>101</v>
      </c>
      <c r="G2401" s="47">
        <v>130439.83999999994</v>
      </c>
      <c r="H2401" s="23">
        <v>209</v>
      </c>
      <c r="I2401" s="23">
        <v>2794</v>
      </c>
      <c r="J2401" s="23">
        <v>85</v>
      </c>
      <c r="K2401" s="47">
        <v>151495.16</v>
      </c>
      <c r="L2401" s="23">
        <v>245</v>
      </c>
      <c r="M2401" s="23">
        <v>3097</v>
      </c>
      <c r="N2401" s="23">
        <v>91</v>
      </c>
      <c r="O2401" s="52">
        <f t="shared" si="39"/>
        <v>440831.45999999985</v>
      </c>
    </row>
    <row r="2402" spans="1:15" s="19" customFormat="1" ht="24">
      <c r="A2402" s="21" t="s">
        <v>4400</v>
      </c>
      <c r="B2402" s="22" t="s">
        <v>4401</v>
      </c>
      <c r="C2402" s="47">
        <v>39484.489999999991</v>
      </c>
      <c r="D2402" s="23">
        <v>72</v>
      </c>
      <c r="E2402" s="23">
        <v>644</v>
      </c>
      <c r="F2402" s="23">
        <v>40</v>
      </c>
      <c r="G2402" s="47">
        <v>68422.539999999964</v>
      </c>
      <c r="H2402" s="23">
        <v>120</v>
      </c>
      <c r="I2402" s="23">
        <v>1296</v>
      </c>
      <c r="J2402" s="23">
        <v>58</v>
      </c>
      <c r="K2402" s="47">
        <v>72674.349999999977</v>
      </c>
      <c r="L2402" s="23">
        <v>118</v>
      </c>
      <c r="M2402" s="23">
        <v>1445</v>
      </c>
      <c r="N2402" s="23">
        <v>54</v>
      </c>
      <c r="O2402" s="52">
        <f t="shared" si="39"/>
        <v>180581.37999999995</v>
      </c>
    </row>
    <row r="2403" spans="1:15" s="19" customFormat="1" ht="12">
      <c r="A2403" s="21" t="s">
        <v>4402</v>
      </c>
      <c r="B2403" s="22" t="s">
        <v>4403</v>
      </c>
      <c r="C2403" s="47">
        <v>48111.55</v>
      </c>
      <c r="D2403" s="23">
        <v>91</v>
      </c>
      <c r="E2403" s="23">
        <v>658</v>
      </c>
      <c r="F2403" s="23">
        <v>45</v>
      </c>
      <c r="G2403" s="47">
        <v>40945.900000000031</v>
      </c>
      <c r="H2403" s="23">
        <v>86</v>
      </c>
      <c r="I2403" s="23">
        <v>491</v>
      </c>
      <c r="J2403" s="23">
        <v>43</v>
      </c>
      <c r="K2403" s="47">
        <v>45577</v>
      </c>
      <c r="L2403" s="23">
        <v>97</v>
      </c>
      <c r="M2403" s="23">
        <v>404</v>
      </c>
      <c r="N2403" s="23">
        <v>50</v>
      </c>
      <c r="O2403" s="52">
        <f t="shared" si="39"/>
        <v>134634.45000000004</v>
      </c>
    </row>
    <row r="2404" spans="1:15" s="19" customFormat="1" ht="24">
      <c r="A2404" s="21" t="s">
        <v>4404</v>
      </c>
      <c r="B2404" s="22" t="s">
        <v>4405</v>
      </c>
      <c r="C2404" s="47">
        <v>420298.01000000187</v>
      </c>
      <c r="D2404" s="23">
        <v>859</v>
      </c>
      <c r="E2404" s="23">
        <v>4681</v>
      </c>
      <c r="F2404" s="23">
        <v>399</v>
      </c>
      <c r="G2404" s="47">
        <v>459895.61000000132</v>
      </c>
      <c r="H2404" s="23">
        <v>916</v>
      </c>
      <c r="I2404" s="23">
        <v>6532</v>
      </c>
      <c r="J2404" s="23">
        <v>406</v>
      </c>
      <c r="K2404" s="47">
        <v>510534.61000000348</v>
      </c>
      <c r="L2404" s="23">
        <v>984</v>
      </c>
      <c r="M2404" s="23">
        <v>6783</v>
      </c>
      <c r="N2404" s="23">
        <v>437</v>
      </c>
      <c r="O2404" s="52">
        <f t="shared" si="39"/>
        <v>1390728.2300000065</v>
      </c>
    </row>
    <row r="2405" spans="1:15" s="19" customFormat="1" ht="24">
      <c r="A2405" s="21" t="s">
        <v>4406</v>
      </c>
      <c r="B2405" s="22" t="s">
        <v>4407</v>
      </c>
      <c r="C2405" s="47">
        <v>93638.459999999744</v>
      </c>
      <c r="D2405" s="23">
        <v>233</v>
      </c>
      <c r="E2405" s="23">
        <v>811</v>
      </c>
      <c r="F2405" s="23">
        <v>117</v>
      </c>
      <c r="G2405" s="47">
        <v>77566.9099999998</v>
      </c>
      <c r="H2405" s="23">
        <v>195</v>
      </c>
      <c r="I2405" s="23">
        <v>557</v>
      </c>
      <c r="J2405" s="23">
        <v>102</v>
      </c>
      <c r="K2405" s="47">
        <v>88239.14</v>
      </c>
      <c r="L2405" s="23">
        <v>218</v>
      </c>
      <c r="M2405" s="23">
        <v>904</v>
      </c>
      <c r="N2405" s="23">
        <v>114</v>
      </c>
      <c r="O2405" s="52">
        <f t="shared" si="39"/>
        <v>259444.50999999954</v>
      </c>
    </row>
    <row r="2406" spans="1:15" s="19" customFormat="1" ht="36">
      <c r="A2406" s="21" t="s">
        <v>4408</v>
      </c>
      <c r="B2406" s="22" t="s">
        <v>4409</v>
      </c>
      <c r="C2406" s="47">
        <v>131839.93000000034</v>
      </c>
      <c r="D2406" s="23">
        <v>244</v>
      </c>
      <c r="E2406" s="23">
        <v>2099</v>
      </c>
      <c r="F2406" s="23">
        <v>115</v>
      </c>
      <c r="G2406" s="47">
        <v>131518.3800000003</v>
      </c>
      <c r="H2406" s="23">
        <v>237</v>
      </c>
      <c r="I2406" s="23">
        <v>2092</v>
      </c>
      <c r="J2406" s="23">
        <v>103</v>
      </c>
      <c r="K2406" s="47">
        <v>151904.13999999975</v>
      </c>
      <c r="L2406" s="23">
        <v>272</v>
      </c>
      <c r="M2406" s="23">
        <v>2105</v>
      </c>
      <c r="N2406" s="23">
        <v>121</v>
      </c>
      <c r="O2406" s="52">
        <f t="shared" si="39"/>
        <v>415262.45000000042</v>
      </c>
    </row>
    <row r="2407" spans="1:15" s="19" customFormat="1" ht="24">
      <c r="A2407" s="21" t="s">
        <v>4410</v>
      </c>
      <c r="B2407" s="22" t="s">
        <v>4411</v>
      </c>
      <c r="C2407" s="47">
        <v>17122.61</v>
      </c>
      <c r="D2407" s="23">
        <v>35</v>
      </c>
      <c r="E2407" s="23">
        <v>290</v>
      </c>
      <c r="F2407" s="23">
        <v>25</v>
      </c>
      <c r="G2407" s="47">
        <v>30370.609999999997</v>
      </c>
      <c r="H2407" s="23">
        <v>63</v>
      </c>
      <c r="I2407" s="23">
        <v>645</v>
      </c>
      <c r="J2407" s="23">
        <v>35</v>
      </c>
      <c r="K2407" s="47">
        <v>24021.679999999993</v>
      </c>
      <c r="L2407" s="23">
        <v>51</v>
      </c>
      <c r="M2407" s="23">
        <v>450</v>
      </c>
      <c r="N2407" s="23">
        <v>30</v>
      </c>
      <c r="O2407" s="52">
        <f t="shared" si="39"/>
        <v>71514.899999999994</v>
      </c>
    </row>
    <row r="2408" spans="1:15" s="19" customFormat="1" ht="12">
      <c r="A2408" s="21" t="s">
        <v>4412</v>
      </c>
      <c r="B2408" s="22" t="s">
        <v>4413</v>
      </c>
      <c r="C2408" s="47">
        <v>1240060.549999994</v>
      </c>
      <c r="D2408" s="23">
        <v>3127</v>
      </c>
      <c r="E2408" s="23">
        <v>18835</v>
      </c>
      <c r="F2408" s="23">
        <v>1402</v>
      </c>
      <c r="G2408" s="47">
        <v>1465372.1700000279</v>
      </c>
      <c r="H2408" s="23">
        <v>3505</v>
      </c>
      <c r="I2408" s="23">
        <v>25385</v>
      </c>
      <c r="J2408" s="23">
        <v>1535</v>
      </c>
      <c r="K2408" s="47">
        <v>1583737.1899999641</v>
      </c>
      <c r="L2408" s="23">
        <v>3759</v>
      </c>
      <c r="M2408" s="23">
        <v>25177</v>
      </c>
      <c r="N2408" s="23">
        <v>1691</v>
      </c>
      <c r="O2408" s="52">
        <f t="shared" si="39"/>
        <v>4289169.9099999862</v>
      </c>
    </row>
    <row r="2409" spans="1:15" s="19" customFormat="1" ht="24">
      <c r="A2409" s="21" t="s">
        <v>4414</v>
      </c>
      <c r="B2409" s="22" t="s">
        <v>4415</v>
      </c>
      <c r="C2409" s="47">
        <v>71000.140000000014</v>
      </c>
      <c r="D2409" s="23">
        <v>120</v>
      </c>
      <c r="E2409" s="23">
        <v>986</v>
      </c>
      <c r="F2409" s="23">
        <v>59</v>
      </c>
      <c r="G2409" s="47">
        <v>75816.270000000062</v>
      </c>
      <c r="H2409" s="23">
        <v>131</v>
      </c>
      <c r="I2409" s="23">
        <v>1123</v>
      </c>
      <c r="J2409" s="23">
        <v>64</v>
      </c>
      <c r="K2409" s="47">
        <v>121590.72999999995</v>
      </c>
      <c r="L2409" s="23">
        <v>198</v>
      </c>
      <c r="M2409" s="23">
        <v>1654</v>
      </c>
      <c r="N2409" s="23">
        <v>104</v>
      </c>
      <c r="O2409" s="52">
        <f t="shared" si="39"/>
        <v>268407.14</v>
      </c>
    </row>
    <row r="2410" spans="1:15" s="19" customFormat="1" ht="24">
      <c r="A2410" s="21" t="s">
        <v>4416</v>
      </c>
      <c r="B2410" s="22" t="s">
        <v>4417</v>
      </c>
      <c r="C2410" s="47">
        <v>122411.06000000003</v>
      </c>
      <c r="D2410" s="23">
        <v>180</v>
      </c>
      <c r="E2410" s="23">
        <v>972</v>
      </c>
      <c r="F2410" s="23">
        <v>85</v>
      </c>
      <c r="G2410" s="47">
        <v>158483.32000000007</v>
      </c>
      <c r="H2410" s="23">
        <v>232</v>
      </c>
      <c r="I2410" s="23">
        <v>1317</v>
      </c>
      <c r="J2410" s="23">
        <v>108</v>
      </c>
      <c r="K2410" s="47">
        <v>122438.13000000002</v>
      </c>
      <c r="L2410" s="23">
        <v>179</v>
      </c>
      <c r="M2410" s="23">
        <v>1186</v>
      </c>
      <c r="N2410" s="23">
        <v>85</v>
      </c>
      <c r="O2410" s="52">
        <f t="shared" si="39"/>
        <v>403332.51000000013</v>
      </c>
    </row>
    <row r="2411" spans="1:15" s="19" customFormat="1" ht="12">
      <c r="A2411" s="21" t="s">
        <v>4418</v>
      </c>
      <c r="B2411" s="22" t="s">
        <v>4419</v>
      </c>
      <c r="C2411" s="47">
        <v>97972.540000000168</v>
      </c>
      <c r="D2411" s="23">
        <v>134</v>
      </c>
      <c r="E2411" s="23">
        <v>435</v>
      </c>
      <c r="F2411" s="23">
        <v>63</v>
      </c>
      <c r="G2411" s="47">
        <v>104334.67000000016</v>
      </c>
      <c r="H2411" s="23">
        <v>148</v>
      </c>
      <c r="I2411" s="23">
        <v>628</v>
      </c>
      <c r="J2411" s="23">
        <v>70</v>
      </c>
      <c r="K2411" s="47">
        <v>121805.47000000009</v>
      </c>
      <c r="L2411" s="23">
        <v>171</v>
      </c>
      <c r="M2411" s="23">
        <v>694</v>
      </c>
      <c r="N2411" s="23">
        <v>81</v>
      </c>
      <c r="O2411" s="52">
        <f t="shared" si="39"/>
        <v>324112.6800000004</v>
      </c>
    </row>
    <row r="2412" spans="1:15" s="19" customFormat="1" ht="24">
      <c r="A2412" s="21" t="s">
        <v>4420</v>
      </c>
      <c r="B2412" s="22" t="s">
        <v>4421</v>
      </c>
      <c r="C2412" s="47">
        <v>22444.33</v>
      </c>
      <c r="D2412" s="23">
        <v>34</v>
      </c>
      <c r="E2412" s="23">
        <v>448</v>
      </c>
      <c r="F2412" s="23">
        <v>18</v>
      </c>
      <c r="G2412" s="47">
        <v>14423.62</v>
      </c>
      <c r="H2412" s="23">
        <v>18</v>
      </c>
      <c r="I2412" s="23">
        <v>352</v>
      </c>
      <c r="J2412" s="23">
        <v>7</v>
      </c>
      <c r="K2412" s="47">
        <v>31236.319999999992</v>
      </c>
      <c r="L2412" s="23">
        <v>38</v>
      </c>
      <c r="M2412" s="23">
        <v>614</v>
      </c>
      <c r="N2412" s="23">
        <v>18</v>
      </c>
      <c r="O2412" s="52">
        <f t="shared" si="39"/>
        <v>68104.26999999999</v>
      </c>
    </row>
    <row r="2413" spans="1:15" s="19" customFormat="1" ht="12">
      <c r="A2413" s="21" t="s">
        <v>4422</v>
      </c>
      <c r="B2413" s="22" t="s">
        <v>4423</v>
      </c>
      <c r="C2413" s="47">
        <v>85743.700000000114</v>
      </c>
      <c r="D2413" s="23">
        <v>177</v>
      </c>
      <c r="E2413" s="23">
        <v>1858</v>
      </c>
      <c r="F2413" s="23">
        <v>100</v>
      </c>
      <c r="G2413" s="47">
        <v>106078.91000000013</v>
      </c>
      <c r="H2413" s="23">
        <v>222</v>
      </c>
      <c r="I2413" s="23">
        <v>2174</v>
      </c>
      <c r="J2413" s="23">
        <v>107</v>
      </c>
      <c r="K2413" s="47">
        <v>130003.52999999974</v>
      </c>
      <c r="L2413" s="23">
        <v>282</v>
      </c>
      <c r="M2413" s="23">
        <v>2717</v>
      </c>
      <c r="N2413" s="23">
        <v>132</v>
      </c>
      <c r="O2413" s="52">
        <f t="shared" si="39"/>
        <v>321826.14</v>
      </c>
    </row>
    <row r="2414" spans="1:15" s="19" customFormat="1" ht="24">
      <c r="A2414" s="21" t="s">
        <v>4424</v>
      </c>
      <c r="B2414" s="22" t="s">
        <v>4425</v>
      </c>
      <c r="C2414" s="47">
        <v>16058.099999999995</v>
      </c>
      <c r="D2414" s="23">
        <v>51</v>
      </c>
      <c r="E2414" s="23">
        <v>141</v>
      </c>
      <c r="F2414" s="23">
        <v>39</v>
      </c>
      <c r="G2414" s="47">
        <v>14996.899999999996</v>
      </c>
      <c r="H2414" s="23">
        <v>44</v>
      </c>
      <c r="I2414" s="23">
        <v>304</v>
      </c>
      <c r="J2414" s="23">
        <v>28</v>
      </c>
      <c r="K2414" s="47">
        <v>25673.449999999986</v>
      </c>
      <c r="L2414" s="23">
        <v>74</v>
      </c>
      <c r="M2414" s="23">
        <v>349</v>
      </c>
      <c r="N2414" s="23">
        <v>45</v>
      </c>
      <c r="O2414" s="52">
        <f t="shared" si="39"/>
        <v>56728.449999999983</v>
      </c>
    </row>
    <row r="2415" spans="1:15" s="19" customFormat="1" ht="24">
      <c r="A2415" s="21" t="s">
        <v>4426</v>
      </c>
      <c r="B2415" s="22" t="s">
        <v>4427</v>
      </c>
      <c r="C2415" s="47">
        <v>142631.20000000004</v>
      </c>
      <c r="D2415" s="23">
        <v>363</v>
      </c>
      <c r="E2415" s="23">
        <v>2324</v>
      </c>
      <c r="F2415" s="23">
        <v>179</v>
      </c>
      <c r="G2415" s="47">
        <v>195174.36999999941</v>
      </c>
      <c r="H2415" s="23">
        <v>486</v>
      </c>
      <c r="I2415" s="23">
        <v>3026</v>
      </c>
      <c r="J2415" s="23">
        <v>247</v>
      </c>
      <c r="K2415" s="47">
        <v>293464.14999999962</v>
      </c>
      <c r="L2415" s="23">
        <v>674</v>
      </c>
      <c r="M2415" s="23">
        <v>4830</v>
      </c>
      <c r="N2415" s="23">
        <v>325</v>
      </c>
      <c r="O2415" s="52">
        <f t="shared" si="39"/>
        <v>631269.71999999904</v>
      </c>
    </row>
    <row r="2416" spans="1:15" s="19" customFormat="1" ht="12">
      <c r="A2416" s="21" t="s">
        <v>4428</v>
      </c>
      <c r="B2416" s="22" t="s">
        <v>4429</v>
      </c>
      <c r="C2416" s="47">
        <v>1382.62</v>
      </c>
      <c r="D2416" s="23">
        <v>2</v>
      </c>
      <c r="E2416" s="23">
        <v>53</v>
      </c>
      <c r="F2416" s="23">
        <v>2</v>
      </c>
      <c r="G2416" s="47">
        <v>2071.6999999999998</v>
      </c>
      <c r="H2416" s="23">
        <v>4</v>
      </c>
      <c r="I2416" s="23">
        <v>44</v>
      </c>
      <c r="J2416" s="23">
        <v>2</v>
      </c>
      <c r="K2416" s="47">
        <v>4393.8900000000003</v>
      </c>
      <c r="L2416" s="23">
        <v>7</v>
      </c>
      <c r="M2416" s="23">
        <v>118</v>
      </c>
      <c r="N2416" s="23">
        <v>3</v>
      </c>
      <c r="O2416" s="52">
        <f t="shared" si="39"/>
        <v>7848.21</v>
      </c>
    </row>
    <row r="2417" spans="1:15" s="19" customFormat="1" ht="24">
      <c r="A2417" s="21" t="s">
        <v>4430</v>
      </c>
      <c r="B2417" s="22" t="s">
        <v>4431</v>
      </c>
      <c r="C2417" s="47">
        <v>36523.75</v>
      </c>
      <c r="D2417" s="23">
        <v>56</v>
      </c>
      <c r="E2417" s="23">
        <v>395</v>
      </c>
      <c r="F2417" s="23">
        <v>29</v>
      </c>
      <c r="G2417" s="47">
        <v>19599.129999999997</v>
      </c>
      <c r="H2417" s="23">
        <v>33</v>
      </c>
      <c r="I2417" s="23">
        <v>258</v>
      </c>
      <c r="J2417" s="23">
        <v>15</v>
      </c>
      <c r="K2417" s="47">
        <v>35618.82</v>
      </c>
      <c r="L2417" s="23">
        <v>60</v>
      </c>
      <c r="M2417" s="23">
        <v>513</v>
      </c>
      <c r="N2417" s="23">
        <v>28</v>
      </c>
      <c r="O2417" s="52">
        <f t="shared" si="39"/>
        <v>91741.7</v>
      </c>
    </row>
    <row r="2418" spans="1:15" s="19" customFormat="1" ht="24">
      <c r="A2418" s="21" t="s">
        <v>4432</v>
      </c>
      <c r="B2418" s="22" t="s">
        <v>4433</v>
      </c>
      <c r="C2418" s="47">
        <v>35936.660000000025</v>
      </c>
      <c r="D2418" s="23">
        <v>66</v>
      </c>
      <c r="E2418" s="23">
        <v>701</v>
      </c>
      <c r="F2418" s="23">
        <v>41</v>
      </c>
      <c r="G2418" s="47">
        <v>31836.52000000003</v>
      </c>
      <c r="H2418" s="23">
        <v>60</v>
      </c>
      <c r="I2418" s="23">
        <v>472</v>
      </c>
      <c r="J2418" s="23">
        <v>35</v>
      </c>
      <c r="K2418" s="47">
        <v>44494.560000000034</v>
      </c>
      <c r="L2418" s="23">
        <v>80</v>
      </c>
      <c r="M2418" s="23">
        <v>722</v>
      </c>
      <c r="N2418" s="23">
        <v>49</v>
      </c>
      <c r="O2418" s="52">
        <f t="shared" si="39"/>
        <v>112267.74000000008</v>
      </c>
    </row>
    <row r="2419" spans="1:15" s="19" customFormat="1" ht="24">
      <c r="A2419" s="21" t="s">
        <v>4434</v>
      </c>
      <c r="B2419" s="22" t="s">
        <v>4435</v>
      </c>
      <c r="C2419" s="47">
        <v>109873.59000000011</v>
      </c>
      <c r="D2419" s="23">
        <v>213</v>
      </c>
      <c r="E2419" s="23">
        <v>1359</v>
      </c>
      <c r="F2419" s="23">
        <v>117</v>
      </c>
      <c r="G2419" s="47">
        <v>155755.66000000012</v>
      </c>
      <c r="H2419" s="23">
        <v>297</v>
      </c>
      <c r="I2419" s="23">
        <v>2301</v>
      </c>
      <c r="J2419" s="23">
        <v>154</v>
      </c>
      <c r="K2419" s="47">
        <v>172709.9699999993</v>
      </c>
      <c r="L2419" s="23">
        <v>326</v>
      </c>
      <c r="M2419" s="23">
        <v>2241</v>
      </c>
      <c r="N2419" s="23">
        <v>171</v>
      </c>
      <c r="O2419" s="52">
        <f t="shared" si="39"/>
        <v>438339.21999999951</v>
      </c>
    </row>
    <row r="2420" spans="1:15" s="19" customFormat="1" ht="12">
      <c r="A2420" s="21" t="s">
        <v>4436</v>
      </c>
      <c r="B2420" s="22" t="s">
        <v>4437</v>
      </c>
      <c r="C2420" s="47">
        <v>336999.08999996859</v>
      </c>
      <c r="D2420" s="23">
        <v>7204</v>
      </c>
      <c r="E2420" s="23">
        <v>7774</v>
      </c>
      <c r="F2420" s="23">
        <v>5503</v>
      </c>
      <c r="G2420" s="47">
        <v>393534.99999995256</v>
      </c>
      <c r="H2420" s="23">
        <v>8401</v>
      </c>
      <c r="I2420" s="23">
        <v>9087</v>
      </c>
      <c r="J2420" s="23">
        <v>6364</v>
      </c>
      <c r="K2420" s="47">
        <v>445723.14999999176</v>
      </c>
      <c r="L2420" s="23">
        <v>9536</v>
      </c>
      <c r="M2420" s="23">
        <v>10242</v>
      </c>
      <c r="N2420" s="23">
        <v>7007</v>
      </c>
      <c r="O2420" s="52">
        <f t="shared" si="39"/>
        <v>1176257.2399999129</v>
      </c>
    </row>
    <row r="2421" spans="1:15" s="19" customFormat="1" ht="12">
      <c r="A2421" s="21" t="s">
        <v>4438</v>
      </c>
      <c r="B2421" s="22" t="s">
        <v>4439</v>
      </c>
      <c r="C2421" s="47"/>
      <c r="D2421" s="23" t="s">
        <v>5836</v>
      </c>
      <c r="E2421" s="23" t="s">
        <v>5836</v>
      </c>
      <c r="F2421" s="23" t="s">
        <v>5836</v>
      </c>
      <c r="G2421" s="47">
        <v>214.54</v>
      </c>
      <c r="H2421" s="23">
        <v>2</v>
      </c>
      <c r="I2421" s="23">
        <v>2</v>
      </c>
      <c r="J2421" s="23">
        <v>2</v>
      </c>
      <c r="K2421" s="47"/>
      <c r="L2421" s="23" t="s">
        <v>5836</v>
      </c>
      <c r="M2421" s="23" t="s">
        <v>5836</v>
      </c>
      <c r="N2421" s="23" t="s">
        <v>5836</v>
      </c>
      <c r="O2421" s="52">
        <f t="shared" si="39"/>
        <v>214.54</v>
      </c>
    </row>
    <row r="2422" spans="1:15" s="19" customFormat="1" ht="12">
      <c r="A2422" s="21" t="s">
        <v>4440</v>
      </c>
      <c r="B2422" s="22" t="s">
        <v>4439</v>
      </c>
      <c r="C2422" s="47">
        <v>1886496.9600015818</v>
      </c>
      <c r="D2422" s="23">
        <v>54264</v>
      </c>
      <c r="E2422" s="23">
        <v>62252</v>
      </c>
      <c r="F2422" s="23">
        <v>37208</v>
      </c>
      <c r="G2422" s="47">
        <v>2242085.0100010433</v>
      </c>
      <c r="H2422" s="23">
        <v>65009</v>
      </c>
      <c r="I2422" s="23">
        <v>74347</v>
      </c>
      <c r="J2422" s="23">
        <v>44019</v>
      </c>
      <c r="K2422" s="47">
        <v>2389626.5299987639</v>
      </c>
      <c r="L2422" s="23">
        <v>74532</v>
      </c>
      <c r="M2422" s="23">
        <v>84723</v>
      </c>
      <c r="N2422" s="23">
        <v>50075</v>
      </c>
      <c r="O2422" s="52">
        <f t="shared" si="39"/>
        <v>6518208.5000013895</v>
      </c>
    </row>
    <row r="2423" spans="1:15" s="19" customFormat="1" ht="12">
      <c r="A2423" s="21" t="s">
        <v>4441</v>
      </c>
      <c r="B2423" s="22" t="s">
        <v>4442</v>
      </c>
      <c r="C2423" s="47">
        <v>18646.88</v>
      </c>
      <c r="D2423" s="23">
        <v>29</v>
      </c>
      <c r="E2423" s="23">
        <v>45</v>
      </c>
      <c r="F2423" s="23">
        <v>28</v>
      </c>
      <c r="G2423" s="47">
        <v>17887.5</v>
      </c>
      <c r="H2423" s="23">
        <v>32</v>
      </c>
      <c r="I2423" s="23">
        <v>42</v>
      </c>
      <c r="J2423" s="23">
        <v>32</v>
      </c>
      <c r="K2423" s="47">
        <v>31093.530000000002</v>
      </c>
      <c r="L2423" s="23">
        <v>56</v>
      </c>
      <c r="M2423" s="23">
        <v>108</v>
      </c>
      <c r="N2423" s="23">
        <v>54</v>
      </c>
      <c r="O2423" s="52">
        <f t="shared" si="39"/>
        <v>67627.91</v>
      </c>
    </row>
    <row r="2424" spans="1:15" s="19" customFormat="1" ht="12">
      <c r="A2424" s="21" t="s">
        <v>4443</v>
      </c>
      <c r="B2424" s="22" t="s">
        <v>4444</v>
      </c>
      <c r="C2424" s="47"/>
      <c r="D2424" s="23" t="s">
        <v>5836</v>
      </c>
      <c r="E2424" s="23" t="s">
        <v>5836</v>
      </c>
      <c r="F2424" s="23" t="s">
        <v>5836</v>
      </c>
      <c r="G2424" s="47">
        <v>827.88</v>
      </c>
      <c r="H2424" s="23">
        <v>1</v>
      </c>
      <c r="I2424" s="23">
        <v>37</v>
      </c>
      <c r="J2424" s="23">
        <v>1</v>
      </c>
      <c r="K2424" s="47">
        <v>1647.71</v>
      </c>
      <c r="L2424" s="23">
        <v>3</v>
      </c>
      <c r="M2424" s="23">
        <v>69</v>
      </c>
      <c r="N2424" s="23">
        <v>3</v>
      </c>
      <c r="O2424" s="52">
        <f t="shared" si="39"/>
        <v>2475.59</v>
      </c>
    </row>
    <row r="2425" spans="1:15" s="19" customFormat="1" ht="24">
      <c r="A2425" s="21" t="s">
        <v>4445</v>
      </c>
      <c r="B2425" s="22" t="s">
        <v>4446</v>
      </c>
      <c r="C2425" s="47">
        <v>21619.480000000003</v>
      </c>
      <c r="D2425" s="23">
        <v>47</v>
      </c>
      <c r="E2425" s="23">
        <v>362</v>
      </c>
      <c r="F2425" s="23">
        <v>33</v>
      </c>
      <c r="G2425" s="47">
        <v>29196.260000000035</v>
      </c>
      <c r="H2425" s="23">
        <v>67</v>
      </c>
      <c r="I2425" s="23">
        <v>348</v>
      </c>
      <c r="J2425" s="23">
        <v>54</v>
      </c>
      <c r="K2425" s="47">
        <v>39033.94000000001</v>
      </c>
      <c r="L2425" s="23">
        <v>81</v>
      </c>
      <c r="M2425" s="23">
        <v>779</v>
      </c>
      <c r="N2425" s="23">
        <v>58</v>
      </c>
      <c r="O2425" s="52">
        <f t="shared" si="39"/>
        <v>89849.680000000051</v>
      </c>
    </row>
    <row r="2426" spans="1:15" s="19" customFormat="1" ht="24">
      <c r="A2426" s="21" t="s">
        <v>4447</v>
      </c>
      <c r="B2426" s="22" t="s">
        <v>4448</v>
      </c>
      <c r="C2426" s="47">
        <v>12176.85</v>
      </c>
      <c r="D2426" s="23">
        <v>29</v>
      </c>
      <c r="E2426" s="23">
        <v>172</v>
      </c>
      <c r="F2426" s="23">
        <v>27</v>
      </c>
      <c r="G2426" s="47">
        <v>18994.849999999995</v>
      </c>
      <c r="H2426" s="23">
        <v>34</v>
      </c>
      <c r="I2426" s="23">
        <v>448</v>
      </c>
      <c r="J2426" s="23">
        <v>30</v>
      </c>
      <c r="K2426" s="47">
        <v>32007.749999999996</v>
      </c>
      <c r="L2426" s="23">
        <v>50</v>
      </c>
      <c r="M2426" s="23">
        <v>513</v>
      </c>
      <c r="N2426" s="23">
        <v>43</v>
      </c>
      <c r="O2426" s="52">
        <f t="shared" si="39"/>
        <v>63179.45</v>
      </c>
    </row>
    <row r="2427" spans="1:15" s="19" customFormat="1" ht="12">
      <c r="A2427" s="21" t="s">
        <v>4449</v>
      </c>
      <c r="B2427" s="22" t="s">
        <v>4450</v>
      </c>
      <c r="C2427" s="47">
        <v>67261.920000000027</v>
      </c>
      <c r="D2427" s="23">
        <v>78</v>
      </c>
      <c r="E2427" s="23">
        <v>1291</v>
      </c>
      <c r="F2427" s="23">
        <v>36</v>
      </c>
      <c r="G2427" s="47">
        <v>56090.640000000036</v>
      </c>
      <c r="H2427" s="23">
        <v>68</v>
      </c>
      <c r="I2427" s="23">
        <v>1021</v>
      </c>
      <c r="J2427" s="23">
        <v>35</v>
      </c>
      <c r="K2427" s="47">
        <v>63281.319999999985</v>
      </c>
      <c r="L2427" s="23">
        <v>74</v>
      </c>
      <c r="M2427" s="23">
        <v>1212</v>
      </c>
      <c r="N2427" s="23">
        <v>33</v>
      </c>
      <c r="O2427" s="52">
        <f t="shared" si="39"/>
        <v>186633.88000000003</v>
      </c>
    </row>
    <row r="2428" spans="1:15" s="19" customFormat="1" ht="36">
      <c r="A2428" s="21" t="s">
        <v>4451</v>
      </c>
      <c r="B2428" s="22" t="s">
        <v>4452</v>
      </c>
      <c r="C2428" s="47">
        <v>3377054.4900000519</v>
      </c>
      <c r="D2428" s="23">
        <v>3973</v>
      </c>
      <c r="E2428" s="23">
        <v>39938</v>
      </c>
      <c r="F2428" s="23">
        <v>1351</v>
      </c>
      <c r="G2428" s="47">
        <v>3625543.6200000443</v>
      </c>
      <c r="H2428" s="23">
        <v>4303</v>
      </c>
      <c r="I2428" s="23">
        <v>43576</v>
      </c>
      <c r="J2428" s="23">
        <v>1468</v>
      </c>
      <c r="K2428" s="47">
        <v>4135040.0799999628</v>
      </c>
      <c r="L2428" s="23">
        <v>4763</v>
      </c>
      <c r="M2428" s="23">
        <v>50596</v>
      </c>
      <c r="N2428" s="23">
        <v>1556</v>
      </c>
      <c r="O2428" s="52">
        <f t="shared" si="39"/>
        <v>11137638.190000059</v>
      </c>
    </row>
    <row r="2429" spans="1:15" s="19" customFormat="1" ht="24">
      <c r="A2429" s="21" t="s">
        <v>4453</v>
      </c>
      <c r="B2429" s="22" t="s">
        <v>4454</v>
      </c>
      <c r="C2429" s="47">
        <v>541700.83000000112</v>
      </c>
      <c r="D2429" s="23">
        <v>705</v>
      </c>
      <c r="E2429" s="23">
        <v>4913</v>
      </c>
      <c r="F2429" s="23">
        <v>293</v>
      </c>
      <c r="G2429" s="47">
        <v>627188.28000000201</v>
      </c>
      <c r="H2429" s="23">
        <v>801</v>
      </c>
      <c r="I2429" s="23">
        <v>5454</v>
      </c>
      <c r="J2429" s="23">
        <v>336</v>
      </c>
      <c r="K2429" s="47">
        <v>588737.30999999912</v>
      </c>
      <c r="L2429" s="23">
        <v>734</v>
      </c>
      <c r="M2429" s="23">
        <v>5128</v>
      </c>
      <c r="N2429" s="23">
        <v>308</v>
      </c>
      <c r="O2429" s="52">
        <f t="shared" si="39"/>
        <v>1757626.4200000023</v>
      </c>
    </row>
    <row r="2430" spans="1:15" s="19" customFormat="1" ht="24">
      <c r="A2430" s="21" t="s">
        <v>4455</v>
      </c>
      <c r="B2430" s="22" t="s">
        <v>4456</v>
      </c>
      <c r="C2430" s="47">
        <v>428296.62999999925</v>
      </c>
      <c r="D2430" s="23">
        <v>390</v>
      </c>
      <c r="E2430" s="23">
        <v>5667</v>
      </c>
      <c r="F2430" s="23">
        <v>143</v>
      </c>
      <c r="G2430" s="47">
        <v>460199.3599999994</v>
      </c>
      <c r="H2430" s="23">
        <v>432</v>
      </c>
      <c r="I2430" s="23">
        <v>6524</v>
      </c>
      <c r="J2430" s="23">
        <v>147</v>
      </c>
      <c r="K2430" s="47">
        <v>473476.00000000006</v>
      </c>
      <c r="L2430" s="23">
        <v>423</v>
      </c>
      <c r="M2430" s="23">
        <v>6671</v>
      </c>
      <c r="N2430" s="23">
        <v>148</v>
      </c>
      <c r="O2430" s="52">
        <f t="shared" si="39"/>
        <v>1361971.9899999986</v>
      </c>
    </row>
    <row r="2431" spans="1:15" s="19" customFormat="1" ht="24">
      <c r="A2431" s="21" t="s">
        <v>4457</v>
      </c>
      <c r="B2431" s="22" t="s">
        <v>4458</v>
      </c>
      <c r="C2431" s="47">
        <v>273834.4000000002</v>
      </c>
      <c r="D2431" s="23">
        <v>284</v>
      </c>
      <c r="E2431" s="23">
        <v>3345</v>
      </c>
      <c r="F2431" s="23">
        <v>118</v>
      </c>
      <c r="G2431" s="47">
        <v>266806.74000000017</v>
      </c>
      <c r="H2431" s="23">
        <v>277</v>
      </c>
      <c r="I2431" s="23">
        <v>3254</v>
      </c>
      <c r="J2431" s="23">
        <v>112</v>
      </c>
      <c r="K2431" s="47">
        <v>259196.09</v>
      </c>
      <c r="L2431" s="23">
        <v>261</v>
      </c>
      <c r="M2431" s="23">
        <v>3020</v>
      </c>
      <c r="N2431" s="23">
        <v>109</v>
      </c>
      <c r="O2431" s="52">
        <f t="shared" si="39"/>
        <v>799837.23000000033</v>
      </c>
    </row>
    <row r="2432" spans="1:15" s="19" customFormat="1" ht="12">
      <c r="A2432" s="21" t="s">
        <v>4459</v>
      </c>
      <c r="B2432" s="22" t="s">
        <v>4460</v>
      </c>
      <c r="C2432" s="47">
        <v>409851.27000000014</v>
      </c>
      <c r="D2432" s="23">
        <v>378</v>
      </c>
      <c r="E2432" s="23">
        <v>4558</v>
      </c>
      <c r="F2432" s="23">
        <v>158</v>
      </c>
      <c r="G2432" s="47">
        <v>332230.82999999978</v>
      </c>
      <c r="H2432" s="23">
        <v>311</v>
      </c>
      <c r="I2432" s="23">
        <v>3172</v>
      </c>
      <c r="J2432" s="23">
        <v>124</v>
      </c>
      <c r="K2432" s="47">
        <v>405684.86000000039</v>
      </c>
      <c r="L2432" s="23">
        <v>384</v>
      </c>
      <c r="M2432" s="23">
        <v>4443</v>
      </c>
      <c r="N2432" s="23">
        <v>144</v>
      </c>
      <c r="O2432" s="52">
        <f t="shared" si="39"/>
        <v>1147766.9600000002</v>
      </c>
    </row>
    <row r="2433" spans="1:15" s="19" customFormat="1" ht="36">
      <c r="A2433" s="21" t="s">
        <v>4461</v>
      </c>
      <c r="B2433" s="22" t="s">
        <v>4462</v>
      </c>
      <c r="C2433" s="47">
        <v>696977.75999999908</v>
      </c>
      <c r="D2433" s="23">
        <v>538</v>
      </c>
      <c r="E2433" s="23">
        <v>5997</v>
      </c>
      <c r="F2433" s="23">
        <v>202</v>
      </c>
      <c r="G2433" s="47">
        <v>631440.19999999891</v>
      </c>
      <c r="H2433" s="23">
        <v>495</v>
      </c>
      <c r="I2433" s="23">
        <v>5719</v>
      </c>
      <c r="J2433" s="23">
        <v>177</v>
      </c>
      <c r="K2433" s="47">
        <v>663872.2699999999</v>
      </c>
      <c r="L2433" s="23">
        <v>512</v>
      </c>
      <c r="M2433" s="23">
        <v>6227</v>
      </c>
      <c r="N2433" s="23">
        <v>181</v>
      </c>
      <c r="O2433" s="52">
        <f t="shared" si="39"/>
        <v>1992290.2299999981</v>
      </c>
    </row>
    <row r="2434" spans="1:15" s="19" customFormat="1" ht="36">
      <c r="A2434" s="21" t="s">
        <v>4463</v>
      </c>
      <c r="B2434" s="22" t="s">
        <v>4464</v>
      </c>
      <c r="C2434" s="47">
        <v>890543.53000000236</v>
      </c>
      <c r="D2434" s="23">
        <v>561</v>
      </c>
      <c r="E2434" s="23">
        <v>6152</v>
      </c>
      <c r="F2434" s="23">
        <v>201</v>
      </c>
      <c r="G2434" s="47">
        <v>1024053.5400000026</v>
      </c>
      <c r="H2434" s="23">
        <v>666</v>
      </c>
      <c r="I2434" s="23">
        <v>6962</v>
      </c>
      <c r="J2434" s="23">
        <v>238</v>
      </c>
      <c r="K2434" s="47">
        <v>1121081.4500000018</v>
      </c>
      <c r="L2434" s="23">
        <v>721</v>
      </c>
      <c r="M2434" s="23">
        <v>7181</v>
      </c>
      <c r="N2434" s="23">
        <v>240</v>
      </c>
      <c r="O2434" s="52">
        <f t="shared" si="39"/>
        <v>3035678.520000007</v>
      </c>
    </row>
    <row r="2435" spans="1:15" s="19" customFormat="1" ht="12">
      <c r="A2435" s="21" t="s">
        <v>4465</v>
      </c>
      <c r="B2435" s="22" t="s">
        <v>4466</v>
      </c>
      <c r="C2435" s="47">
        <v>43283.040000000001</v>
      </c>
      <c r="D2435" s="23">
        <v>82</v>
      </c>
      <c r="E2435" s="23">
        <v>556</v>
      </c>
      <c r="F2435" s="23">
        <v>52</v>
      </c>
      <c r="G2435" s="47">
        <v>50575.319999999985</v>
      </c>
      <c r="H2435" s="23">
        <v>97</v>
      </c>
      <c r="I2435" s="23">
        <v>532</v>
      </c>
      <c r="J2435" s="23">
        <v>58</v>
      </c>
      <c r="K2435" s="47">
        <v>75009.230000000083</v>
      </c>
      <c r="L2435" s="23">
        <v>155</v>
      </c>
      <c r="M2435" s="23">
        <v>713</v>
      </c>
      <c r="N2435" s="23">
        <v>96</v>
      </c>
      <c r="O2435" s="52">
        <f t="shared" si="39"/>
        <v>168867.59000000008</v>
      </c>
    </row>
    <row r="2436" spans="1:15" s="19" customFormat="1" ht="12">
      <c r="A2436" s="21" t="s">
        <v>4467</v>
      </c>
      <c r="B2436" s="22" t="s">
        <v>5784</v>
      </c>
      <c r="C2436" s="47">
        <v>56656.890000000087</v>
      </c>
      <c r="D2436" s="23">
        <v>341</v>
      </c>
      <c r="E2436" s="23">
        <v>643</v>
      </c>
      <c r="F2436" s="23">
        <v>306</v>
      </c>
      <c r="G2436" s="47">
        <v>49056.940000000068</v>
      </c>
      <c r="H2436" s="23">
        <v>289</v>
      </c>
      <c r="I2436" s="23">
        <v>498</v>
      </c>
      <c r="J2436" s="23">
        <v>256</v>
      </c>
      <c r="K2436" s="47">
        <v>46305.829999999994</v>
      </c>
      <c r="L2436" s="23">
        <v>285</v>
      </c>
      <c r="M2436" s="23">
        <v>488</v>
      </c>
      <c r="N2436" s="23">
        <v>261</v>
      </c>
      <c r="O2436" s="52">
        <f t="shared" si="39"/>
        <v>152019.66000000015</v>
      </c>
    </row>
    <row r="2437" spans="1:15" s="19" customFormat="1" ht="24">
      <c r="A2437" s="21" t="s">
        <v>4468</v>
      </c>
      <c r="B2437" s="22" t="s">
        <v>5785</v>
      </c>
      <c r="C2437" s="47">
        <v>7795.5200000000041</v>
      </c>
      <c r="D2437" s="23">
        <v>36</v>
      </c>
      <c r="E2437" s="23">
        <v>107</v>
      </c>
      <c r="F2437" s="23">
        <v>26</v>
      </c>
      <c r="G2437" s="47">
        <v>8768.06</v>
      </c>
      <c r="H2437" s="23">
        <v>43</v>
      </c>
      <c r="I2437" s="23">
        <v>139</v>
      </c>
      <c r="J2437" s="23">
        <v>34</v>
      </c>
      <c r="K2437" s="47">
        <v>9304.4599999999991</v>
      </c>
      <c r="L2437" s="23">
        <v>42</v>
      </c>
      <c r="M2437" s="23">
        <v>182</v>
      </c>
      <c r="N2437" s="23">
        <v>30</v>
      </c>
      <c r="O2437" s="52">
        <f t="shared" si="39"/>
        <v>25868.04</v>
      </c>
    </row>
    <row r="2438" spans="1:15" s="19" customFormat="1" ht="12">
      <c r="A2438" s="21" t="s">
        <v>4469</v>
      </c>
      <c r="B2438" s="22" t="s">
        <v>4470</v>
      </c>
      <c r="C2438" s="47">
        <v>658.91</v>
      </c>
      <c r="D2438" s="23">
        <v>4</v>
      </c>
      <c r="E2438" s="23">
        <v>27</v>
      </c>
      <c r="F2438" s="23">
        <v>3</v>
      </c>
      <c r="G2438" s="47">
        <v>90.42</v>
      </c>
      <c r="H2438" s="23">
        <v>1</v>
      </c>
      <c r="I2438" s="23">
        <v>1</v>
      </c>
      <c r="J2438" s="23">
        <v>1</v>
      </c>
      <c r="K2438" s="47">
        <v>515.23</v>
      </c>
      <c r="L2438" s="23">
        <v>5</v>
      </c>
      <c r="M2438" s="23">
        <v>5</v>
      </c>
      <c r="N2438" s="23">
        <v>5</v>
      </c>
      <c r="O2438" s="52">
        <f t="shared" si="39"/>
        <v>1264.56</v>
      </c>
    </row>
    <row r="2439" spans="1:15" s="19" customFormat="1" ht="12">
      <c r="A2439" s="21" t="s">
        <v>4471</v>
      </c>
      <c r="B2439" s="22" t="s">
        <v>4472</v>
      </c>
      <c r="C2439" s="47">
        <v>141942.80000000147</v>
      </c>
      <c r="D2439" s="23">
        <v>837</v>
      </c>
      <c r="E2439" s="23">
        <v>2169</v>
      </c>
      <c r="F2439" s="23">
        <v>672</v>
      </c>
      <c r="G2439" s="47">
        <v>146613.83000000136</v>
      </c>
      <c r="H2439" s="23">
        <v>835</v>
      </c>
      <c r="I2439" s="23">
        <v>2277</v>
      </c>
      <c r="J2439" s="23">
        <v>676</v>
      </c>
      <c r="K2439" s="47">
        <v>144243.46</v>
      </c>
      <c r="L2439" s="23">
        <v>796</v>
      </c>
      <c r="M2439" s="23">
        <v>2280</v>
      </c>
      <c r="N2439" s="23">
        <v>647</v>
      </c>
      <c r="O2439" s="52">
        <f t="shared" si="39"/>
        <v>432800.09000000276</v>
      </c>
    </row>
    <row r="2440" spans="1:15" s="19" customFormat="1" ht="24">
      <c r="A2440" s="21" t="s">
        <v>4473</v>
      </c>
      <c r="B2440" s="22" t="s">
        <v>4474</v>
      </c>
      <c r="C2440" s="47">
        <v>474016.67999999953</v>
      </c>
      <c r="D2440" s="23">
        <v>1157</v>
      </c>
      <c r="E2440" s="23">
        <v>5381</v>
      </c>
      <c r="F2440" s="23">
        <v>609</v>
      </c>
      <c r="G2440" s="47">
        <v>492976.56999999942</v>
      </c>
      <c r="H2440" s="23">
        <v>1177</v>
      </c>
      <c r="I2440" s="23">
        <v>5417</v>
      </c>
      <c r="J2440" s="23">
        <v>666</v>
      </c>
      <c r="K2440" s="47">
        <v>470444.0399999987</v>
      </c>
      <c r="L2440" s="23">
        <v>1165</v>
      </c>
      <c r="M2440" s="23">
        <v>4859</v>
      </c>
      <c r="N2440" s="23">
        <v>660</v>
      </c>
      <c r="O2440" s="52">
        <f t="shared" si="39"/>
        <v>1437437.2899999977</v>
      </c>
    </row>
    <row r="2441" spans="1:15" s="19" customFormat="1" ht="24">
      <c r="A2441" s="21" t="s">
        <v>4475</v>
      </c>
      <c r="B2441" s="22" t="s">
        <v>4476</v>
      </c>
      <c r="C2441" s="47">
        <v>95636.979999999923</v>
      </c>
      <c r="D2441" s="23">
        <v>304</v>
      </c>
      <c r="E2441" s="23">
        <v>1144</v>
      </c>
      <c r="F2441" s="23">
        <v>226</v>
      </c>
      <c r="G2441" s="47">
        <v>82014.139999999796</v>
      </c>
      <c r="H2441" s="23">
        <v>284</v>
      </c>
      <c r="I2441" s="23">
        <v>752</v>
      </c>
      <c r="J2441" s="23">
        <v>231</v>
      </c>
      <c r="K2441" s="47">
        <v>95729.47</v>
      </c>
      <c r="L2441" s="23">
        <v>323</v>
      </c>
      <c r="M2441" s="23">
        <v>789</v>
      </c>
      <c r="N2441" s="23">
        <v>250</v>
      </c>
      <c r="O2441" s="52">
        <f t="shared" ref="O2441:O2502" si="40">C2441+G2441+K2441</f>
        <v>273380.58999999973</v>
      </c>
    </row>
    <row r="2442" spans="1:15" s="19" customFormat="1" ht="12">
      <c r="A2442" s="21" t="s">
        <v>4477</v>
      </c>
      <c r="B2442" s="22" t="s">
        <v>4478</v>
      </c>
      <c r="C2442" s="47">
        <v>55394.760000000009</v>
      </c>
      <c r="D2442" s="23">
        <v>119</v>
      </c>
      <c r="E2442" s="23">
        <v>703</v>
      </c>
      <c r="F2442" s="23">
        <v>74</v>
      </c>
      <c r="G2442" s="47">
        <v>64298.989999999969</v>
      </c>
      <c r="H2442" s="23">
        <v>144</v>
      </c>
      <c r="I2442" s="23">
        <v>718</v>
      </c>
      <c r="J2442" s="23">
        <v>83</v>
      </c>
      <c r="K2442" s="47">
        <v>53254.820000000029</v>
      </c>
      <c r="L2442" s="23">
        <v>131</v>
      </c>
      <c r="M2442" s="23">
        <v>601</v>
      </c>
      <c r="N2442" s="23">
        <v>84</v>
      </c>
      <c r="O2442" s="52">
        <f t="shared" si="40"/>
        <v>172948.57</v>
      </c>
    </row>
    <row r="2443" spans="1:15" s="19" customFormat="1" ht="12">
      <c r="A2443" s="21" t="s">
        <v>4479</v>
      </c>
      <c r="B2443" s="22" t="s">
        <v>4480</v>
      </c>
      <c r="C2443" s="47">
        <v>34765.080000000016</v>
      </c>
      <c r="D2443" s="23">
        <v>133</v>
      </c>
      <c r="E2443" s="23">
        <v>427</v>
      </c>
      <c r="F2443" s="23">
        <v>85</v>
      </c>
      <c r="G2443" s="47">
        <v>35596.380000000034</v>
      </c>
      <c r="H2443" s="23">
        <v>123</v>
      </c>
      <c r="I2443" s="23">
        <v>399</v>
      </c>
      <c r="J2443" s="23">
        <v>89</v>
      </c>
      <c r="K2443" s="47">
        <v>28681.23000000004</v>
      </c>
      <c r="L2443" s="23">
        <v>106</v>
      </c>
      <c r="M2443" s="23">
        <v>377</v>
      </c>
      <c r="N2443" s="23">
        <v>76</v>
      </c>
      <c r="O2443" s="52">
        <f t="shared" si="40"/>
        <v>99042.69000000009</v>
      </c>
    </row>
    <row r="2444" spans="1:15" s="19" customFormat="1" ht="12">
      <c r="A2444" s="21" t="s">
        <v>4481</v>
      </c>
      <c r="B2444" s="22" t="s">
        <v>4482</v>
      </c>
      <c r="C2444" s="47">
        <v>313297.51000000129</v>
      </c>
      <c r="D2444" s="23">
        <v>669</v>
      </c>
      <c r="E2444" s="23">
        <v>2780</v>
      </c>
      <c r="F2444" s="23">
        <v>469</v>
      </c>
      <c r="G2444" s="47">
        <v>332069.56000000041</v>
      </c>
      <c r="H2444" s="23">
        <v>685</v>
      </c>
      <c r="I2444" s="23">
        <v>2884</v>
      </c>
      <c r="J2444" s="23">
        <v>472</v>
      </c>
      <c r="K2444" s="47">
        <v>357772.02999999927</v>
      </c>
      <c r="L2444" s="23">
        <v>776</v>
      </c>
      <c r="M2444" s="23">
        <v>3356</v>
      </c>
      <c r="N2444" s="23">
        <v>523</v>
      </c>
      <c r="O2444" s="52">
        <f t="shared" si="40"/>
        <v>1003139.100000001</v>
      </c>
    </row>
    <row r="2445" spans="1:15" s="19" customFormat="1" ht="12">
      <c r="A2445" s="21" t="s">
        <v>4483</v>
      </c>
      <c r="B2445" s="22" t="s">
        <v>4484</v>
      </c>
      <c r="C2445" s="47">
        <v>143402.19999999975</v>
      </c>
      <c r="D2445" s="23">
        <v>582</v>
      </c>
      <c r="E2445" s="23">
        <v>1224</v>
      </c>
      <c r="F2445" s="23">
        <v>481</v>
      </c>
      <c r="G2445" s="47">
        <v>159512.64999999962</v>
      </c>
      <c r="H2445" s="23">
        <v>597</v>
      </c>
      <c r="I2445" s="23">
        <v>1353</v>
      </c>
      <c r="J2445" s="23">
        <v>496</v>
      </c>
      <c r="K2445" s="47">
        <v>164411.90000000008</v>
      </c>
      <c r="L2445" s="23">
        <v>631</v>
      </c>
      <c r="M2445" s="23">
        <v>1267</v>
      </c>
      <c r="N2445" s="23">
        <v>535</v>
      </c>
      <c r="O2445" s="52">
        <f t="shared" si="40"/>
        <v>467326.74999999948</v>
      </c>
    </row>
    <row r="2446" spans="1:15" s="19" customFormat="1" ht="12">
      <c r="A2446" s="21" t="s">
        <v>4485</v>
      </c>
      <c r="B2446" s="22" t="s">
        <v>4486</v>
      </c>
      <c r="C2446" s="47">
        <v>175571.97999999963</v>
      </c>
      <c r="D2446" s="23">
        <v>420</v>
      </c>
      <c r="E2446" s="23">
        <v>1720</v>
      </c>
      <c r="F2446" s="23">
        <v>246</v>
      </c>
      <c r="G2446" s="47">
        <v>201672.72999999934</v>
      </c>
      <c r="H2446" s="23">
        <v>504</v>
      </c>
      <c r="I2446" s="23">
        <v>2597</v>
      </c>
      <c r="J2446" s="23">
        <v>286</v>
      </c>
      <c r="K2446" s="47">
        <v>221989.28999999995</v>
      </c>
      <c r="L2446" s="23">
        <v>564</v>
      </c>
      <c r="M2446" s="23">
        <v>2668</v>
      </c>
      <c r="N2446" s="23">
        <v>338</v>
      </c>
      <c r="O2446" s="52">
        <f t="shared" si="40"/>
        <v>599233.99999999895</v>
      </c>
    </row>
    <row r="2447" spans="1:15" s="19" customFormat="1" ht="24">
      <c r="A2447" s="21" t="s">
        <v>4487</v>
      </c>
      <c r="B2447" s="22" t="s">
        <v>4488</v>
      </c>
      <c r="C2447" s="47">
        <v>1634.4299999999998</v>
      </c>
      <c r="D2447" s="23">
        <v>3</v>
      </c>
      <c r="E2447" s="23">
        <v>39</v>
      </c>
      <c r="F2447" s="23">
        <v>1</v>
      </c>
      <c r="G2447" s="47">
        <v>2274.4699999999998</v>
      </c>
      <c r="H2447" s="23">
        <v>5</v>
      </c>
      <c r="I2447" s="23">
        <v>46</v>
      </c>
      <c r="J2447" s="23">
        <v>4</v>
      </c>
      <c r="K2447" s="47">
        <v>2402.2399999999998</v>
      </c>
      <c r="L2447" s="23">
        <v>5</v>
      </c>
      <c r="M2447" s="23">
        <v>63</v>
      </c>
      <c r="N2447" s="23">
        <v>3</v>
      </c>
      <c r="O2447" s="52">
        <f t="shared" si="40"/>
        <v>6311.1399999999994</v>
      </c>
    </row>
    <row r="2448" spans="1:15" s="19" customFormat="1" ht="12">
      <c r="A2448" s="21" t="s">
        <v>4489</v>
      </c>
      <c r="B2448" s="22" t="s">
        <v>4490</v>
      </c>
      <c r="C2448" s="47">
        <v>11048.589999999998</v>
      </c>
      <c r="D2448" s="23">
        <v>47</v>
      </c>
      <c r="E2448" s="23">
        <v>127</v>
      </c>
      <c r="F2448" s="23">
        <v>34</v>
      </c>
      <c r="G2448" s="47">
        <v>13458.429999999991</v>
      </c>
      <c r="H2448" s="23">
        <v>63</v>
      </c>
      <c r="I2448" s="23">
        <v>109</v>
      </c>
      <c r="J2448" s="23">
        <v>47</v>
      </c>
      <c r="K2448" s="47">
        <v>16601.179999999989</v>
      </c>
      <c r="L2448" s="23">
        <v>73</v>
      </c>
      <c r="M2448" s="23">
        <v>271</v>
      </c>
      <c r="N2448" s="23">
        <v>51</v>
      </c>
      <c r="O2448" s="52">
        <f t="shared" si="40"/>
        <v>41108.199999999983</v>
      </c>
    </row>
    <row r="2449" spans="1:15" s="19" customFormat="1" ht="24">
      <c r="A2449" s="21" t="s">
        <v>4491</v>
      </c>
      <c r="B2449" s="22" t="s">
        <v>4492</v>
      </c>
      <c r="C2449" s="47">
        <v>47873.979999999945</v>
      </c>
      <c r="D2449" s="23">
        <v>100</v>
      </c>
      <c r="E2449" s="23">
        <v>513</v>
      </c>
      <c r="F2449" s="23">
        <v>53</v>
      </c>
      <c r="G2449" s="47">
        <v>70145.989999999962</v>
      </c>
      <c r="H2449" s="23">
        <v>146</v>
      </c>
      <c r="I2449" s="23">
        <v>968</v>
      </c>
      <c r="J2449" s="23">
        <v>76</v>
      </c>
      <c r="K2449" s="47">
        <v>80330.410000000105</v>
      </c>
      <c r="L2449" s="23">
        <v>169</v>
      </c>
      <c r="M2449" s="23">
        <v>1292</v>
      </c>
      <c r="N2449" s="23">
        <v>85</v>
      </c>
      <c r="O2449" s="52">
        <f t="shared" si="40"/>
        <v>198350.38</v>
      </c>
    </row>
    <row r="2450" spans="1:15" s="19" customFormat="1" ht="24">
      <c r="A2450" s="21" t="s">
        <v>4493</v>
      </c>
      <c r="B2450" s="22" t="s">
        <v>4494</v>
      </c>
      <c r="C2450" s="47">
        <v>7011.21</v>
      </c>
      <c r="D2450" s="23">
        <v>17</v>
      </c>
      <c r="E2450" s="23">
        <v>73</v>
      </c>
      <c r="F2450" s="23">
        <v>8</v>
      </c>
      <c r="G2450" s="47">
        <v>7514.1</v>
      </c>
      <c r="H2450" s="23">
        <v>23</v>
      </c>
      <c r="I2450" s="23">
        <v>85</v>
      </c>
      <c r="J2450" s="23">
        <v>12</v>
      </c>
      <c r="K2450" s="47">
        <v>12034.87</v>
      </c>
      <c r="L2450" s="23">
        <v>30</v>
      </c>
      <c r="M2450" s="23">
        <v>293</v>
      </c>
      <c r="N2450" s="23">
        <v>16</v>
      </c>
      <c r="O2450" s="52">
        <f t="shared" si="40"/>
        <v>26560.18</v>
      </c>
    </row>
    <row r="2451" spans="1:15" s="19" customFormat="1" ht="24">
      <c r="A2451" s="21" t="s">
        <v>4495</v>
      </c>
      <c r="B2451" s="22" t="s">
        <v>4496</v>
      </c>
      <c r="C2451" s="47">
        <v>43444.33</v>
      </c>
      <c r="D2451" s="23">
        <v>76</v>
      </c>
      <c r="E2451" s="23">
        <v>478</v>
      </c>
      <c r="F2451" s="23">
        <v>44</v>
      </c>
      <c r="G2451" s="47">
        <v>37407.950000000004</v>
      </c>
      <c r="H2451" s="23">
        <v>80</v>
      </c>
      <c r="I2451" s="23">
        <v>360</v>
      </c>
      <c r="J2451" s="23">
        <v>51</v>
      </c>
      <c r="K2451" s="47">
        <v>29775.77</v>
      </c>
      <c r="L2451" s="23">
        <v>89</v>
      </c>
      <c r="M2451" s="23">
        <v>283</v>
      </c>
      <c r="N2451" s="23">
        <v>66</v>
      </c>
      <c r="O2451" s="52">
        <f t="shared" si="40"/>
        <v>110628.05</v>
      </c>
    </row>
    <row r="2452" spans="1:15" s="19" customFormat="1" ht="12">
      <c r="A2452" s="21" t="s">
        <v>4497</v>
      </c>
      <c r="B2452" s="22" t="s">
        <v>4498</v>
      </c>
      <c r="C2452" s="47">
        <v>3276.4800000000005</v>
      </c>
      <c r="D2452" s="23">
        <v>18</v>
      </c>
      <c r="E2452" s="23">
        <v>61</v>
      </c>
      <c r="F2452" s="23">
        <v>14</v>
      </c>
      <c r="G2452" s="47">
        <v>9706.1500000000015</v>
      </c>
      <c r="H2452" s="23">
        <v>48</v>
      </c>
      <c r="I2452" s="23">
        <v>133</v>
      </c>
      <c r="J2452" s="23">
        <v>40</v>
      </c>
      <c r="K2452" s="47">
        <v>1217.8700000000001</v>
      </c>
      <c r="L2452" s="23">
        <v>6</v>
      </c>
      <c r="M2452" s="23">
        <v>37</v>
      </c>
      <c r="N2452" s="23">
        <v>6</v>
      </c>
      <c r="O2452" s="52">
        <f t="shared" si="40"/>
        <v>14200.500000000002</v>
      </c>
    </row>
    <row r="2453" spans="1:15" s="19" customFormat="1" ht="24">
      <c r="A2453" s="21" t="s">
        <v>4499</v>
      </c>
      <c r="B2453" s="22" t="s">
        <v>4500</v>
      </c>
      <c r="C2453" s="47">
        <v>579974.20000000065</v>
      </c>
      <c r="D2453" s="23">
        <v>1472</v>
      </c>
      <c r="E2453" s="23">
        <v>4597</v>
      </c>
      <c r="F2453" s="23">
        <v>1076</v>
      </c>
      <c r="G2453" s="47">
        <v>566523.06999999983</v>
      </c>
      <c r="H2453" s="23">
        <v>1525</v>
      </c>
      <c r="I2453" s="23">
        <v>4461</v>
      </c>
      <c r="J2453" s="23">
        <v>1110</v>
      </c>
      <c r="K2453" s="47">
        <v>635487.00999999058</v>
      </c>
      <c r="L2453" s="23">
        <v>1790</v>
      </c>
      <c r="M2453" s="23">
        <v>5202</v>
      </c>
      <c r="N2453" s="23">
        <v>1329</v>
      </c>
      <c r="O2453" s="52">
        <f t="shared" si="40"/>
        <v>1781984.2799999909</v>
      </c>
    </row>
    <row r="2454" spans="1:15" s="19" customFormat="1" ht="24">
      <c r="A2454" s="21" t="s">
        <v>4501</v>
      </c>
      <c r="B2454" s="22" t="s">
        <v>4502</v>
      </c>
      <c r="C2454" s="47">
        <v>9962.4699999999993</v>
      </c>
      <c r="D2454" s="23">
        <v>23</v>
      </c>
      <c r="E2454" s="23">
        <v>170</v>
      </c>
      <c r="F2454" s="23">
        <v>13</v>
      </c>
      <c r="G2454" s="47">
        <v>15942.729999999998</v>
      </c>
      <c r="H2454" s="23">
        <v>30</v>
      </c>
      <c r="I2454" s="23">
        <v>227</v>
      </c>
      <c r="J2454" s="23">
        <v>18</v>
      </c>
      <c r="K2454" s="47">
        <v>13176.890000000001</v>
      </c>
      <c r="L2454" s="23">
        <v>30</v>
      </c>
      <c r="M2454" s="23">
        <v>170</v>
      </c>
      <c r="N2454" s="23">
        <v>19</v>
      </c>
      <c r="O2454" s="52">
        <f t="shared" si="40"/>
        <v>39082.089999999997</v>
      </c>
    </row>
    <row r="2455" spans="1:15" s="19" customFormat="1" ht="24">
      <c r="A2455" s="21" t="s">
        <v>4503</v>
      </c>
      <c r="B2455" s="22" t="s">
        <v>4504</v>
      </c>
      <c r="C2455" s="47">
        <v>358</v>
      </c>
      <c r="D2455" s="23">
        <v>1</v>
      </c>
      <c r="E2455" s="23">
        <v>20</v>
      </c>
      <c r="F2455" s="23">
        <v>1</v>
      </c>
      <c r="G2455" s="47"/>
      <c r="H2455" s="23" t="s">
        <v>5836</v>
      </c>
      <c r="I2455" s="23" t="s">
        <v>5836</v>
      </c>
      <c r="J2455" s="23" t="s">
        <v>5836</v>
      </c>
      <c r="K2455" s="47"/>
      <c r="L2455" s="23" t="s">
        <v>5836</v>
      </c>
      <c r="M2455" s="23" t="s">
        <v>5836</v>
      </c>
      <c r="N2455" s="23" t="s">
        <v>5836</v>
      </c>
      <c r="O2455" s="52">
        <f t="shared" si="40"/>
        <v>358</v>
      </c>
    </row>
    <row r="2456" spans="1:15" s="19" customFormat="1" ht="24">
      <c r="A2456" s="21" t="s">
        <v>4505</v>
      </c>
      <c r="B2456" s="22" t="s">
        <v>4506</v>
      </c>
      <c r="C2456" s="47">
        <v>46277.999999999956</v>
      </c>
      <c r="D2456" s="23">
        <v>262</v>
      </c>
      <c r="E2456" s="23">
        <v>727</v>
      </c>
      <c r="F2456" s="23">
        <v>198</v>
      </c>
      <c r="G2456" s="47">
        <v>49668.429999999971</v>
      </c>
      <c r="H2456" s="23">
        <v>275</v>
      </c>
      <c r="I2456" s="23">
        <v>540</v>
      </c>
      <c r="J2456" s="23">
        <v>229</v>
      </c>
      <c r="K2456" s="47">
        <v>73344.96000000037</v>
      </c>
      <c r="L2456" s="23">
        <v>390</v>
      </c>
      <c r="M2456" s="23">
        <v>821</v>
      </c>
      <c r="N2456" s="23">
        <v>323</v>
      </c>
      <c r="O2456" s="52">
        <f t="shared" si="40"/>
        <v>169291.39000000031</v>
      </c>
    </row>
    <row r="2457" spans="1:15" s="19" customFormat="1" ht="12">
      <c r="A2457" s="21" t="s">
        <v>4507</v>
      </c>
      <c r="B2457" s="22" t="s">
        <v>4508</v>
      </c>
      <c r="C2457" s="47">
        <v>456.4</v>
      </c>
      <c r="D2457" s="23">
        <v>3</v>
      </c>
      <c r="E2457" s="23">
        <v>17</v>
      </c>
      <c r="F2457" s="23">
        <v>3</v>
      </c>
      <c r="G2457" s="47">
        <v>322.12</v>
      </c>
      <c r="H2457" s="23">
        <v>4</v>
      </c>
      <c r="I2457" s="23">
        <v>4</v>
      </c>
      <c r="J2457" s="23">
        <v>4</v>
      </c>
      <c r="K2457" s="47">
        <v>753.27</v>
      </c>
      <c r="L2457" s="23">
        <v>7</v>
      </c>
      <c r="M2457" s="23">
        <v>18</v>
      </c>
      <c r="N2457" s="23">
        <v>7</v>
      </c>
      <c r="O2457" s="52">
        <f t="shared" si="40"/>
        <v>1531.79</v>
      </c>
    </row>
    <row r="2458" spans="1:15" s="19" customFormat="1" ht="12">
      <c r="A2458" s="21" t="s">
        <v>4509</v>
      </c>
      <c r="B2458" s="22" t="s">
        <v>5786</v>
      </c>
      <c r="C2458" s="47">
        <v>2858.0099999999993</v>
      </c>
      <c r="D2458" s="23">
        <v>26</v>
      </c>
      <c r="E2458" s="23">
        <v>55</v>
      </c>
      <c r="F2458" s="23">
        <v>24</v>
      </c>
      <c r="G2458" s="47">
        <v>2430.2499999999995</v>
      </c>
      <c r="H2458" s="23">
        <v>23</v>
      </c>
      <c r="I2458" s="23">
        <v>45</v>
      </c>
      <c r="J2458" s="23">
        <v>23</v>
      </c>
      <c r="K2458" s="47">
        <v>3316.5099999999993</v>
      </c>
      <c r="L2458" s="23">
        <v>28</v>
      </c>
      <c r="M2458" s="23">
        <v>67</v>
      </c>
      <c r="N2458" s="23">
        <v>24</v>
      </c>
      <c r="O2458" s="52">
        <f t="shared" si="40"/>
        <v>8604.7699999999968</v>
      </c>
    </row>
    <row r="2459" spans="1:15" s="19" customFormat="1" ht="12">
      <c r="A2459" s="21" t="s">
        <v>4510</v>
      </c>
      <c r="B2459" s="22" t="s">
        <v>4511</v>
      </c>
      <c r="C2459" s="47"/>
      <c r="D2459" s="23" t="s">
        <v>5836</v>
      </c>
      <c r="E2459" s="23" t="s">
        <v>5836</v>
      </c>
      <c r="F2459" s="23" t="s">
        <v>5836</v>
      </c>
      <c r="G2459" s="47">
        <v>662.1</v>
      </c>
      <c r="H2459" s="23">
        <v>2</v>
      </c>
      <c r="I2459" s="23">
        <v>29</v>
      </c>
      <c r="J2459" s="23">
        <v>2</v>
      </c>
      <c r="K2459" s="47">
        <v>80.45</v>
      </c>
      <c r="L2459" s="23">
        <v>1</v>
      </c>
      <c r="M2459" s="23">
        <v>1</v>
      </c>
      <c r="N2459" s="23">
        <v>1</v>
      </c>
      <c r="O2459" s="52">
        <f t="shared" si="40"/>
        <v>742.55000000000007</v>
      </c>
    </row>
    <row r="2460" spans="1:15" s="19" customFormat="1" ht="12">
      <c r="A2460" s="21" t="s">
        <v>4512</v>
      </c>
      <c r="B2460" s="22" t="s">
        <v>4513</v>
      </c>
      <c r="C2460" s="47">
        <v>150.53</v>
      </c>
      <c r="D2460" s="23">
        <v>4</v>
      </c>
      <c r="E2460" s="23">
        <v>4</v>
      </c>
      <c r="F2460" s="23">
        <v>4</v>
      </c>
      <c r="G2460" s="47">
        <v>417.65999999999997</v>
      </c>
      <c r="H2460" s="23">
        <v>10</v>
      </c>
      <c r="I2460" s="23">
        <v>10</v>
      </c>
      <c r="J2460" s="23">
        <v>10</v>
      </c>
      <c r="K2460" s="47">
        <v>77.680000000000007</v>
      </c>
      <c r="L2460" s="23">
        <v>2</v>
      </c>
      <c r="M2460" s="23">
        <v>2</v>
      </c>
      <c r="N2460" s="23">
        <v>2</v>
      </c>
      <c r="O2460" s="52">
        <f t="shared" si="40"/>
        <v>645.86999999999989</v>
      </c>
    </row>
    <row r="2461" spans="1:15" s="19" customFormat="1" ht="12">
      <c r="A2461" s="21" t="s">
        <v>4514</v>
      </c>
      <c r="B2461" s="22" t="s">
        <v>4515</v>
      </c>
      <c r="C2461" s="47">
        <v>241.35000000000002</v>
      </c>
      <c r="D2461" s="23">
        <v>3</v>
      </c>
      <c r="E2461" s="23">
        <v>3</v>
      </c>
      <c r="F2461" s="23">
        <v>3</v>
      </c>
      <c r="G2461" s="47">
        <v>683.82</v>
      </c>
      <c r="H2461" s="23">
        <v>8</v>
      </c>
      <c r="I2461" s="23">
        <v>8</v>
      </c>
      <c r="J2461" s="23">
        <v>8</v>
      </c>
      <c r="K2461" s="47">
        <v>422.36</v>
      </c>
      <c r="L2461" s="23">
        <v>5</v>
      </c>
      <c r="M2461" s="23">
        <v>5</v>
      </c>
      <c r="N2461" s="23">
        <v>5</v>
      </c>
      <c r="O2461" s="52">
        <f t="shared" si="40"/>
        <v>1347.5300000000002</v>
      </c>
    </row>
    <row r="2462" spans="1:15" s="19" customFormat="1" ht="36">
      <c r="A2462" s="21" t="s">
        <v>4516</v>
      </c>
      <c r="B2462" s="22" t="s">
        <v>4517</v>
      </c>
      <c r="C2462" s="47">
        <v>148255.61999999915</v>
      </c>
      <c r="D2462" s="23">
        <v>1002</v>
      </c>
      <c r="E2462" s="23">
        <v>2272</v>
      </c>
      <c r="F2462" s="23">
        <v>878</v>
      </c>
      <c r="G2462" s="47">
        <v>173410.83999999909</v>
      </c>
      <c r="H2462" s="23">
        <v>1188</v>
      </c>
      <c r="I2462" s="23">
        <v>2501</v>
      </c>
      <c r="J2462" s="23">
        <v>1044</v>
      </c>
      <c r="K2462" s="47">
        <v>171093.30999999904</v>
      </c>
      <c r="L2462" s="23">
        <v>1161</v>
      </c>
      <c r="M2462" s="23">
        <v>2459</v>
      </c>
      <c r="N2462" s="23">
        <v>1031</v>
      </c>
      <c r="O2462" s="52">
        <f t="shared" si="40"/>
        <v>492759.76999999722</v>
      </c>
    </row>
    <row r="2463" spans="1:15" s="19" customFormat="1" ht="24">
      <c r="A2463" s="21" t="s">
        <v>4518</v>
      </c>
      <c r="B2463" s="22" t="s">
        <v>4519</v>
      </c>
      <c r="C2463" s="47"/>
      <c r="D2463" s="23" t="s">
        <v>5836</v>
      </c>
      <c r="E2463" s="23" t="s">
        <v>5836</v>
      </c>
      <c r="F2463" s="23" t="s">
        <v>5836</v>
      </c>
      <c r="G2463" s="47">
        <v>175.42</v>
      </c>
      <c r="H2463" s="23">
        <v>1</v>
      </c>
      <c r="I2463" s="23">
        <v>1</v>
      </c>
      <c r="J2463" s="23">
        <v>1</v>
      </c>
      <c r="K2463" s="47">
        <v>380.1</v>
      </c>
      <c r="L2463" s="23">
        <v>1</v>
      </c>
      <c r="M2463" s="23">
        <v>21</v>
      </c>
      <c r="N2463" s="23">
        <v>1</v>
      </c>
      <c r="O2463" s="52">
        <f t="shared" si="40"/>
        <v>555.52</v>
      </c>
    </row>
    <row r="2464" spans="1:15" s="19" customFormat="1" ht="12">
      <c r="A2464" s="21" t="s">
        <v>4520</v>
      </c>
      <c r="B2464" s="22" t="s">
        <v>4521</v>
      </c>
      <c r="C2464" s="47">
        <v>20340.990000000002</v>
      </c>
      <c r="D2464" s="23">
        <v>73</v>
      </c>
      <c r="E2464" s="23">
        <v>122</v>
      </c>
      <c r="F2464" s="23">
        <v>55</v>
      </c>
      <c r="G2464" s="47">
        <v>21905.359999999993</v>
      </c>
      <c r="H2464" s="23">
        <v>74</v>
      </c>
      <c r="I2464" s="23">
        <v>195</v>
      </c>
      <c r="J2464" s="23">
        <v>49</v>
      </c>
      <c r="K2464" s="47">
        <v>25490.289999999968</v>
      </c>
      <c r="L2464" s="23">
        <v>95</v>
      </c>
      <c r="M2464" s="23">
        <v>162</v>
      </c>
      <c r="N2464" s="23">
        <v>64</v>
      </c>
      <c r="O2464" s="52">
        <f t="shared" si="40"/>
        <v>67736.639999999956</v>
      </c>
    </row>
    <row r="2465" spans="1:15" s="19" customFormat="1" ht="12">
      <c r="A2465" s="21" t="s">
        <v>4522</v>
      </c>
      <c r="B2465" s="22" t="s">
        <v>4523</v>
      </c>
      <c r="C2465" s="47">
        <v>22443.710000000006</v>
      </c>
      <c r="D2465" s="23">
        <v>45</v>
      </c>
      <c r="E2465" s="23">
        <v>166</v>
      </c>
      <c r="F2465" s="23">
        <v>34</v>
      </c>
      <c r="G2465" s="47">
        <v>20385.970000000008</v>
      </c>
      <c r="H2465" s="23">
        <v>42</v>
      </c>
      <c r="I2465" s="23">
        <v>206</v>
      </c>
      <c r="J2465" s="23">
        <v>29</v>
      </c>
      <c r="K2465" s="47">
        <v>24923.669999999995</v>
      </c>
      <c r="L2465" s="23">
        <v>65</v>
      </c>
      <c r="M2465" s="23">
        <v>145</v>
      </c>
      <c r="N2465" s="23">
        <v>57</v>
      </c>
      <c r="O2465" s="52">
        <f t="shared" si="40"/>
        <v>67753.350000000006</v>
      </c>
    </row>
    <row r="2466" spans="1:15" s="19" customFormat="1" ht="12">
      <c r="A2466" s="21" t="s">
        <v>4524</v>
      </c>
      <c r="B2466" s="22" t="s">
        <v>4525</v>
      </c>
      <c r="C2466" s="47">
        <v>8916.91</v>
      </c>
      <c r="D2466" s="23">
        <v>17</v>
      </c>
      <c r="E2466" s="23">
        <v>28</v>
      </c>
      <c r="F2466" s="23">
        <v>11</v>
      </c>
      <c r="G2466" s="47">
        <v>13768.740000000005</v>
      </c>
      <c r="H2466" s="23">
        <v>29</v>
      </c>
      <c r="I2466" s="23">
        <v>88</v>
      </c>
      <c r="J2466" s="23">
        <v>18</v>
      </c>
      <c r="K2466" s="47">
        <v>10268.080000000002</v>
      </c>
      <c r="L2466" s="23">
        <v>26</v>
      </c>
      <c r="M2466" s="23">
        <v>79</v>
      </c>
      <c r="N2466" s="23">
        <v>16</v>
      </c>
      <c r="O2466" s="52">
        <f t="shared" si="40"/>
        <v>32953.73000000001</v>
      </c>
    </row>
    <row r="2467" spans="1:15" s="19" customFormat="1" ht="12">
      <c r="A2467" s="21" t="s">
        <v>4526</v>
      </c>
      <c r="B2467" s="22" t="s">
        <v>4527</v>
      </c>
      <c r="C2467" s="47">
        <v>2738.1799999999994</v>
      </c>
      <c r="D2467" s="23">
        <v>26</v>
      </c>
      <c r="E2467" s="23">
        <v>56</v>
      </c>
      <c r="F2467" s="23">
        <v>26</v>
      </c>
      <c r="G2467" s="47">
        <v>4320.7599999999993</v>
      </c>
      <c r="H2467" s="23">
        <v>36</v>
      </c>
      <c r="I2467" s="23">
        <v>84</v>
      </c>
      <c r="J2467" s="23">
        <v>36</v>
      </c>
      <c r="K2467" s="47">
        <v>3471.3499999999985</v>
      </c>
      <c r="L2467" s="23">
        <v>26</v>
      </c>
      <c r="M2467" s="23">
        <v>86</v>
      </c>
      <c r="N2467" s="23">
        <v>26</v>
      </c>
      <c r="O2467" s="52">
        <f t="shared" si="40"/>
        <v>10530.289999999997</v>
      </c>
    </row>
    <row r="2468" spans="1:15" s="19" customFormat="1" ht="12">
      <c r="A2468" s="21" t="s">
        <v>4528</v>
      </c>
      <c r="B2468" s="22" t="s">
        <v>4529</v>
      </c>
      <c r="C2468" s="47">
        <v>24487.550000000007</v>
      </c>
      <c r="D2468" s="23">
        <v>37</v>
      </c>
      <c r="E2468" s="23">
        <v>638</v>
      </c>
      <c r="F2468" s="23">
        <v>15</v>
      </c>
      <c r="G2468" s="47">
        <v>18995.770000000004</v>
      </c>
      <c r="H2468" s="23">
        <v>32</v>
      </c>
      <c r="I2468" s="23">
        <v>519</v>
      </c>
      <c r="J2468" s="23">
        <v>12</v>
      </c>
      <c r="K2468" s="47">
        <v>12560.140000000001</v>
      </c>
      <c r="L2468" s="23">
        <v>19</v>
      </c>
      <c r="M2468" s="23">
        <v>294</v>
      </c>
      <c r="N2468" s="23">
        <v>9</v>
      </c>
      <c r="O2468" s="52">
        <f t="shared" si="40"/>
        <v>56043.460000000006</v>
      </c>
    </row>
    <row r="2469" spans="1:15" s="19" customFormat="1" ht="12">
      <c r="A2469" s="21" t="s">
        <v>4530</v>
      </c>
      <c r="B2469" s="22" t="s">
        <v>4531</v>
      </c>
      <c r="C2469" s="47">
        <v>1973.8199999999997</v>
      </c>
      <c r="D2469" s="23">
        <v>12</v>
      </c>
      <c r="E2469" s="23">
        <v>12</v>
      </c>
      <c r="F2469" s="23">
        <v>11</v>
      </c>
      <c r="G2469" s="47">
        <v>1334.96</v>
      </c>
      <c r="H2469" s="23">
        <v>8</v>
      </c>
      <c r="I2469" s="23">
        <v>8</v>
      </c>
      <c r="J2469" s="23">
        <v>8</v>
      </c>
      <c r="K2469" s="47">
        <v>2883.8100000000004</v>
      </c>
      <c r="L2469" s="23">
        <v>10</v>
      </c>
      <c r="M2469" s="23">
        <v>90</v>
      </c>
      <c r="N2469" s="23">
        <v>8</v>
      </c>
      <c r="O2469" s="52">
        <f t="shared" si="40"/>
        <v>6192.59</v>
      </c>
    </row>
    <row r="2470" spans="1:15" s="19" customFormat="1" ht="12">
      <c r="A2470" s="21" t="s">
        <v>4532</v>
      </c>
      <c r="B2470" s="22" t="s">
        <v>4533</v>
      </c>
      <c r="C2470" s="47">
        <v>1061.04</v>
      </c>
      <c r="D2470" s="23">
        <v>4</v>
      </c>
      <c r="E2470" s="23">
        <v>4</v>
      </c>
      <c r="F2470" s="23">
        <v>4</v>
      </c>
      <c r="G2470" s="47"/>
      <c r="H2470" s="23" t="s">
        <v>5836</v>
      </c>
      <c r="I2470" s="23" t="s">
        <v>5836</v>
      </c>
      <c r="J2470" s="23" t="s">
        <v>5836</v>
      </c>
      <c r="K2470" s="47">
        <v>539.38</v>
      </c>
      <c r="L2470" s="23">
        <v>2</v>
      </c>
      <c r="M2470" s="23">
        <v>2</v>
      </c>
      <c r="N2470" s="23">
        <v>2</v>
      </c>
      <c r="O2470" s="52">
        <f t="shared" si="40"/>
        <v>1600.42</v>
      </c>
    </row>
    <row r="2471" spans="1:15" s="19" customFormat="1" ht="12">
      <c r="A2471" s="21" t="s">
        <v>4534</v>
      </c>
      <c r="B2471" s="22" t="s">
        <v>4535</v>
      </c>
      <c r="C2471" s="47">
        <v>2397</v>
      </c>
      <c r="D2471" s="23">
        <v>8</v>
      </c>
      <c r="E2471" s="23">
        <v>46</v>
      </c>
      <c r="F2471" s="23">
        <v>5</v>
      </c>
      <c r="G2471" s="47">
        <v>3284.47</v>
      </c>
      <c r="H2471" s="23">
        <v>11</v>
      </c>
      <c r="I2471" s="23">
        <v>92</v>
      </c>
      <c r="J2471" s="23">
        <v>5</v>
      </c>
      <c r="K2471" s="47">
        <v>1242.78</v>
      </c>
      <c r="L2471" s="23">
        <v>4</v>
      </c>
      <c r="M2471" s="23">
        <v>21</v>
      </c>
      <c r="N2471" s="23">
        <v>2</v>
      </c>
      <c r="O2471" s="52">
        <f t="shared" si="40"/>
        <v>6924.2499999999991</v>
      </c>
    </row>
    <row r="2472" spans="1:15" s="19" customFormat="1" ht="24">
      <c r="A2472" s="21" t="s">
        <v>4536</v>
      </c>
      <c r="B2472" s="22" t="s">
        <v>4537</v>
      </c>
      <c r="C2472" s="47">
        <v>243994.95999999915</v>
      </c>
      <c r="D2472" s="23">
        <v>487</v>
      </c>
      <c r="E2472" s="23">
        <v>1884</v>
      </c>
      <c r="F2472" s="23">
        <v>306</v>
      </c>
      <c r="G2472" s="47">
        <v>237971.08999999953</v>
      </c>
      <c r="H2472" s="23">
        <v>459</v>
      </c>
      <c r="I2472" s="23">
        <v>1944</v>
      </c>
      <c r="J2472" s="23">
        <v>299</v>
      </c>
      <c r="K2472" s="47">
        <v>303660.23999999993</v>
      </c>
      <c r="L2472" s="23">
        <v>624</v>
      </c>
      <c r="M2472" s="23">
        <v>2478</v>
      </c>
      <c r="N2472" s="23">
        <v>385</v>
      </c>
      <c r="O2472" s="52">
        <f t="shared" si="40"/>
        <v>785626.28999999864</v>
      </c>
    </row>
    <row r="2473" spans="1:15" s="19" customFormat="1" ht="24">
      <c r="A2473" s="21" t="s">
        <v>4538</v>
      </c>
      <c r="B2473" s="22" t="s">
        <v>4539</v>
      </c>
      <c r="C2473" s="47">
        <v>662.47</v>
      </c>
      <c r="D2473" s="23">
        <v>2</v>
      </c>
      <c r="E2473" s="23">
        <v>27</v>
      </c>
      <c r="F2473" s="23">
        <v>2</v>
      </c>
      <c r="G2473" s="47"/>
      <c r="H2473" s="23" t="s">
        <v>5836</v>
      </c>
      <c r="I2473" s="23" t="s">
        <v>5836</v>
      </c>
      <c r="J2473" s="23" t="s">
        <v>5836</v>
      </c>
      <c r="K2473" s="47"/>
      <c r="L2473" s="23" t="s">
        <v>5836</v>
      </c>
      <c r="M2473" s="23" t="s">
        <v>5836</v>
      </c>
      <c r="N2473" s="23" t="s">
        <v>5836</v>
      </c>
      <c r="O2473" s="52">
        <f t="shared" si="40"/>
        <v>662.47</v>
      </c>
    </row>
    <row r="2474" spans="1:15" s="19" customFormat="1" ht="12">
      <c r="A2474" s="21" t="s">
        <v>4540</v>
      </c>
      <c r="B2474" s="22" t="s">
        <v>4541</v>
      </c>
      <c r="C2474" s="47"/>
      <c r="D2474" s="23" t="s">
        <v>5836</v>
      </c>
      <c r="E2474" s="23" t="s">
        <v>5836</v>
      </c>
      <c r="F2474" s="23" t="s">
        <v>5836</v>
      </c>
      <c r="G2474" s="47"/>
      <c r="H2474" s="23" t="s">
        <v>5836</v>
      </c>
      <c r="I2474" s="23" t="s">
        <v>5836</v>
      </c>
      <c r="J2474" s="23" t="s">
        <v>5836</v>
      </c>
      <c r="K2474" s="47">
        <v>325.8</v>
      </c>
      <c r="L2474" s="23">
        <v>1</v>
      </c>
      <c r="M2474" s="23">
        <v>18</v>
      </c>
      <c r="N2474" s="23">
        <v>1</v>
      </c>
      <c r="O2474" s="52">
        <f t="shared" si="40"/>
        <v>325.8</v>
      </c>
    </row>
    <row r="2475" spans="1:15" s="19" customFormat="1" ht="12">
      <c r="A2475" s="21" t="s">
        <v>4542</v>
      </c>
      <c r="B2475" s="22" t="s">
        <v>4541</v>
      </c>
      <c r="C2475" s="47">
        <v>8349.84</v>
      </c>
      <c r="D2475" s="23">
        <v>39</v>
      </c>
      <c r="E2475" s="23">
        <v>79</v>
      </c>
      <c r="F2475" s="23">
        <v>24</v>
      </c>
      <c r="G2475" s="47">
        <v>9966.2300000000032</v>
      </c>
      <c r="H2475" s="23">
        <v>38</v>
      </c>
      <c r="I2475" s="23">
        <v>211</v>
      </c>
      <c r="J2475" s="23">
        <v>26</v>
      </c>
      <c r="K2475" s="47">
        <v>14375.039999999997</v>
      </c>
      <c r="L2475" s="23">
        <v>55</v>
      </c>
      <c r="M2475" s="23">
        <v>262</v>
      </c>
      <c r="N2475" s="23">
        <v>36</v>
      </c>
      <c r="O2475" s="52">
        <f t="shared" si="40"/>
        <v>32691.11</v>
      </c>
    </row>
    <row r="2476" spans="1:15" s="19" customFormat="1" ht="12">
      <c r="A2476" s="21" t="s">
        <v>4543</v>
      </c>
      <c r="B2476" s="22" t="s">
        <v>4544</v>
      </c>
      <c r="C2476" s="47">
        <v>63114.72000000003</v>
      </c>
      <c r="D2476" s="23">
        <v>276</v>
      </c>
      <c r="E2476" s="23">
        <v>325</v>
      </c>
      <c r="F2476" s="23">
        <v>203</v>
      </c>
      <c r="G2476" s="47">
        <v>64275.96000000005</v>
      </c>
      <c r="H2476" s="23">
        <v>268</v>
      </c>
      <c r="I2476" s="23">
        <v>354</v>
      </c>
      <c r="J2476" s="23">
        <v>208</v>
      </c>
      <c r="K2476" s="47">
        <v>90925.970000000147</v>
      </c>
      <c r="L2476" s="23">
        <v>358</v>
      </c>
      <c r="M2476" s="23">
        <v>510</v>
      </c>
      <c r="N2476" s="23">
        <v>289</v>
      </c>
      <c r="O2476" s="52">
        <f t="shared" si="40"/>
        <v>218316.65000000023</v>
      </c>
    </row>
    <row r="2477" spans="1:15" s="19" customFormat="1" ht="12">
      <c r="A2477" s="21" t="s">
        <v>4545</v>
      </c>
      <c r="B2477" s="22" t="s">
        <v>4546</v>
      </c>
      <c r="C2477" s="47">
        <v>4973.72</v>
      </c>
      <c r="D2477" s="23">
        <v>17</v>
      </c>
      <c r="E2477" s="23">
        <v>106</v>
      </c>
      <c r="F2477" s="23">
        <v>8</v>
      </c>
      <c r="G2477" s="47">
        <v>3218.9600000000009</v>
      </c>
      <c r="H2477" s="23">
        <v>12</v>
      </c>
      <c r="I2477" s="23">
        <v>61</v>
      </c>
      <c r="J2477" s="23">
        <v>8</v>
      </c>
      <c r="K2477" s="47">
        <v>5751.7</v>
      </c>
      <c r="L2477" s="23">
        <v>22</v>
      </c>
      <c r="M2477" s="23">
        <v>69</v>
      </c>
      <c r="N2477" s="23">
        <v>12</v>
      </c>
      <c r="O2477" s="52">
        <f t="shared" si="40"/>
        <v>13944.380000000001</v>
      </c>
    </row>
    <row r="2478" spans="1:15" s="19" customFormat="1" ht="12">
      <c r="A2478" s="21" t="s">
        <v>4547</v>
      </c>
      <c r="B2478" s="22" t="s">
        <v>4548</v>
      </c>
      <c r="C2478" s="47"/>
      <c r="D2478" s="23" t="s">
        <v>5836</v>
      </c>
      <c r="E2478" s="23" t="s">
        <v>5836</v>
      </c>
      <c r="F2478" s="23" t="s">
        <v>5836</v>
      </c>
      <c r="G2478" s="47">
        <v>214.74</v>
      </c>
      <c r="H2478" s="23">
        <v>1</v>
      </c>
      <c r="I2478" s="23">
        <v>1</v>
      </c>
      <c r="J2478" s="23">
        <v>1</v>
      </c>
      <c r="K2478" s="47"/>
      <c r="L2478" s="23" t="s">
        <v>5836</v>
      </c>
      <c r="M2478" s="23" t="s">
        <v>5836</v>
      </c>
      <c r="N2478" s="23" t="s">
        <v>5836</v>
      </c>
      <c r="O2478" s="52">
        <f t="shared" si="40"/>
        <v>214.74</v>
      </c>
    </row>
    <row r="2479" spans="1:15" s="19" customFormat="1" ht="12">
      <c r="A2479" s="21" t="s">
        <v>4549</v>
      </c>
      <c r="B2479" s="22" t="s">
        <v>4550</v>
      </c>
      <c r="C2479" s="47">
        <v>1074.0000000000002</v>
      </c>
      <c r="D2479" s="23">
        <v>4</v>
      </c>
      <c r="E2479" s="23">
        <v>60</v>
      </c>
      <c r="F2479" s="23">
        <v>4</v>
      </c>
      <c r="G2479" s="47">
        <v>3718.56</v>
      </c>
      <c r="H2479" s="23">
        <v>16</v>
      </c>
      <c r="I2479" s="23">
        <v>167</v>
      </c>
      <c r="J2479" s="23">
        <v>16</v>
      </c>
      <c r="K2479" s="47">
        <v>1294.08</v>
      </c>
      <c r="L2479" s="23">
        <v>6</v>
      </c>
      <c r="M2479" s="23">
        <v>53</v>
      </c>
      <c r="N2479" s="23">
        <v>6</v>
      </c>
      <c r="O2479" s="52">
        <f t="shared" si="40"/>
        <v>6086.64</v>
      </c>
    </row>
    <row r="2480" spans="1:15" s="19" customFormat="1" ht="12">
      <c r="A2480" s="21" t="s">
        <v>4551</v>
      </c>
      <c r="B2480" s="22" t="s">
        <v>4552</v>
      </c>
      <c r="C2480" s="47">
        <v>4084.3600000000006</v>
      </c>
      <c r="D2480" s="23">
        <v>17</v>
      </c>
      <c r="E2480" s="23">
        <v>198</v>
      </c>
      <c r="F2480" s="23">
        <v>16</v>
      </c>
      <c r="G2480" s="47">
        <v>3474.11</v>
      </c>
      <c r="H2480" s="23">
        <v>17</v>
      </c>
      <c r="I2480" s="23">
        <v>149</v>
      </c>
      <c r="J2480" s="23">
        <v>17</v>
      </c>
      <c r="K2480" s="47">
        <v>4513.3</v>
      </c>
      <c r="L2480" s="23">
        <v>18</v>
      </c>
      <c r="M2480" s="23">
        <v>199</v>
      </c>
      <c r="N2480" s="23">
        <v>18</v>
      </c>
      <c r="O2480" s="52">
        <f t="shared" si="40"/>
        <v>12071.77</v>
      </c>
    </row>
    <row r="2481" spans="1:15" s="19" customFormat="1" ht="12">
      <c r="A2481" s="21" t="s">
        <v>4553</v>
      </c>
      <c r="B2481" s="22" t="s">
        <v>4554</v>
      </c>
      <c r="C2481" s="47">
        <v>608.6</v>
      </c>
      <c r="D2481" s="23">
        <v>2</v>
      </c>
      <c r="E2481" s="23">
        <v>34</v>
      </c>
      <c r="F2481" s="23">
        <v>2</v>
      </c>
      <c r="G2481" s="47">
        <v>581.84999999999991</v>
      </c>
      <c r="H2481" s="23">
        <v>2</v>
      </c>
      <c r="I2481" s="23">
        <v>22</v>
      </c>
      <c r="J2481" s="23">
        <v>2</v>
      </c>
      <c r="K2481" s="47">
        <v>1538.5</v>
      </c>
      <c r="L2481" s="23">
        <v>5</v>
      </c>
      <c r="M2481" s="23">
        <v>85</v>
      </c>
      <c r="N2481" s="23">
        <v>5</v>
      </c>
      <c r="O2481" s="52">
        <f t="shared" si="40"/>
        <v>2728.95</v>
      </c>
    </row>
    <row r="2482" spans="1:15" s="19" customFormat="1" ht="12">
      <c r="A2482" s="21" t="s">
        <v>4555</v>
      </c>
      <c r="B2482" s="22" t="s">
        <v>4556</v>
      </c>
      <c r="C2482" s="47">
        <v>9088.8999999999978</v>
      </c>
      <c r="D2482" s="23">
        <v>29</v>
      </c>
      <c r="E2482" s="23">
        <v>88</v>
      </c>
      <c r="F2482" s="23">
        <v>19</v>
      </c>
      <c r="G2482" s="47">
        <v>5950.4100000000017</v>
      </c>
      <c r="H2482" s="23">
        <v>18</v>
      </c>
      <c r="I2482" s="23">
        <v>41</v>
      </c>
      <c r="J2482" s="23">
        <v>10</v>
      </c>
      <c r="K2482" s="47">
        <v>621</v>
      </c>
      <c r="L2482" s="23">
        <v>2</v>
      </c>
      <c r="M2482" s="23">
        <v>2</v>
      </c>
      <c r="N2482" s="23">
        <v>1</v>
      </c>
      <c r="O2482" s="52">
        <f t="shared" si="40"/>
        <v>15660.31</v>
      </c>
    </row>
    <row r="2483" spans="1:15" s="19" customFormat="1" ht="12">
      <c r="A2483" s="21" t="s">
        <v>4557</v>
      </c>
      <c r="B2483" s="22" t="s">
        <v>4558</v>
      </c>
      <c r="C2483" s="47">
        <v>32125.68000000004</v>
      </c>
      <c r="D2483" s="23">
        <v>79</v>
      </c>
      <c r="E2483" s="23">
        <v>470</v>
      </c>
      <c r="F2483" s="23">
        <v>39</v>
      </c>
      <c r="G2483" s="47">
        <v>48148.680000000015</v>
      </c>
      <c r="H2483" s="23">
        <v>110</v>
      </c>
      <c r="I2483" s="23">
        <v>408</v>
      </c>
      <c r="J2483" s="23">
        <v>71</v>
      </c>
      <c r="K2483" s="47">
        <v>45778.160000000018</v>
      </c>
      <c r="L2483" s="23">
        <v>107</v>
      </c>
      <c r="M2483" s="23">
        <v>444</v>
      </c>
      <c r="N2483" s="23">
        <v>70</v>
      </c>
      <c r="O2483" s="52">
        <f t="shared" si="40"/>
        <v>126052.52000000008</v>
      </c>
    </row>
    <row r="2484" spans="1:15" s="19" customFormat="1" ht="12">
      <c r="A2484" s="21" t="s">
        <v>4559</v>
      </c>
      <c r="B2484" s="22" t="s">
        <v>4560</v>
      </c>
      <c r="C2484" s="47"/>
      <c r="D2484" s="23" t="s">
        <v>5836</v>
      </c>
      <c r="E2484" s="23" t="s">
        <v>5836</v>
      </c>
      <c r="F2484" s="23" t="s">
        <v>5836</v>
      </c>
      <c r="G2484" s="47">
        <v>501.2</v>
      </c>
      <c r="H2484" s="23">
        <v>2</v>
      </c>
      <c r="I2484" s="23">
        <v>28</v>
      </c>
      <c r="J2484" s="23">
        <v>2</v>
      </c>
      <c r="K2484" s="47">
        <v>160.9</v>
      </c>
      <c r="L2484" s="23">
        <v>2</v>
      </c>
      <c r="M2484" s="23">
        <v>2</v>
      </c>
      <c r="N2484" s="23">
        <v>2</v>
      </c>
      <c r="O2484" s="52">
        <f t="shared" si="40"/>
        <v>662.1</v>
      </c>
    </row>
    <row r="2485" spans="1:15" s="19" customFormat="1" ht="12">
      <c r="A2485" s="21" t="s">
        <v>4561</v>
      </c>
      <c r="B2485" s="22" t="s">
        <v>4560</v>
      </c>
      <c r="C2485" s="47">
        <v>93674.4499999994</v>
      </c>
      <c r="D2485" s="23">
        <v>645</v>
      </c>
      <c r="E2485" s="23">
        <v>1663</v>
      </c>
      <c r="F2485" s="23">
        <v>499</v>
      </c>
      <c r="G2485" s="47">
        <v>94118.559999999285</v>
      </c>
      <c r="H2485" s="23">
        <v>641</v>
      </c>
      <c r="I2485" s="23">
        <v>1789</v>
      </c>
      <c r="J2485" s="23">
        <v>495</v>
      </c>
      <c r="K2485" s="47">
        <v>79787.270000000324</v>
      </c>
      <c r="L2485" s="23">
        <v>547</v>
      </c>
      <c r="M2485" s="23">
        <v>1435</v>
      </c>
      <c r="N2485" s="23">
        <v>439</v>
      </c>
      <c r="O2485" s="52">
        <f t="shared" si="40"/>
        <v>267580.27999999898</v>
      </c>
    </row>
    <row r="2486" spans="1:15" s="19" customFormat="1" ht="12">
      <c r="A2486" s="21" t="s">
        <v>4562</v>
      </c>
      <c r="B2486" s="22" t="s">
        <v>4563</v>
      </c>
      <c r="C2486" s="47">
        <v>8135.2300000000014</v>
      </c>
      <c r="D2486" s="23">
        <v>44</v>
      </c>
      <c r="E2486" s="23">
        <v>395</v>
      </c>
      <c r="F2486" s="23">
        <v>44</v>
      </c>
      <c r="G2486" s="47">
        <v>11495.859999999997</v>
      </c>
      <c r="H2486" s="23">
        <v>56</v>
      </c>
      <c r="I2486" s="23">
        <v>543</v>
      </c>
      <c r="J2486" s="23">
        <v>56</v>
      </c>
      <c r="K2486" s="47">
        <v>11370.93</v>
      </c>
      <c r="L2486" s="23">
        <v>57</v>
      </c>
      <c r="M2486" s="23">
        <v>543</v>
      </c>
      <c r="N2486" s="23">
        <v>57</v>
      </c>
      <c r="O2486" s="52">
        <f t="shared" si="40"/>
        <v>31002.019999999997</v>
      </c>
    </row>
    <row r="2487" spans="1:15" s="19" customFormat="1" ht="24">
      <c r="A2487" s="21" t="s">
        <v>4564</v>
      </c>
      <c r="B2487" s="22" t="s">
        <v>4565</v>
      </c>
      <c r="C2487" s="47">
        <v>26708.419999999995</v>
      </c>
      <c r="D2487" s="23">
        <v>87</v>
      </c>
      <c r="E2487" s="23">
        <v>401</v>
      </c>
      <c r="F2487" s="23">
        <v>56</v>
      </c>
      <c r="G2487" s="47">
        <v>29694.239999999983</v>
      </c>
      <c r="H2487" s="23">
        <v>98</v>
      </c>
      <c r="I2487" s="23">
        <v>442</v>
      </c>
      <c r="J2487" s="23">
        <v>60</v>
      </c>
      <c r="K2487" s="47">
        <v>24994.86</v>
      </c>
      <c r="L2487" s="23">
        <v>79</v>
      </c>
      <c r="M2487" s="23">
        <v>288</v>
      </c>
      <c r="N2487" s="23">
        <v>56</v>
      </c>
      <c r="O2487" s="52">
        <f t="shared" si="40"/>
        <v>81397.519999999975</v>
      </c>
    </row>
    <row r="2488" spans="1:15" s="19" customFormat="1" ht="12">
      <c r="A2488" s="21" t="s">
        <v>4566</v>
      </c>
      <c r="B2488" s="22" t="s">
        <v>4567</v>
      </c>
      <c r="C2488" s="47">
        <v>46489.769999999953</v>
      </c>
      <c r="D2488" s="23">
        <v>103</v>
      </c>
      <c r="E2488" s="23">
        <v>458</v>
      </c>
      <c r="F2488" s="23">
        <v>74</v>
      </c>
      <c r="G2488" s="47">
        <v>92621.550000000134</v>
      </c>
      <c r="H2488" s="23">
        <v>232</v>
      </c>
      <c r="I2488" s="23">
        <v>536</v>
      </c>
      <c r="J2488" s="23">
        <v>145</v>
      </c>
      <c r="K2488" s="47">
        <v>79833.350000000137</v>
      </c>
      <c r="L2488" s="23">
        <v>186</v>
      </c>
      <c r="M2488" s="23">
        <v>605</v>
      </c>
      <c r="N2488" s="23">
        <v>121</v>
      </c>
      <c r="O2488" s="52">
        <f t="shared" si="40"/>
        <v>218944.67000000022</v>
      </c>
    </row>
    <row r="2489" spans="1:15" s="19" customFormat="1" ht="24">
      <c r="A2489" s="21" t="s">
        <v>4568</v>
      </c>
      <c r="B2489" s="22" t="s">
        <v>4569</v>
      </c>
      <c r="C2489" s="47">
        <v>232.8</v>
      </c>
      <c r="D2489" s="23">
        <v>1</v>
      </c>
      <c r="E2489" s="23">
        <v>1</v>
      </c>
      <c r="F2489" s="23">
        <v>1</v>
      </c>
      <c r="G2489" s="47"/>
      <c r="H2489" s="23" t="s">
        <v>5836</v>
      </c>
      <c r="I2489" s="23" t="s">
        <v>5836</v>
      </c>
      <c r="J2489" s="23" t="s">
        <v>5836</v>
      </c>
      <c r="K2489" s="47"/>
      <c r="L2489" s="23" t="s">
        <v>5836</v>
      </c>
      <c r="M2489" s="23" t="s">
        <v>5836</v>
      </c>
      <c r="N2489" s="23" t="s">
        <v>5836</v>
      </c>
      <c r="O2489" s="52">
        <f t="shared" si="40"/>
        <v>232.8</v>
      </c>
    </row>
    <row r="2490" spans="1:15" s="19" customFormat="1" ht="12">
      <c r="A2490" s="21" t="s">
        <v>4570</v>
      </c>
      <c r="B2490" s="22" t="s">
        <v>4571</v>
      </c>
      <c r="C2490" s="47">
        <v>58558.520000000011</v>
      </c>
      <c r="D2490" s="23">
        <v>307</v>
      </c>
      <c r="E2490" s="23">
        <v>1081</v>
      </c>
      <c r="F2490" s="23">
        <v>207</v>
      </c>
      <c r="G2490" s="47">
        <v>66592.23000000001</v>
      </c>
      <c r="H2490" s="23">
        <v>351</v>
      </c>
      <c r="I2490" s="23">
        <v>1163</v>
      </c>
      <c r="J2490" s="23">
        <v>230</v>
      </c>
      <c r="K2490" s="47">
        <v>67948.120000000315</v>
      </c>
      <c r="L2490" s="23">
        <v>355</v>
      </c>
      <c r="M2490" s="23">
        <v>1007</v>
      </c>
      <c r="N2490" s="23">
        <v>254</v>
      </c>
      <c r="O2490" s="52">
        <f t="shared" si="40"/>
        <v>193098.87000000034</v>
      </c>
    </row>
    <row r="2491" spans="1:15" s="19" customFormat="1" ht="12">
      <c r="A2491" s="21" t="s">
        <v>4572</v>
      </c>
      <c r="B2491" s="22" t="s">
        <v>4573</v>
      </c>
      <c r="C2491" s="47">
        <v>9539.7500000000055</v>
      </c>
      <c r="D2491" s="23">
        <v>50</v>
      </c>
      <c r="E2491" s="23">
        <v>143</v>
      </c>
      <c r="F2491" s="23">
        <v>29</v>
      </c>
      <c r="G2491" s="47">
        <v>9994.380000000001</v>
      </c>
      <c r="H2491" s="23">
        <v>57</v>
      </c>
      <c r="I2491" s="23">
        <v>128</v>
      </c>
      <c r="J2491" s="23">
        <v>40</v>
      </c>
      <c r="K2491" s="47">
        <v>28164.509999999958</v>
      </c>
      <c r="L2491" s="23">
        <v>151</v>
      </c>
      <c r="M2491" s="23">
        <v>245</v>
      </c>
      <c r="N2491" s="23">
        <v>130</v>
      </c>
      <c r="O2491" s="52">
        <f t="shared" si="40"/>
        <v>47698.639999999963</v>
      </c>
    </row>
    <row r="2492" spans="1:15" s="19" customFormat="1" ht="12">
      <c r="A2492" s="21" t="s">
        <v>4574</v>
      </c>
      <c r="B2492" s="22" t="s">
        <v>4575</v>
      </c>
      <c r="C2492" s="47">
        <v>165383.81999999966</v>
      </c>
      <c r="D2492" s="23">
        <v>475</v>
      </c>
      <c r="E2492" s="23">
        <v>3399</v>
      </c>
      <c r="F2492" s="23">
        <v>211</v>
      </c>
      <c r="G2492" s="47">
        <v>174764.83999999997</v>
      </c>
      <c r="H2492" s="23">
        <v>488</v>
      </c>
      <c r="I2492" s="23">
        <v>3710</v>
      </c>
      <c r="J2492" s="23">
        <v>221</v>
      </c>
      <c r="K2492" s="47">
        <v>150523.97999999995</v>
      </c>
      <c r="L2492" s="23">
        <v>427</v>
      </c>
      <c r="M2492" s="23">
        <v>2963</v>
      </c>
      <c r="N2492" s="23">
        <v>193</v>
      </c>
      <c r="O2492" s="52">
        <f t="shared" si="40"/>
        <v>490672.63999999955</v>
      </c>
    </row>
    <row r="2493" spans="1:15" s="19" customFormat="1" ht="12">
      <c r="A2493" s="21" t="s">
        <v>4576</v>
      </c>
      <c r="B2493" s="22" t="s">
        <v>4577</v>
      </c>
      <c r="C2493" s="47"/>
      <c r="D2493" s="23" t="s">
        <v>5836</v>
      </c>
      <c r="E2493" s="23" t="s">
        <v>5836</v>
      </c>
      <c r="F2493" s="23" t="s">
        <v>5836</v>
      </c>
      <c r="G2493" s="47">
        <v>1109.8</v>
      </c>
      <c r="H2493" s="23">
        <v>2</v>
      </c>
      <c r="I2493" s="23">
        <v>62</v>
      </c>
      <c r="J2493" s="23">
        <v>2</v>
      </c>
      <c r="K2493" s="47"/>
      <c r="L2493" s="23" t="s">
        <v>5836</v>
      </c>
      <c r="M2493" s="23" t="s">
        <v>5836</v>
      </c>
      <c r="N2493" s="23" t="s">
        <v>5836</v>
      </c>
      <c r="O2493" s="52">
        <f t="shared" si="40"/>
        <v>1109.8</v>
      </c>
    </row>
    <row r="2494" spans="1:15" s="19" customFormat="1" ht="12">
      <c r="A2494" s="21" t="s">
        <v>4578</v>
      </c>
      <c r="B2494" s="22" t="s">
        <v>4579</v>
      </c>
      <c r="C2494" s="47"/>
      <c r="D2494" s="23" t="s">
        <v>5836</v>
      </c>
      <c r="E2494" s="23" t="s">
        <v>5836</v>
      </c>
      <c r="F2494" s="23" t="s">
        <v>5836</v>
      </c>
      <c r="G2494" s="47"/>
      <c r="H2494" s="23" t="s">
        <v>5836</v>
      </c>
      <c r="I2494" s="23" t="s">
        <v>5836</v>
      </c>
      <c r="J2494" s="23" t="s">
        <v>5836</v>
      </c>
      <c r="K2494" s="47">
        <v>178.95</v>
      </c>
      <c r="L2494" s="23">
        <v>1</v>
      </c>
      <c r="M2494" s="23">
        <v>1</v>
      </c>
      <c r="N2494" s="23">
        <v>1</v>
      </c>
      <c r="O2494" s="52">
        <f t="shared" si="40"/>
        <v>178.95</v>
      </c>
    </row>
    <row r="2495" spans="1:15" s="19" customFormat="1" ht="12">
      <c r="A2495" s="21" t="s">
        <v>4580</v>
      </c>
      <c r="B2495" s="22" t="s">
        <v>4581</v>
      </c>
      <c r="C2495" s="47">
        <v>39279.989999999954</v>
      </c>
      <c r="D2495" s="23">
        <v>115</v>
      </c>
      <c r="E2495" s="23">
        <v>390</v>
      </c>
      <c r="F2495" s="23">
        <v>94</v>
      </c>
      <c r="G2495" s="47">
        <v>40402.299999999988</v>
      </c>
      <c r="H2495" s="23">
        <v>127</v>
      </c>
      <c r="I2495" s="23">
        <v>500</v>
      </c>
      <c r="J2495" s="23">
        <v>97</v>
      </c>
      <c r="K2495" s="47">
        <v>43506.089999999982</v>
      </c>
      <c r="L2495" s="23">
        <v>134</v>
      </c>
      <c r="M2495" s="23">
        <v>396</v>
      </c>
      <c r="N2495" s="23">
        <v>106</v>
      </c>
      <c r="O2495" s="52">
        <f t="shared" si="40"/>
        <v>123188.37999999993</v>
      </c>
    </row>
    <row r="2496" spans="1:15" s="19" customFormat="1" ht="12">
      <c r="A2496" s="21" t="s">
        <v>4582</v>
      </c>
      <c r="B2496" s="22" t="s">
        <v>4583</v>
      </c>
      <c r="C2496" s="47">
        <v>29649.530000000017</v>
      </c>
      <c r="D2496" s="23">
        <v>87</v>
      </c>
      <c r="E2496" s="23">
        <v>507</v>
      </c>
      <c r="F2496" s="23">
        <v>62</v>
      </c>
      <c r="G2496" s="47">
        <v>35166.300000000003</v>
      </c>
      <c r="H2496" s="23">
        <v>95</v>
      </c>
      <c r="I2496" s="23">
        <v>444</v>
      </c>
      <c r="J2496" s="23">
        <v>71</v>
      </c>
      <c r="K2496" s="47">
        <v>26356.05000000001</v>
      </c>
      <c r="L2496" s="23">
        <v>82</v>
      </c>
      <c r="M2496" s="23">
        <v>408</v>
      </c>
      <c r="N2496" s="23">
        <v>55</v>
      </c>
      <c r="O2496" s="52">
        <f t="shared" si="40"/>
        <v>91171.880000000034</v>
      </c>
    </row>
    <row r="2497" spans="1:15" s="19" customFormat="1" ht="24">
      <c r="A2497" s="21" t="s">
        <v>4584</v>
      </c>
      <c r="B2497" s="22" t="s">
        <v>4585</v>
      </c>
      <c r="C2497" s="47">
        <v>70850.669999999925</v>
      </c>
      <c r="D2497" s="23">
        <v>143</v>
      </c>
      <c r="E2497" s="23">
        <v>1106</v>
      </c>
      <c r="F2497" s="23">
        <v>66</v>
      </c>
      <c r="G2497" s="47">
        <v>98440.500000000073</v>
      </c>
      <c r="H2497" s="23">
        <v>206</v>
      </c>
      <c r="I2497" s="23">
        <v>1703</v>
      </c>
      <c r="J2497" s="23">
        <v>91</v>
      </c>
      <c r="K2497" s="47">
        <v>133261.52999999988</v>
      </c>
      <c r="L2497" s="23">
        <v>262</v>
      </c>
      <c r="M2497" s="23">
        <v>2281</v>
      </c>
      <c r="N2497" s="23">
        <v>116</v>
      </c>
      <c r="O2497" s="52">
        <f t="shared" si="40"/>
        <v>302552.69999999984</v>
      </c>
    </row>
    <row r="2498" spans="1:15" s="19" customFormat="1" ht="12">
      <c r="A2498" s="21" t="s">
        <v>4586</v>
      </c>
      <c r="B2498" s="22" t="s">
        <v>4587</v>
      </c>
      <c r="C2498" s="47">
        <v>260494.66999999914</v>
      </c>
      <c r="D2498" s="23">
        <v>579</v>
      </c>
      <c r="E2498" s="23">
        <v>4694</v>
      </c>
      <c r="F2498" s="23">
        <v>266</v>
      </c>
      <c r="G2498" s="47">
        <v>289592.32999999996</v>
      </c>
      <c r="H2498" s="23">
        <v>630</v>
      </c>
      <c r="I2498" s="23">
        <v>5176</v>
      </c>
      <c r="J2498" s="23">
        <v>298</v>
      </c>
      <c r="K2498" s="47">
        <v>255020.3199999991</v>
      </c>
      <c r="L2498" s="23">
        <v>556</v>
      </c>
      <c r="M2498" s="23">
        <v>4607</v>
      </c>
      <c r="N2498" s="23">
        <v>272</v>
      </c>
      <c r="O2498" s="52">
        <f t="shared" si="40"/>
        <v>805107.3199999982</v>
      </c>
    </row>
    <row r="2499" spans="1:15" s="19" customFormat="1" ht="24">
      <c r="A2499" s="21" t="s">
        <v>4588</v>
      </c>
      <c r="B2499" s="22" t="s">
        <v>4589</v>
      </c>
      <c r="C2499" s="47">
        <v>22933.450000000004</v>
      </c>
      <c r="D2499" s="23">
        <v>59</v>
      </c>
      <c r="E2499" s="23">
        <v>150</v>
      </c>
      <c r="F2499" s="23">
        <v>36</v>
      </c>
      <c r="G2499" s="47">
        <v>16504.049999999996</v>
      </c>
      <c r="H2499" s="23">
        <v>40</v>
      </c>
      <c r="I2499" s="23">
        <v>66</v>
      </c>
      <c r="J2499" s="23">
        <v>25</v>
      </c>
      <c r="K2499" s="47">
        <v>39332.280000000021</v>
      </c>
      <c r="L2499" s="23">
        <v>91</v>
      </c>
      <c r="M2499" s="23">
        <v>338</v>
      </c>
      <c r="N2499" s="23">
        <v>53</v>
      </c>
      <c r="O2499" s="52">
        <f t="shared" si="40"/>
        <v>78769.780000000028</v>
      </c>
    </row>
    <row r="2500" spans="1:15" s="19" customFormat="1" ht="24">
      <c r="A2500" s="21" t="s">
        <v>4590</v>
      </c>
      <c r="B2500" s="22" t="s">
        <v>4591</v>
      </c>
      <c r="C2500" s="47">
        <v>14672.870000000003</v>
      </c>
      <c r="D2500" s="23">
        <v>34</v>
      </c>
      <c r="E2500" s="23">
        <v>151</v>
      </c>
      <c r="F2500" s="23">
        <v>23</v>
      </c>
      <c r="G2500" s="47">
        <v>27862.510000000017</v>
      </c>
      <c r="H2500" s="23">
        <v>64</v>
      </c>
      <c r="I2500" s="23">
        <v>188</v>
      </c>
      <c r="J2500" s="23">
        <v>43</v>
      </c>
      <c r="K2500" s="47">
        <v>39105.760000000046</v>
      </c>
      <c r="L2500" s="23">
        <v>86</v>
      </c>
      <c r="M2500" s="23">
        <v>452</v>
      </c>
      <c r="N2500" s="23">
        <v>53</v>
      </c>
      <c r="O2500" s="52">
        <f t="shared" si="40"/>
        <v>81641.140000000072</v>
      </c>
    </row>
    <row r="2501" spans="1:15" s="19" customFormat="1" ht="12">
      <c r="A2501" s="21" t="s">
        <v>4592</v>
      </c>
      <c r="B2501" s="22" t="s">
        <v>4593</v>
      </c>
      <c r="C2501" s="47">
        <v>1432</v>
      </c>
      <c r="D2501" s="23">
        <v>3</v>
      </c>
      <c r="E2501" s="23">
        <v>64</v>
      </c>
      <c r="F2501" s="23">
        <v>3</v>
      </c>
      <c r="G2501" s="47">
        <v>895</v>
      </c>
      <c r="H2501" s="23">
        <v>3</v>
      </c>
      <c r="I2501" s="23">
        <v>50</v>
      </c>
      <c r="J2501" s="23">
        <v>3</v>
      </c>
      <c r="K2501" s="47">
        <v>208.24</v>
      </c>
      <c r="L2501" s="23">
        <v>2</v>
      </c>
      <c r="M2501" s="23">
        <v>2</v>
      </c>
      <c r="N2501" s="23">
        <v>2</v>
      </c>
      <c r="O2501" s="52">
        <f t="shared" si="40"/>
        <v>2535.2399999999998</v>
      </c>
    </row>
    <row r="2502" spans="1:15" s="19" customFormat="1" ht="12">
      <c r="A2502" s="21" t="s">
        <v>4594</v>
      </c>
      <c r="B2502" s="22" t="s">
        <v>4595</v>
      </c>
      <c r="C2502" s="47">
        <v>140.1</v>
      </c>
      <c r="D2502" s="23">
        <v>1</v>
      </c>
      <c r="E2502" s="23">
        <v>2</v>
      </c>
      <c r="F2502" s="23">
        <v>1</v>
      </c>
      <c r="G2502" s="47">
        <v>664.15000000000009</v>
      </c>
      <c r="H2502" s="23">
        <v>2</v>
      </c>
      <c r="I2502" s="23">
        <v>31</v>
      </c>
      <c r="J2502" s="23">
        <v>2</v>
      </c>
      <c r="K2502" s="47">
        <v>3492.46</v>
      </c>
      <c r="L2502" s="23">
        <v>6</v>
      </c>
      <c r="M2502" s="23">
        <v>165</v>
      </c>
      <c r="N2502" s="23">
        <v>6</v>
      </c>
      <c r="O2502" s="52">
        <f t="shared" si="40"/>
        <v>4296.71</v>
      </c>
    </row>
    <row r="2503" spans="1:15" s="19" customFormat="1" ht="12">
      <c r="A2503" s="21" t="s">
        <v>4596</v>
      </c>
      <c r="B2503" s="22" t="s">
        <v>4597</v>
      </c>
      <c r="C2503" s="47">
        <v>2774.31</v>
      </c>
      <c r="D2503" s="23">
        <v>9</v>
      </c>
      <c r="E2503" s="23">
        <v>113</v>
      </c>
      <c r="F2503" s="23">
        <v>9</v>
      </c>
      <c r="G2503" s="47">
        <v>6232.32</v>
      </c>
      <c r="H2503" s="23">
        <v>26</v>
      </c>
      <c r="I2503" s="23">
        <v>198</v>
      </c>
      <c r="J2503" s="23">
        <v>25</v>
      </c>
      <c r="K2503" s="47">
        <v>7245.880000000001</v>
      </c>
      <c r="L2503" s="23">
        <v>30</v>
      </c>
      <c r="M2503" s="23">
        <v>247</v>
      </c>
      <c r="N2503" s="23">
        <v>30</v>
      </c>
      <c r="O2503" s="52">
        <f t="shared" ref="O2503:O2562" si="41">C2503+G2503+K2503</f>
        <v>16252.51</v>
      </c>
    </row>
    <row r="2504" spans="1:15" s="19" customFormat="1" ht="24">
      <c r="A2504" s="21" t="s">
        <v>4598</v>
      </c>
      <c r="B2504" s="22" t="s">
        <v>4599</v>
      </c>
      <c r="C2504" s="47">
        <v>3497.5</v>
      </c>
      <c r="D2504" s="23">
        <v>11</v>
      </c>
      <c r="E2504" s="23">
        <v>113</v>
      </c>
      <c r="F2504" s="23">
        <v>10</v>
      </c>
      <c r="G2504" s="47">
        <v>14533.179999999989</v>
      </c>
      <c r="H2504" s="23">
        <v>40</v>
      </c>
      <c r="I2504" s="23">
        <v>420</v>
      </c>
      <c r="J2504" s="23">
        <v>40</v>
      </c>
      <c r="K2504" s="47">
        <v>6076.37</v>
      </c>
      <c r="L2504" s="23">
        <v>19</v>
      </c>
      <c r="M2504" s="23">
        <v>188</v>
      </c>
      <c r="N2504" s="23">
        <v>19</v>
      </c>
      <c r="O2504" s="52">
        <f t="shared" si="41"/>
        <v>24107.049999999988</v>
      </c>
    </row>
    <row r="2505" spans="1:15" s="19" customFormat="1" ht="12">
      <c r="A2505" s="21" t="s">
        <v>4600</v>
      </c>
      <c r="B2505" s="22" t="s">
        <v>4601</v>
      </c>
      <c r="C2505" s="47"/>
      <c r="D2505" s="23" t="s">
        <v>5836</v>
      </c>
      <c r="E2505" s="23" t="s">
        <v>5836</v>
      </c>
      <c r="F2505" s="23" t="s">
        <v>5836</v>
      </c>
      <c r="G2505" s="47">
        <v>123.91</v>
      </c>
      <c r="H2505" s="23">
        <v>1</v>
      </c>
      <c r="I2505" s="23">
        <v>4</v>
      </c>
      <c r="J2505" s="23">
        <v>1</v>
      </c>
      <c r="K2505" s="47"/>
      <c r="L2505" s="23" t="s">
        <v>5836</v>
      </c>
      <c r="M2505" s="23" t="s">
        <v>5836</v>
      </c>
      <c r="N2505" s="23" t="s">
        <v>5836</v>
      </c>
      <c r="O2505" s="52">
        <f t="shared" si="41"/>
        <v>123.91</v>
      </c>
    </row>
    <row r="2506" spans="1:15" s="19" customFormat="1" ht="12">
      <c r="A2506" s="21" t="s">
        <v>4602</v>
      </c>
      <c r="B2506" s="22" t="s">
        <v>4603</v>
      </c>
      <c r="C2506" s="47">
        <v>268.5</v>
      </c>
      <c r="D2506" s="23">
        <v>1</v>
      </c>
      <c r="E2506" s="23">
        <v>15</v>
      </c>
      <c r="F2506" s="23">
        <v>1</v>
      </c>
      <c r="G2506" s="47">
        <v>1246.3600000000001</v>
      </c>
      <c r="H2506" s="23">
        <v>3</v>
      </c>
      <c r="I2506" s="23">
        <v>62</v>
      </c>
      <c r="J2506" s="23">
        <v>3</v>
      </c>
      <c r="K2506" s="47">
        <v>271.5</v>
      </c>
      <c r="L2506" s="23">
        <v>1</v>
      </c>
      <c r="M2506" s="23">
        <v>15</v>
      </c>
      <c r="N2506" s="23">
        <v>1</v>
      </c>
      <c r="O2506" s="52">
        <f t="shared" si="41"/>
        <v>1786.3600000000001</v>
      </c>
    </row>
    <row r="2507" spans="1:15" s="19" customFormat="1" ht="12">
      <c r="A2507" s="21" t="s">
        <v>4604</v>
      </c>
      <c r="B2507" s="22" t="s">
        <v>4605</v>
      </c>
      <c r="C2507" s="47">
        <v>65645.530000000028</v>
      </c>
      <c r="D2507" s="23">
        <v>130</v>
      </c>
      <c r="E2507" s="23">
        <v>944</v>
      </c>
      <c r="F2507" s="23">
        <v>62</v>
      </c>
      <c r="G2507" s="47">
        <v>58737.83</v>
      </c>
      <c r="H2507" s="23">
        <v>113</v>
      </c>
      <c r="I2507" s="23">
        <v>948</v>
      </c>
      <c r="J2507" s="23">
        <v>58</v>
      </c>
      <c r="K2507" s="47">
        <v>100404.88999999987</v>
      </c>
      <c r="L2507" s="23">
        <v>183</v>
      </c>
      <c r="M2507" s="23">
        <v>1545</v>
      </c>
      <c r="N2507" s="23">
        <v>93</v>
      </c>
      <c r="O2507" s="52">
        <f t="shared" si="41"/>
        <v>224788.24999999988</v>
      </c>
    </row>
    <row r="2508" spans="1:15" s="19" customFormat="1" ht="12">
      <c r="A2508" s="21" t="s">
        <v>4606</v>
      </c>
      <c r="B2508" s="22" t="s">
        <v>4607</v>
      </c>
      <c r="C2508" s="47">
        <v>39119.089999999997</v>
      </c>
      <c r="D2508" s="23">
        <v>79</v>
      </c>
      <c r="E2508" s="23">
        <v>587</v>
      </c>
      <c r="F2508" s="23">
        <v>41</v>
      </c>
      <c r="G2508" s="47">
        <v>46836.090000000033</v>
      </c>
      <c r="H2508" s="23">
        <v>90</v>
      </c>
      <c r="I2508" s="23">
        <v>696</v>
      </c>
      <c r="J2508" s="23">
        <v>51</v>
      </c>
      <c r="K2508" s="47">
        <v>65911.229999999952</v>
      </c>
      <c r="L2508" s="23">
        <v>129</v>
      </c>
      <c r="M2508" s="23">
        <v>819</v>
      </c>
      <c r="N2508" s="23">
        <v>56</v>
      </c>
      <c r="O2508" s="52">
        <f t="shared" si="41"/>
        <v>151866.40999999997</v>
      </c>
    </row>
    <row r="2509" spans="1:15" s="19" customFormat="1" ht="12">
      <c r="A2509" s="21" t="s">
        <v>4608</v>
      </c>
      <c r="B2509" s="22" t="s">
        <v>4609</v>
      </c>
      <c r="C2509" s="47">
        <v>20610.069999999996</v>
      </c>
      <c r="D2509" s="23">
        <v>39</v>
      </c>
      <c r="E2509" s="23">
        <v>315</v>
      </c>
      <c r="F2509" s="23">
        <v>21</v>
      </c>
      <c r="G2509" s="47">
        <v>24820.92</v>
      </c>
      <c r="H2509" s="23">
        <v>47</v>
      </c>
      <c r="I2509" s="23">
        <v>298</v>
      </c>
      <c r="J2509" s="23">
        <v>25</v>
      </c>
      <c r="K2509" s="47">
        <v>37360.120000000003</v>
      </c>
      <c r="L2509" s="23">
        <v>69</v>
      </c>
      <c r="M2509" s="23">
        <v>589</v>
      </c>
      <c r="N2509" s="23">
        <v>38</v>
      </c>
      <c r="O2509" s="52">
        <f t="shared" si="41"/>
        <v>82791.109999999986</v>
      </c>
    </row>
    <row r="2510" spans="1:15" s="19" customFormat="1" ht="12">
      <c r="A2510" s="21" t="s">
        <v>4610</v>
      </c>
      <c r="B2510" s="22" t="s">
        <v>4611</v>
      </c>
      <c r="C2510" s="47">
        <v>50492.680000000044</v>
      </c>
      <c r="D2510" s="23">
        <v>110</v>
      </c>
      <c r="E2510" s="23">
        <v>411</v>
      </c>
      <c r="F2510" s="23">
        <v>77</v>
      </c>
      <c r="G2510" s="47">
        <v>61909.450000000041</v>
      </c>
      <c r="H2510" s="23">
        <v>125</v>
      </c>
      <c r="I2510" s="23">
        <v>715</v>
      </c>
      <c r="J2510" s="23">
        <v>83</v>
      </c>
      <c r="K2510" s="47">
        <v>44690.220000000052</v>
      </c>
      <c r="L2510" s="23">
        <v>93</v>
      </c>
      <c r="M2510" s="23">
        <v>263</v>
      </c>
      <c r="N2510" s="23">
        <v>66</v>
      </c>
      <c r="O2510" s="52">
        <f t="shared" si="41"/>
        <v>157092.35000000015</v>
      </c>
    </row>
    <row r="2511" spans="1:15" s="19" customFormat="1" ht="12">
      <c r="A2511" s="21" t="s">
        <v>4612</v>
      </c>
      <c r="B2511" s="22" t="s">
        <v>4613</v>
      </c>
      <c r="C2511" s="47">
        <v>123957.87000000018</v>
      </c>
      <c r="D2511" s="23">
        <v>267</v>
      </c>
      <c r="E2511" s="23">
        <v>929</v>
      </c>
      <c r="F2511" s="23">
        <v>172</v>
      </c>
      <c r="G2511" s="47">
        <v>110163.91000000019</v>
      </c>
      <c r="H2511" s="23">
        <v>250</v>
      </c>
      <c r="I2511" s="23">
        <v>1100</v>
      </c>
      <c r="J2511" s="23">
        <v>149</v>
      </c>
      <c r="K2511" s="47">
        <v>158219.43999999954</v>
      </c>
      <c r="L2511" s="23">
        <v>341</v>
      </c>
      <c r="M2511" s="23">
        <v>1774</v>
      </c>
      <c r="N2511" s="23">
        <v>201</v>
      </c>
      <c r="O2511" s="52">
        <f t="shared" si="41"/>
        <v>392341.21999999991</v>
      </c>
    </row>
    <row r="2512" spans="1:15" s="19" customFormat="1" ht="12">
      <c r="A2512" s="21" t="s">
        <v>4614</v>
      </c>
      <c r="B2512" s="22" t="s">
        <v>4615</v>
      </c>
      <c r="C2512" s="47">
        <v>10563.910000000002</v>
      </c>
      <c r="D2512" s="23">
        <v>20</v>
      </c>
      <c r="E2512" s="23">
        <v>232</v>
      </c>
      <c r="F2512" s="23">
        <v>10</v>
      </c>
      <c r="G2512" s="47">
        <v>8934.3300000000017</v>
      </c>
      <c r="H2512" s="23">
        <v>20</v>
      </c>
      <c r="I2512" s="23">
        <v>126</v>
      </c>
      <c r="J2512" s="23">
        <v>12</v>
      </c>
      <c r="K2512" s="47">
        <v>10475.39</v>
      </c>
      <c r="L2512" s="23">
        <v>21</v>
      </c>
      <c r="M2512" s="23">
        <v>208</v>
      </c>
      <c r="N2512" s="23">
        <v>12</v>
      </c>
      <c r="O2512" s="52">
        <f t="shared" si="41"/>
        <v>29973.630000000005</v>
      </c>
    </row>
    <row r="2513" spans="1:15" s="19" customFormat="1" ht="12">
      <c r="A2513" s="21" t="s">
        <v>4616</v>
      </c>
      <c r="B2513" s="22" t="s">
        <v>4617</v>
      </c>
      <c r="C2513" s="47">
        <v>1476.75</v>
      </c>
      <c r="D2513" s="23">
        <v>3</v>
      </c>
      <c r="E2513" s="23">
        <v>66</v>
      </c>
      <c r="F2513" s="23">
        <v>3</v>
      </c>
      <c r="G2513" s="47">
        <v>1852.94</v>
      </c>
      <c r="H2513" s="23">
        <v>9</v>
      </c>
      <c r="I2513" s="23">
        <v>73</v>
      </c>
      <c r="J2513" s="23">
        <v>9</v>
      </c>
      <c r="K2513" s="47">
        <v>3194.96</v>
      </c>
      <c r="L2513" s="23">
        <v>11</v>
      </c>
      <c r="M2513" s="23">
        <v>146</v>
      </c>
      <c r="N2513" s="23">
        <v>11</v>
      </c>
      <c r="O2513" s="52">
        <f t="shared" si="41"/>
        <v>6524.65</v>
      </c>
    </row>
    <row r="2514" spans="1:15" s="19" customFormat="1" ht="12">
      <c r="A2514" s="21" t="s">
        <v>4618</v>
      </c>
      <c r="B2514" s="22" t="s">
        <v>4619</v>
      </c>
      <c r="C2514" s="47">
        <v>11404.590000000002</v>
      </c>
      <c r="D2514" s="23">
        <v>58</v>
      </c>
      <c r="E2514" s="23">
        <v>238</v>
      </c>
      <c r="F2514" s="23">
        <v>56</v>
      </c>
      <c r="G2514" s="47">
        <v>18976.789999999997</v>
      </c>
      <c r="H2514" s="23">
        <v>89</v>
      </c>
      <c r="I2514" s="23">
        <v>462</v>
      </c>
      <c r="J2514" s="23">
        <v>85</v>
      </c>
      <c r="K2514" s="47">
        <v>26382.639999999978</v>
      </c>
      <c r="L2514" s="23">
        <v>136</v>
      </c>
      <c r="M2514" s="23">
        <v>568</v>
      </c>
      <c r="N2514" s="23">
        <v>134</v>
      </c>
      <c r="O2514" s="52">
        <f t="shared" si="41"/>
        <v>56764.019999999975</v>
      </c>
    </row>
    <row r="2515" spans="1:15" s="19" customFormat="1" ht="12">
      <c r="A2515" s="21" t="s">
        <v>4620</v>
      </c>
      <c r="B2515" s="22" t="s">
        <v>4621</v>
      </c>
      <c r="C2515" s="47">
        <v>3497.1</v>
      </c>
      <c r="D2515" s="23">
        <v>7</v>
      </c>
      <c r="E2515" s="23">
        <v>31</v>
      </c>
      <c r="F2515" s="23">
        <v>4</v>
      </c>
      <c r="G2515" s="47">
        <v>9975.8000000000029</v>
      </c>
      <c r="H2515" s="23">
        <v>22</v>
      </c>
      <c r="I2515" s="23">
        <v>122</v>
      </c>
      <c r="J2515" s="23">
        <v>9</v>
      </c>
      <c r="K2515" s="47">
        <v>5499.7300000000005</v>
      </c>
      <c r="L2515" s="23">
        <v>12</v>
      </c>
      <c r="M2515" s="23">
        <v>93</v>
      </c>
      <c r="N2515" s="23">
        <v>5</v>
      </c>
      <c r="O2515" s="52">
        <f t="shared" si="41"/>
        <v>18972.630000000005</v>
      </c>
    </row>
    <row r="2516" spans="1:15" s="19" customFormat="1" ht="12">
      <c r="A2516" s="21" t="s">
        <v>4622</v>
      </c>
      <c r="B2516" s="22" t="s">
        <v>4623</v>
      </c>
      <c r="C2516" s="47">
        <v>543.35</v>
      </c>
      <c r="D2516" s="23">
        <v>3</v>
      </c>
      <c r="E2516" s="23">
        <v>3</v>
      </c>
      <c r="F2516" s="23">
        <v>2</v>
      </c>
      <c r="G2516" s="47">
        <v>873.2</v>
      </c>
      <c r="H2516" s="23">
        <v>4</v>
      </c>
      <c r="I2516" s="23">
        <v>8</v>
      </c>
      <c r="J2516" s="23">
        <v>3</v>
      </c>
      <c r="K2516" s="47">
        <v>894.81999999999994</v>
      </c>
      <c r="L2516" s="23">
        <v>4</v>
      </c>
      <c r="M2516" s="23">
        <v>4</v>
      </c>
      <c r="N2516" s="23">
        <v>4</v>
      </c>
      <c r="O2516" s="52">
        <f t="shared" si="41"/>
        <v>2311.37</v>
      </c>
    </row>
    <row r="2517" spans="1:15" s="19" customFormat="1" ht="24">
      <c r="A2517" s="21" t="s">
        <v>5787</v>
      </c>
      <c r="B2517" s="22" t="s">
        <v>4625</v>
      </c>
      <c r="C2517" s="47"/>
      <c r="D2517" s="23" t="s">
        <v>5836</v>
      </c>
      <c r="E2517" s="23" t="s">
        <v>5836</v>
      </c>
      <c r="F2517" s="23" t="s">
        <v>5836</v>
      </c>
      <c r="G2517" s="47"/>
      <c r="H2517" s="23" t="s">
        <v>5836</v>
      </c>
      <c r="I2517" s="23" t="s">
        <v>5836</v>
      </c>
      <c r="J2517" s="23" t="s">
        <v>5836</v>
      </c>
      <c r="K2517" s="47">
        <v>289.60000000000002</v>
      </c>
      <c r="L2517" s="23">
        <v>1</v>
      </c>
      <c r="M2517" s="23">
        <v>16</v>
      </c>
      <c r="N2517" s="23">
        <v>1</v>
      </c>
      <c r="O2517" s="52">
        <f t="shared" si="41"/>
        <v>289.60000000000002</v>
      </c>
    </row>
    <row r="2518" spans="1:15" s="19" customFormat="1" ht="24">
      <c r="A2518" s="21" t="s">
        <v>4624</v>
      </c>
      <c r="B2518" s="22" t="s">
        <v>4625</v>
      </c>
      <c r="C2518" s="47">
        <v>34983.070000000022</v>
      </c>
      <c r="D2518" s="23">
        <v>91</v>
      </c>
      <c r="E2518" s="23">
        <v>316</v>
      </c>
      <c r="F2518" s="23">
        <v>50</v>
      </c>
      <c r="G2518" s="47">
        <v>41724.73000000004</v>
      </c>
      <c r="H2518" s="23">
        <v>109</v>
      </c>
      <c r="I2518" s="23">
        <v>314</v>
      </c>
      <c r="J2518" s="23">
        <v>64</v>
      </c>
      <c r="K2518" s="47">
        <v>41630.920000000049</v>
      </c>
      <c r="L2518" s="23">
        <v>103</v>
      </c>
      <c r="M2518" s="23">
        <v>427</v>
      </c>
      <c r="N2518" s="23">
        <v>59</v>
      </c>
      <c r="O2518" s="52">
        <f t="shared" si="41"/>
        <v>118338.72000000012</v>
      </c>
    </row>
    <row r="2519" spans="1:15" s="19" customFormat="1" ht="24">
      <c r="A2519" s="21" t="s">
        <v>4626</v>
      </c>
      <c r="B2519" s="22" t="s">
        <v>4627</v>
      </c>
      <c r="C2519" s="47">
        <v>1962.55</v>
      </c>
      <c r="D2519" s="23">
        <v>7</v>
      </c>
      <c r="E2519" s="23">
        <v>84</v>
      </c>
      <c r="F2519" s="23">
        <v>7</v>
      </c>
      <c r="G2519" s="47">
        <v>3632.3300000000004</v>
      </c>
      <c r="H2519" s="23">
        <v>15</v>
      </c>
      <c r="I2519" s="23">
        <v>142</v>
      </c>
      <c r="J2519" s="23">
        <v>15</v>
      </c>
      <c r="K2519" s="47">
        <v>3551.9900000000002</v>
      </c>
      <c r="L2519" s="23">
        <v>11</v>
      </c>
      <c r="M2519" s="23">
        <v>159</v>
      </c>
      <c r="N2519" s="23">
        <v>11</v>
      </c>
      <c r="O2519" s="52">
        <f t="shared" si="41"/>
        <v>9146.8700000000008</v>
      </c>
    </row>
    <row r="2520" spans="1:15" s="19" customFormat="1" ht="12">
      <c r="A2520" s="21" t="s">
        <v>4628</v>
      </c>
      <c r="B2520" s="22" t="s">
        <v>4629</v>
      </c>
      <c r="C2520" s="47">
        <v>6350.48</v>
      </c>
      <c r="D2520" s="23">
        <v>17</v>
      </c>
      <c r="E2520" s="23">
        <v>77</v>
      </c>
      <c r="F2520" s="23">
        <v>11</v>
      </c>
      <c r="G2520" s="47">
        <v>3030.95</v>
      </c>
      <c r="H2520" s="23">
        <v>8</v>
      </c>
      <c r="I2520" s="23">
        <v>89</v>
      </c>
      <c r="J2520" s="23">
        <v>5</v>
      </c>
      <c r="K2520" s="47">
        <v>4383.3900000000003</v>
      </c>
      <c r="L2520" s="23">
        <v>9</v>
      </c>
      <c r="M2520" s="23">
        <v>24</v>
      </c>
      <c r="N2520" s="23">
        <v>8</v>
      </c>
      <c r="O2520" s="52">
        <f t="shared" si="41"/>
        <v>13764.82</v>
      </c>
    </row>
    <row r="2521" spans="1:15" s="19" customFormat="1" ht="12">
      <c r="A2521" s="21" t="s">
        <v>4630</v>
      </c>
      <c r="B2521" s="22" t="s">
        <v>4631</v>
      </c>
      <c r="C2521" s="47">
        <v>16576.950000000008</v>
      </c>
      <c r="D2521" s="23">
        <v>34</v>
      </c>
      <c r="E2521" s="23">
        <v>176</v>
      </c>
      <c r="F2521" s="23">
        <v>19</v>
      </c>
      <c r="G2521" s="47">
        <v>17179.3</v>
      </c>
      <c r="H2521" s="23">
        <v>30</v>
      </c>
      <c r="I2521" s="23">
        <v>288</v>
      </c>
      <c r="J2521" s="23">
        <v>17</v>
      </c>
      <c r="K2521" s="47">
        <v>9277.02</v>
      </c>
      <c r="L2521" s="23">
        <v>18</v>
      </c>
      <c r="M2521" s="23">
        <v>220</v>
      </c>
      <c r="N2521" s="23">
        <v>9</v>
      </c>
      <c r="O2521" s="52">
        <f t="shared" si="41"/>
        <v>43033.270000000004</v>
      </c>
    </row>
    <row r="2522" spans="1:15" s="19" customFormat="1" ht="24">
      <c r="A2522" s="21" t="s">
        <v>4632</v>
      </c>
      <c r="B2522" s="22" t="s">
        <v>4633</v>
      </c>
      <c r="C2522" s="47">
        <v>43457.600000000035</v>
      </c>
      <c r="D2522" s="23">
        <v>78</v>
      </c>
      <c r="E2522" s="23">
        <v>634</v>
      </c>
      <c r="F2522" s="23">
        <v>45</v>
      </c>
      <c r="G2522" s="47">
        <v>51037.16</v>
      </c>
      <c r="H2522" s="23">
        <v>94</v>
      </c>
      <c r="I2522" s="23">
        <v>716</v>
      </c>
      <c r="J2522" s="23">
        <v>48</v>
      </c>
      <c r="K2522" s="47">
        <v>50072.400000000009</v>
      </c>
      <c r="L2522" s="23">
        <v>82</v>
      </c>
      <c r="M2522" s="23">
        <v>613</v>
      </c>
      <c r="N2522" s="23">
        <v>47</v>
      </c>
      <c r="O2522" s="52">
        <f t="shared" si="41"/>
        <v>144567.16000000003</v>
      </c>
    </row>
    <row r="2523" spans="1:15" s="19" customFormat="1" ht="24">
      <c r="A2523" s="21" t="s">
        <v>4634</v>
      </c>
      <c r="B2523" s="22" t="s">
        <v>4635</v>
      </c>
      <c r="C2523" s="47">
        <v>67310.690000000031</v>
      </c>
      <c r="D2523" s="23">
        <v>73</v>
      </c>
      <c r="E2523" s="23">
        <v>1104</v>
      </c>
      <c r="F2523" s="23">
        <v>38</v>
      </c>
      <c r="G2523" s="47">
        <v>78394.840000000026</v>
      </c>
      <c r="H2523" s="23">
        <v>84</v>
      </c>
      <c r="I2523" s="23">
        <v>990</v>
      </c>
      <c r="J2523" s="23">
        <v>38</v>
      </c>
      <c r="K2523" s="47">
        <v>57218.210000000014</v>
      </c>
      <c r="L2523" s="23">
        <v>64</v>
      </c>
      <c r="M2523" s="23">
        <v>873</v>
      </c>
      <c r="N2523" s="23">
        <v>35</v>
      </c>
      <c r="O2523" s="52">
        <f t="shared" si="41"/>
        <v>202923.74000000008</v>
      </c>
    </row>
    <row r="2524" spans="1:15" s="19" customFormat="1" ht="24">
      <c r="A2524" s="21" t="s">
        <v>4636</v>
      </c>
      <c r="B2524" s="22" t="s">
        <v>4637</v>
      </c>
      <c r="C2524" s="47">
        <v>369505.29999999877</v>
      </c>
      <c r="D2524" s="23">
        <v>1039</v>
      </c>
      <c r="E2524" s="23">
        <v>2785</v>
      </c>
      <c r="F2524" s="23">
        <v>642</v>
      </c>
      <c r="G2524" s="47">
        <v>431220.96999999759</v>
      </c>
      <c r="H2524" s="23">
        <v>1213</v>
      </c>
      <c r="I2524" s="23">
        <v>3031</v>
      </c>
      <c r="J2524" s="23">
        <v>772</v>
      </c>
      <c r="K2524" s="47">
        <v>396767.20000000484</v>
      </c>
      <c r="L2524" s="23">
        <v>1139</v>
      </c>
      <c r="M2524" s="23">
        <v>2998</v>
      </c>
      <c r="N2524" s="23">
        <v>756</v>
      </c>
      <c r="O2524" s="52">
        <f t="shared" si="41"/>
        <v>1197493.4700000011</v>
      </c>
    </row>
    <row r="2525" spans="1:15" s="19" customFormat="1" ht="24">
      <c r="A2525" s="21" t="s">
        <v>4638</v>
      </c>
      <c r="B2525" s="22" t="s">
        <v>4639</v>
      </c>
      <c r="C2525" s="47">
        <v>49799.950000000004</v>
      </c>
      <c r="D2525" s="23">
        <v>34</v>
      </c>
      <c r="E2525" s="23">
        <v>514</v>
      </c>
      <c r="F2525" s="23">
        <v>18</v>
      </c>
      <c r="G2525" s="47">
        <v>75664.470000000016</v>
      </c>
      <c r="H2525" s="23">
        <v>67</v>
      </c>
      <c r="I2525" s="23">
        <v>833</v>
      </c>
      <c r="J2525" s="23">
        <v>28</v>
      </c>
      <c r="K2525" s="47">
        <v>48025.100000000006</v>
      </c>
      <c r="L2525" s="23">
        <v>32</v>
      </c>
      <c r="M2525" s="23">
        <v>525</v>
      </c>
      <c r="N2525" s="23">
        <v>16</v>
      </c>
      <c r="O2525" s="52">
        <f t="shared" si="41"/>
        <v>173489.52000000002</v>
      </c>
    </row>
    <row r="2526" spans="1:15" s="19" customFormat="1" ht="24">
      <c r="A2526" s="21" t="s">
        <v>4640</v>
      </c>
      <c r="B2526" s="22" t="s">
        <v>4641</v>
      </c>
      <c r="C2526" s="47">
        <v>34225.310000000041</v>
      </c>
      <c r="D2526" s="23">
        <v>91</v>
      </c>
      <c r="E2526" s="23">
        <v>447</v>
      </c>
      <c r="F2526" s="23">
        <v>58</v>
      </c>
      <c r="G2526" s="47">
        <v>36254.050000000025</v>
      </c>
      <c r="H2526" s="23">
        <v>100</v>
      </c>
      <c r="I2526" s="23">
        <v>291</v>
      </c>
      <c r="J2526" s="23">
        <v>69</v>
      </c>
      <c r="K2526" s="47">
        <v>63130.109999999957</v>
      </c>
      <c r="L2526" s="23">
        <v>165</v>
      </c>
      <c r="M2526" s="23">
        <v>637</v>
      </c>
      <c r="N2526" s="23">
        <v>119</v>
      </c>
      <c r="O2526" s="52">
        <f t="shared" si="41"/>
        <v>133609.47000000003</v>
      </c>
    </row>
    <row r="2527" spans="1:15" s="19" customFormat="1" ht="24">
      <c r="A2527" s="21" t="s">
        <v>4642</v>
      </c>
      <c r="B2527" s="22" t="s">
        <v>4643</v>
      </c>
      <c r="C2527" s="47">
        <v>10550.499999999995</v>
      </c>
      <c r="D2527" s="23">
        <v>55</v>
      </c>
      <c r="E2527" s="23">
        <v>276</v>
      </c>
      <c r="F2527" s="23">
        <v>55</v>
      </c>
      <c r="G2527" s="47">
        <v>10331.709999999994</v>
      </c>
      <c r="H2527" s="23">
        <v>47</v>
      </c>
      <c r="I2527" s="23">
        <v>306</v>
      </c>
      <c r="J2527" s="23">
        <v>47</v>
      </c>
      <c r="K2527" s="47">
        <v>7741.4599999999973</v>
      </c>
      <c r="L2527" s="23">
        <v>43</v>
      </c>
      <c r="M2527" s="23">
        <v>141</v>
      </c>
      <c r="N2527" s="23">
        <v>43</v>
      </c>
      <c r="O2527" s="52">
        <f t="shared" si="41"/>
        <v>28623.669999999984</v>
      </c>
    </row>
    <row r="2528" spans="1:15" s="19" customFormat="1" ht="12">
      <c r="A2528" s="21" t="s">
        <v>4644</v>
      </c>
      <c r="B2528" s="22" t="s">
        <v>4645</v>
      </c>
      <c r="C2528" s="47">
        <v>966.34</v>
      </c>
      <c r="D2528" s="23">
        <v>2</v>
      </c>
      <c r="E2528" s="23">
        <v>2</v>
      </c>
      <c r="F2528" s="23">
        <v>2</v>
      </c>
      <c r="G2528" s="47">
        <v>2174.2600000000002</v>
      </c>
      <c r="H2528" s="23">
        <v>4</v>
      </c>
      <c r="I2528" s="23">
        <v>4</v>
      </c>
      <c r="J2528" s="23">
        <v>4</v>
      </c>
      <c r="K2528" s="47">
        <v>1190.56</v>
      </c>
      <c r="L2528" s="23">
        <v>3</v>
      </c>
      <c r="M2528" s="23">
        <v>7</v>
      </c>
      <c r="N2528" s="23">
        <v>2</v>
      </c>
      <c r="O2528" s="52">
        <f t="shared" si="41"/>
        <v>4331.16</v>
      </c>
    </row>
    <row r="2529" spans="1:15" s="19" customFormat="1" ht="24">
      <c r="A2529" s="21" t="s">
        <v>4646</v>
      </c>
      <c r="B2529" s="22" t="s">
        <v>4647</v>
      </c>
      <c r="C2529" s="47">
        <v>900.35</v>
      </c>
      <c r="D2529" s="23">
        <v>7</v>
      </c>
      <c r="E2529" s="23">
        <v>23</v>
      </c>
      <c r="F2529" s="23">
        <v>6</v>
      </c>
      <c r="G2529" s="47">
        <v>1607.5800000000002</v>
      </c>
      <c r="H2529" s="23">
        <v>14</v>
      </c>
      <c r="I2529" s="23">
        <v>48</v>
      </c>
      <c r="J2529" s="23">
        <v>14</v>
      </c>
      <c r="K2529" s="47">
        <v>1801.0699999999997</v>
      </c>
      <c r="L2529" s="23">
        <v>10</v>
      </c>
      <c r="M2529" s="23">
        <v>67</v>
      </c>
      <c r="N2529" s="23">
        <v>10</v>
      </c>
      <c r="O2529" s="52">
        <f t="shared" si="41"/>
        <v>4309</v>
      </c>
    </row>
    <row r="2530" spans="1:15" s="19" customFormat="1" ht="24">
      <c r="A2530" s="21" t="s">
        <v>4648</v>
      </c>
      <c r="B2530" s="22" t="s">
        <v>4649</v>
      </c>
      <c r="C2530" s="47">
        <v>117164.64999999932</v>
      </c>
      <c r="D2530" s="23">
        <v>583</v>
      </c>
      <c r="E2530" s="23">
        <v>731</v>
      </c>
      <c r="F2530" s="23">
        <v>463</v>
      </c>
      <c r="G2530" s="47">
        <v>153825.44000000021</v>
      </c>
      <c r="H2530" s="23">
        <v>758</v>
      </c>
      <c r="I2530" s="23">
        <v>1034</v>
      </c>
      <c r="J2530" s="23">
        <v>585</v>
      </c>
      <c r="K2530" s="47">
        <v>202156.99000000051</v>
      </c>
      <c r="L2530" s="23">
        <v>985</v>
      </c>
      <c r="M2530" s="23">
        <v>1407</v>
      </c>
      <c r="N2530" s="23">
        <v>774</v>
      </c>
      <c r="O2530" s="52">
        <f t="shared" si="41"/>
        <v>473147.08</v>
      </c>
    </row>
    <row r="2531" spans="1:15" s="19" customFormat="1" ht="12">
      <c r="A2531" s="21" t="s">
        <v>4650</v>
      </c>
      <c r="B2531" s="22" t="s">
        <v>4651</v>
      </c>
      <c r="C2531" s="47">
        <v>98555.180000000168</v>
      </c>
      <c r="D2531" s="23">
        <v>156</v>
      </c>
      <c r="E2531" s="23">
        <v>692</v>
      </c>
      <c r="F2531" s="23">
        <v>114</v>
      </c>
      <c r="G2531" s="47">
        <v>111449.58000000019</v>
      </c>
      <c r="H2531" s="23">
        <v>185</v>
      </c>
      <c r="I2531" s="23">
        <v>1017</v>
      </c>
      <c r="J2531" s="23">
        <v>115</v>
      </c>
      <c r="K2531" s="47">
        <v>168574.62000000008</v>
      </c>
      <c r="L2531" s="23">
        <v>262</v>
      </c>
      <c r="M2531" s="23">
        <v>1160</v>
      </c>
      <c r="N2531" s="23">
        <v>181</v>
      </c>
      <c r="O2531" s="52">
        <f t="shared" si="41"/>
        <v>378579.38000000047</v>
      </c>
    </row>
    <row r="2532" spans="1:15" s="19" customFormat="1" ht="24">
      <c r="A2532" s="21" t="s">
        <v>4652</v>
      </c>
      <c r="B2532" s="22" t="s">
        <v>4653</v>
      </c>
      <c r="C2532" s="47">
        <v>165061.13000000035</v>
      </c>
      <c r="D2532" s="23">
        <v>322</v>
      </c>
      <c r="E2532" s="23">
        <v>2656</v>
      </c>
      <c r="F2532" s="23">
        <v>160</v>
      </c>
      <c r="G2532" s="47">
        <v>196644.33000000031</v>
      </c>
      <c r="H2532" s="23">
        <v>404</v>
      </c>
      <c r="I2532" s="23">
        <v>3322</v>
      </c>
      <c r="J2532" s="23">
        <v>187</v>
      </c>
      <c r="K2532" s="47">
        <v>236182.03000000012</v>
      </c>
      <c r="L2532" s="23">
        <v>456</v>
      </c>
      <c r="M2532" s="23">
        <v>4235</v>
      </c>
      <c r="N2532" s="23">
        <v>197</v>
      </c>
      <c r="O2532" s="52">
        <f t="shared" si="41"/>
        <v>597887.49000000081</v>
      </c>
    </row>
    <row r="2533" spans="1:15" s="19" customFormat="1" ht="24">
      <c r="A2533" s="21" t="s">
        <v>4654</v>
      </c>
      <c r="B2533" s="22" t="s">
        <v>4655</v>
      </c>
      <c r="C2533" s="47">
        <v>135388.02000000019</v>
      </c>
      <c r="D2533" s="23">
        <v>220</v>
      </c>
      <c r="E2533" s="23">
        <v>1997</v>
      </c>
      <c r="F2533" s="23">
        <v>93</v>
      </c>
      <c r="G2533" s="47">
        <v>149871.51999999993</v>
      </c>
      <c r="H2533" s="23">
        <v>252</v>
      </c>
      <c r="I2533" s="23">
        <v>2460</v>
      </c>
      <c r="J2533" s="23">
        <v>115</v>
      </c>
      <c r="K2533" s="47">
        <v>217313.56000000011</v>
      </c>
      <c r="L2533" s="23">
        <v>356</v>
      </c>
      <c r="M2533" s="23">
        <v>3472</v>
      </c>
      <c r="N2533" s="23">
        <v>148</v>
      </c>
      <c r="O2533" s="52">
        <f t="shared" si="41"/>
        <v>502573.10000000027</v>
      </c>
    </row>
    <row r="2534" spans="1:15" s="19" customFormat="1" ht="12">
      <c r="A2534" s="21" t="s">
        <v>4656</v>
      </c>
      <c r="B2534" s="22" t="s">
        <v>4657</v>
      </c>
      <c r="C2534" s="47">
        <v>34444.44</v>
      </c>
      <c r="D2534" s="23">
        <v>309</v>
      </c>
      <c r="E2534" s="23">
        <v>767</v>
      </c>
      <c r="F2534" s="23">
        <v>296</v>
      </c>
      <c r="G2534" s="47">
        <v>48455.030000000312</v>
      </c>
      <c r="H2534" s="23">
        <v>422</v>
      </c>
      <c r="I2534" s="23">
        <v>1093</v>
      </c>
      <c r="J2534" s="23">
        <v>402</v>
      </c>
      <c r="K2534" s="47">
        <v>63525.530000000304</v>
      </c>
      <c r="L2534" s="23">
        <v>585</v>
      </c>
      <c r="M2534" s="23">
        <v>1147</v>
      </c>
      <c r="N2534" s="23">
        <v>522</v>
      </c>
      <c r="O2534" s="52">
        <f t="shared" si="41"/>
        <v>146425.00000000064</v>
      </c>
    </row>
    <row r="2535" spans="1:15" s="19" customFormat="1" ht="12">
      <c r="A2535" s="21" t="s">
        <v>4658</v>
      </c>
      <c r="B2535" s="22" t="s">
        <v>4659</v>
      </c>
      <c r="C2535" s="47">
        <v>18802.150000000001</v>
      </c>
      <c r="D2535" s="23">
        <v>85</v>
      </c>
      <c r="E2535" s="23">
        <v>247</v>
      </c>
      <c r="F2535" s="23">
        <v>74</v>
      </c>
      <c r="G2535" s="47">
        <v>35812.450000000077</v>
      </c>
      <c r="H2535" s="23">
        <v>126</v>
      </c>
      <c r="I2535" s="23">
        <v>475</v>
      </c>
      <c r="J2535" s="23">
        <v>100</v>
      </c>
      <c r="K2535" s="47">
        <v>46028.890000000087</v>
      </c>
      <c r="L2535" s="23">
        <v>233</v>
      </c>
      <c r="M2535" s="23">
        <v>576</v>
      </c>
      <c r="N2535" s="23">
        <v>190</v>
      </c>
      <c r="O2535" s="52">
        <f t="shared" si="41"/>
        <v>100643.49000000017</v>
      </c>
    </row>
    <row r="2536" spans="1:15" s="19" customFormat="1" ht="24">
      <c r="A2536" s="21" t="s">
        <v>4660</v>
      </c>
      <c r="B2536" s="22" t="s">
        <v>4661</v>
      </c>
      <c r="C2536" s="47">
        <v>5234.2400000000007</v>
      </c>
      <c r="D2536" s="23">
        <v>13</v>
      </c>
      <c r="E2536" s="23">
        <v>14</v>
      </c>
      <c r="F2536" s="23">
        <v>11</v>
      </c>
      <c r="G2536" s="47">
        <v>2489.2599999999998</v>
      </c>
      <c r="H2536" s="23">
        <v>6</v>
      </c>
      <c r="I2536" s="23">
        <v>11</v>
      </c>
      <c r="J2536" s="23">
        <v>5</v>
      </c>
      <c r="K2536" s="47">
        <v>2194.35</v>
      </c>
      <c r="L2536" s="23">
        <v>5</v>
      </c>
      <c r="M2536" s="23">
        <v>5</v>
      </c>
      <c r="N2536" s="23">
        <v>5</v>
      </c>
      <c r="O2536" s="52">
        <f t="shared" si="41"/>
        <v>9917.85</v>
      </c>
    </row>
    <row r="2537" spans="1:15" s="19" customFormat="1" ht="24">
      <c r="A2537" s="21" t="s">
        <v>4662</v>
      </c>
      <c r="B2537" s="22" t="s">
        <v>4663</v>
      </c>
      <c r="C2537" s="47">
        <v>646155.63000001619</v>
      </c>
      <c r="D2537" s="23">
        <v>2419</v>
      </c>
      <c r="E2537" s="23">
        <v>3897</v>
      </c>
      <c r="F2537" s="23">
        <v>1652</v>
      </c>
      <c r="G2537" s="47">
        <v>695040.1800000238</v>
      </c>
      <c r="H2537" s="23">
        <v>2534</v>
      </c>
      <c r="I2537" s="23">
        <v>4183</v>
      </c>
      <c r="J2537" s="23">
        <v>1761</v>
      </c>
      <c r="K2537" s="47">
        <v>809337.05000001309</v>
      </c>
      <c r="L2537" s="23">
        <v>2952</v>
      </c>
      <c r="M2537" s="23">
        <v>4436</v>
      </c>
      <c r="N2537" s="23">
        <v>2038</v>
      </c>
      <c r="O2537" s="52">
        <f t="shared" si="41"/>
        <v>2150532.8600000534</v>
      </c>
    </row>
    <row r="2538" spans="1:15" s="19" customFormat="1" ht="24">
      <c r="A2538" s="21" t="s">
        <v>4664</v>
      </c>
      <c r="B2538" s="22" t="s">
        <v>4665</v>
      </c>
      <c r="C2538" s="47">
        <v>322.12</v>
      </c>
      <c r="D2538" s="23">
        <v>4</v>
      </c>
      <c r="E2538" s="23">
        <v>4</v>
      </c>
      <c r="F2538" s="23">
        <v>4</v>
      </c>
      <c r="G2538" s="47">
        <v>342.25</v>
      </c>
      <c r="H2538" s="23">
        <v>4</v>
      </c>
      <c r="I2538" s="23">
        <v>4</v>
      </c>
      <c r="J2538" s="23">
        <v>4</v>
      </c>
      <c r="K2538" s="47">
        <v>307.7</v>
      </c>
      <c r="L2538" s="23">
        <v>1</v>
      </c>
      <c r="M2538" s="23">
        <v>17</v>
      </c>
      <c r="N2538" s="23">
        <v>1</v>
      </c>
      <c r="O2538" s="52">
        <f t="shared" si="41"/>
        <v>972.06999999999994</v>
      </c>
    </row>
    <row r="2539" spans="1:15" s="19" customFormat="1" ht="12">
      <c r="A2539" s="21" t="s">
        <v>4666</v>
      </c>
      <c r="B2539" s="22" t="s">
        <v>4667</v>
      </c>
      <c r="C2539" s="47">
        <v>67137.9800000002</v>
      </c>
      <c r="D2539" s="23">
        <v>3342</v>
      </c>
      <c r="E2539" s="23">
        <v>3602</v>
      </c>
      <c r="F2539" s="23">
        <v>2783</v>
      </c>
      <c r="G2539" s="47">
        <v>84294.560000000289</v>
      </c>
      <c r="H2539" s="23">
        <v>4053</v>
      </c>
      <c r="I2539" s="23">
        <v>4408</v>
      </c>
      <c r="J2539" s="23">
        <v>3372</v>
      </c>
      <c r="K2539" s="47">
        <v>95303.950000004421</v>
      </c>
      <c r="L2539" s="23">
        <v>4887</v>
      </c>
      <c r="M2539" s="23">
        <v>5318</v>
      </c>
      <c r="N2539" s="23">
        <v>3937</v>
      </c>
      <c r="O2539" s="52">
        <f t="shared" si="41"/>
        <v>246736.49000000494</v>
      </c>
    </row>
    <row r="2540" spans="1:15" s="19" customFormat="1" ht="36">
      <c r="A2540" s="21" t="s">
        <v>4668</v>
      </c>
      <c r="B2540" s="22" t="s">
        <v>5788</v>
      </c>
      <c r="C2540" s="47">
        <v>730508.48000006564</v>
      </c>
      <c r="D2540" s="23">
        <v>7213</v>
      </c>
      <c r="E2540" s="23">
        <v>12106</v>
      </c>
      <c r="F2540" s="23">
        <v>3276</v>
      </c>
      <c r="G2540" s="47">
        <v>689758.47000006819</v>
      </c>
      <c r="H2540" s="23">
        <v>6620</v>
      </c>
      <c r="I2540" s="23">
        <v>11380</v>
      </c>
      <c r="J2540" s="23">
        <v>3162</v>
      </c>
      <c r="K2540" s="47">
        <v>596796.71999997913</v>
      </c>
      <c r="L2540" s="23">
        <v>5900</v>
      </c>
      <c r="M2540" s="23">
        <v>9634</v>
      </c>
      <c r="N2540" s="23">
        <v>2867</v>
      </c>
      <c r="O2540" s="52">
        <f t="shared" si="41"/>
        <v>2017063.6700001131</v>
      </c>
    </row>
    <row r="2541" spans="1:15" s="19" customFormat="1" ht="24">
      <c r="A2541" s="21" t="s">
        <v>4669</v>
      </c>
      <c r="B2541" s="22" t="s">
        <v>4670</v>
      </c>
      <c r="C2541" s="47">
        <v>8465.61</v>
      </c>
      <c r="D2541" s="23">
        <v>84</v>
      </c>
      <c r="E2541" s="23">
        <v>84</v>
      </c>
      <c r="F2541" s="23">
        <v>64</v>
      </c>
      <c r="G2541" s="47">
        <v>6604.68</v>
      </c>
      <c r="H2541" s="23">
        <v>64</v>
      </c>
      <c r="I2541" s="23">
        <v>64</v>
      </c>
      <c r="J2541" s="23">
        <v>54</v>
      </c>
      <c r="K2541" s="47">
        <v>6979.6599999999908</v>
      </c>
      <c r="L2541" s="23">
        <v>67</v>
      </c>
      <c r="M2541" s="23">
        <v>67</v>
      </c>
      <c r="N2541" s="23">
        <v>49</v>
      </c>
      <c r="O2541" s="52">
        <f t="shared" si="41"/>
        <v>22049.94999999999</v>
      </c>
    </row>
    <row r="2542" spans="1:15" s="19" customFormat="1" ht="24">
      <c r="A2542" s="21" t="s">
        <v>4671</v>
      </c>
      <c r="B2542" s="22" t="s">
        <v>4672</v>
      </c>
      <c r="C2542" s="47">
        <v>156945.07999999551</v>
      </c>
      <c r="D2542" s="23">
        <v>8045</v>
      </c>
      <c r="E2542" s="23">
        <v>9272</v>
      </c>
      <c r="F2542" s="23">
        <v>5804</v>
      </c>
      <c r="G2542" s="47">
        <v>156395.34999999552</v>
      </c>
      <c r="H2542" s="23">
        <v>8118</v>
      </c>
      <c r="I2542" s="23">
        <v>9325</v>
      </c>
      <c r="J2542" s="23">
        <v>5892</v>
      </c>
      <c r="K2542" s="47">
        <v>172260.63999999352</v>
      </c>
      <c r="L2542" s="23">
        <v>8727</v>
      </c>
      <c r="M2542" s="23">
        <v>9951</v>
      </c>
      <c r="N2542" s="23">
        <v>6384</v>
      </c>
      <c r="O2542" s="52">
        <f t="shared" si="41"/>
        <v>485601.06999998458</v>
      </c>
    </row>
    <row r="2543" spans="1:15" s="19" customFormat="1" ht="24">
      <c r="A2543" s="21" t="s">
        <v>4673</v>
      </c>
      <c r="B2543" s="22" t="s">
        <v>4674</v>
      </c>
      <c r="C2543" s="47"/>
      <c r="D2543" s="23" t="s">
        <v>5836</v>
      </c>
      <c r="E2543" s="23" t="s">
        <v>5836</v>
      </c>
      <c r="F2543" s="23" t="s">
        <v>5836</v>
      </c>
      <c r="G2543" s="47">
        <v>358</v>
      </c>
      <c r="H2543" s="23">
        <v>2</v>
      </c>
      <c r="I2543" s="23">
        <v>20</v>
      </c>
      <c r="J2543" s="23">
        <v>2</v>
      </c>
      <c r="K2543" s="47"/>
      <c r="L2543" s="23" t="s">
        <v>5836</v>
      </c>
      <c r="M2543" s="23" t="s">
        <v>5836</v>
      </c>
      <c r="N2543" s="23" t="s">
        <v>5836</v>
      </c>
      <c r="O2543" s="52">
        <f t="shared" si="41"/>
        <v>358</v>
      </c>
    </row>
    <row r="2544" spans="1:15" s="19" customFormat="1" ht="24">
      <c r="A2544" s="21" t="s">
        <v>4675</v>
      </c>
      <c r="B2544" s="22" t="s">
        <v>4676</v>
      </c>
      <c r="C2544" s="47"/>
      <c r="D2544" s="23" t="s">
        <v>5836</v>
      </c>
      <c r="E2544" s="23" t="s">
        <v>5836</v>
      </c>
      <c r="F2544" s="23" t="s">
        <v>5836</v>
      </c>
      <c r="G2544" s="47"/>
      <c r="H2544" s="23" t="s">
        <v>5836</v>
      </c>
      <c r="I2544" s="23" t="s">
        <v>5836</v>
      </c>
      <c r="J2544" s="23" t="s">
        <v>5836</v>
      </c>
      <c r="K2544" s="47">
        <v>1314.59</v>
      </c>
      <c r="L2544" s="23">
        <v>2</v>
      </c>
      <c r="M2544" s="23">
        <v>70</v>
      </c>
      <c r="N2544" s="23">
        <v>2</v>
      </c>
      <c r="O2544" s="52">
        <f t="shared" si="41"/>
        <v>1314.59</v>
      </c>
    </row>
    <row r="2545" spans="1:15" s="19" customFormat="1" ht="12">
      <c r="A2545" s="21" t="s">
        <v>4677</v>
      </c>
      <c r="B2545" s="22" t="s">
        <v>4678</v>
      </c>
      <c r="C2545" s="47">
        <v>30714.880000000008</v>
      </c>
      <c r="D2545" s="23">
        <v>146</v>
      </c>
      <c r="E2545" s="23">
        <v>445</v>
      </c>
      <c r="F2545" s="23">
        <v>112</v>
      </c>
      <c r="G2545" s="47">
        <v>27994.869999999984</v>
      </c>
      <c r="H2545" s="23">
        <v>135</v>
      </c>
      <c r="I2545" s="23">
        <v>413</v>
      </c>
      <c r="J2545" s="23">
        <v>96</v>
      </c>
      <c r="K2545" s="47">
        <v>32872.980000000003</v>
      </c>
      <c r="L2545" s="23">
        <v>145</v>
      </c>
      <c r="M2545" s="23">
        <v>420</v>
      </c>
      <c r="N2545" s="23">
        <v>113</v>
      </c>
      <c r="O2545" s="52">
        <f t="shared" si="41"/>
        <v>91582.73</v>
      </c>
    </row>
    <row r="2546" spans="1:15" s="19" customFormat="1" ht="24">
      <c r="A2546" s="21" t="s">
        <v>4679</v>
      </c>
      <c r="B2546" s="22" t="s">
        <v>4680</v>
      </c>
      <c r="C2546" s="47">
        <v>3085.39</v>
      </c>
      <c r="D2546" s="23">
        <v>9</v>
      </c>
      <c r="E2546" s="23">
        <v>115</v>
      </c>
      <c r="F2546" s="23">
        <v>7</v>
      </c>
      <c r="G2546" s="47">
        <v>6674.22</v>
      </c>
      <c r="H2546" s="23">
        <v>24</v>
      </c>
      <c r="I2546" s="23">
        <v>53</v>
      </c>
      <c r="J2546" s="23">
        <v>17</v>
      </c>
      <c r="K2546" s="47">
        <v>1973.98</v>
      </c>
      <c r="L2546" s="23">
        <v>8</v>
      </c>
      <c r="M2546" s="23">
        <v>15</v>
      </c>
      <c r="N2546" s="23">
        <v>7</v>
      </c>
      <c r="O2546" s="52">
        <f t="shared" si="41"/>
        <v>11733.59</v>
      </c>
    </row>
    <row r="2547" spans="1:15" s="19" customFormat="1" ht="24">
      <c r="A2547" s="21" t="s">
        <v>4681</v>
      </c>
      <c r="B2547" s="22" t="s">
        <v>4682</v>
      </c>
      <c r="C2547" s="47">
        <v>3200.19</v>
      </c>
      <c r="D2547" s="23">
        <v>20</v>
      </c>
      <c r="E2547" s="23">
        <v>36</v>
      </c>
      <c r="F2547" s="23">
        <v>17</v>
      </c>
      <c r="G2547" s="47">
        <v>3133.5399999999995</v>
      </c>
      <c r="H2547" s="23">
        <v>18</v>
      </c>
      <c r="I2547" s="23">
        <v>66</v>
      </c>
      <c r="J2547" s="23">
        <v>14</v>
      </c>
      <c r="K2547" s="47">
        <v>2766.35</v>
      </c>
      <c r="L2547" s="23">
        <v>15</v>
      </c>
      <c r="M2547" s="23">
        <v>48</v>
      </c>
      <c r="N2547" s="23">
        <v>12</v>
      </c>
      <c r="O2547" s="52">
        <f t="shared" si="41"/>
        <v>9100.08</v>
      </c>
    </row>
    <row r="2548" spans="1:15" s="19" customFormat="1" ht="24">
      <c r="A2548" s="21" t="s">
        <v>4683</v>
      </c>
      <c r="B2548" s="22" t="s">
        <v>4684</v>
      </c>
      <c r="C2548" s="47">
        <v>508.24</v>
      </c>
      <c r="D2548" s="23">
        <v>2</v>
      </c>
      <c r="E2548" s="23">
        <v>2</v>
      </c>
      <c r="F2548" s="23">
        <v>1</v>
      </c>
      <c r="G2548" s="47">
        <v>1228.1799999999998</v>
      </c>
      <c r="H2548" s="23">
        <v>9</v>
      </c>
      <c r="I2548" s="23">
        <v>9</v>
      </c>
      <c r="J2548" s="23">
        <v>7</v>
      </c>
      <c r="K2548" s="47">
        <v>2919.3199999999997</v>
      </c>
      <c r="L2548" s="23">
        <v>16</v>
      </c>
      <c r="M2548" s="23">
        <v>53</v>
      </c>
      <c r="N2548" s="23">
        <v>10</v>
      </c>
      <c r="O2548" s="52">
        <f t="shared" si="41"/>
        <v>4655.74</v>
      </c>
    </row>
    <row r="2549" spans="1:15" s="19" customFormat="1" ht="12">
      <c r="A2549" s="21" t="s">
        <v>4685</v>
      </c>
      <c r="B2549" s="22" t="s">
        <v>4686</v>
      </c>
      <c r="C2549" s="47">
        <v>3514.16</v>
      </c>
      <c r="D2549" s="23">
        <v>13</v>
      </c>
      <c r="E2549" s="23">
        <v>47</v>
      </c>
      <c r="F2549" s="23">
        <v>7</v>
      </c>
      <c r="G2549" s="47">
        <v>9732.26</v>
      </c>
      <c r="H2549" s="23">
        <v>24</v>
      </c>
      <c r="I2549" s="23">
        <v>174</v>
      </c>
      <c r="J2549" s="23">
        <v>16</v>
      </c>
      <c r="K2549" s="47">
        <v>5361.5100000000011</v>
      </c>
      <c r="L2549" s="23">
        <v>18</v>
      </c>
      <c r="M2549" s="23">
        <v>32</v>
      </c>
      <c r="N2549" s="23">
        <v>13</v>
      </c>
      <c r="O2549" s="52">
        <f t="shared" si="41"/>
        <v>18607.93</v>
      </c>
    </row>
    <row r="2550" spans="1:15" s="19" customFormat="1" ht="12">
      <c r="A2550" s="21" t="s">
        <v>4687</v>
      </c>
      <c r="B2550" s="22" t="s">
        <v>4688</v>
      </c>
      <c r="C2550" s="47">
        <v>2304.5499999999997</v>
      </c>
      <c r="D2550" s="23">
        <v>9</v>
      </c>
      <c r="E2550" s="23">
        <v>15</v>
      </c>
      <c r="F2550" s="23">
        <v>7</v>
      </c>
      <c r="G2550" s="47">
        <v>2356.83</v>
      </c>
      <c r="H2550" s="23">
        <v>9</v>
      </c>
      <c r="I2550" s="23">
        <v>32</v>
      </c>
      <c r="J2550" s="23">
        <v>6</v>
      </c>
      <c r="K2550" s="47">
        <v>2295.4899999999998</v>
      </c>
      <c r="L2550" s="23">
        <v>12</v>
      </c>
      <c r="M2550" s="23">
        <v>37</v>
      </c>
      <c r="N2550" s="23">
        <v>8</v>
      </c>
      <c r="O2550" s="52">
        <f t="shared" si="41"/>
        <v>6956.869999999999</v>
      </c>
    </row>
    <row r="2551" spans="1:15" s="19" customFormat="1" ht="12">
      <c r="A2551" s="21" t="s">
        <v>4689</v>
      </c>
      <c r="B2551" s="22" t="s">
        <v>4690</v>
      </c>
      <c r="C2551" s="47">
        <v>1581.2800000000002</v>
      </c>
      <c r="D2551" s="23">
        <v>3</v>
      </c>
      <c r="E2551" s="23">
        <v>41</v>
      </c>
      <c r="F2551" s="23">
        <v>1</v>
      </c>
      <c r="G2551" s="47">
        <v>1623.6399999999999</v>
      </c>
      <c r="H2551" s="23">
        <v>3</v>
      </c>
      <c r="I2551" s="23">
        <v>5</v>
      </c>
      <c r="J2551" s="23">
        <v>2</v>
      </c>
      <c r="K2551" s="47"/>
      <c r="L2551" s="23" t="s">
        <v>5836</v>
      </c>
      <c r="M2551" s="23" t="s">
        <v>5836</v>
      </c>
      <c r="N2551" s="23" t="s">
        <v>5836</v>
      </c>
      <c r="O2551" s="52">
        <f t="shared" si="41"/>
        <v>3204.92</v>
      </c>
    </row>
    <row r="2552" spans="1:15" s="19" customFormat="1" ht="12">
      <c r="A2552" s="21" t="s">
        <v>4691</v>
      </c>
      <c r="B2552" s="22" t="s">
        <v>4692</v>
      </c>
      <c r="C2552" s="47">
        <v>4834.6400000000003</v>
      </c>
      <c r="D2552" s="23">
        <v>10</v>
      </c>
      <c r="E2552" s="23">
        <v>76</v>
      </c>
      <c r="F2552" s="23">
        <v>5</v>
      </c>
      <c r="G2552" s="47">
        <v>4584.45</v>
      </c>
      <c r="H2552" s="23">
        <v>10</v>
      </c>
      <c r="I2552" s="23">
        <v>80</v>
      </c>
      <c r="J2552" s="23">
        <v>4</v>
      </c>
      <c r="K2552" s="47">
        <v>7429.9499999999989</v>
      </c>
      <c r="L2552" s="23">
        <v>13</v>
      </c>
      <c r="M2552" s="23">
        <v>114</v>
      </c>
      <c r="N2552" s="23">
        <v>6</v>
      </c>
      <c r="O2552" s="52">
        <f t="shared" si="41"/>
        <v>16849.04</v>
      </c>
    </row>
    <row r="2553" spans="1:15" s="19" customFormat="1" ht="12">
      <c r="A2553" s="21" t="s">
        <v>4693</v>
      </c>
      <c r="B2553" s="22" t="s">
        <v>4694</v>
      </c>
      <c r="C2553" s="47">
        <v>4484.97</v>
      </c>
      <c r="D2553" s="23">
        <v>9</v>
      </c>
      <c r="E2553" s="23">
        <v>36</v>
      </c>
      <c r="F2553" s="23">
        <v>5</v>
      </c>
      <c r="G2553" s="47">
        <v>9403.19</v>
      </c>
      <c r="H2553" s="23">
        <v>16</v>
      </c>
      <c r="I2553" s="23">
        <v>168</v>
      </c>
      <c r="J2553" s="23">
        <v>7</v>
      </c>
      <c r="K2553" s="47">
        <v>3775.6299999999997</v>
      </c>
      <c r="L2553" s="23">
        <v>8</v>
      </c>
      <c r="M2553" s="23">
        <v>66</v>
      </c>
      <c r="N2553" s="23">
        <v>3</v>
      </c>
      <c r="O2553" s="52">
        <f t="shared" si="41"/>
        <v>17663.79</v>
      </c>
    </row>
    <row r="2554" spans="1:15" s="19" customFormat="1" ht="12">
      <c r="A2554" s="21" t="s">
        <v>4695</v>
      </c>
      <c r="B2554" s="22" t="s">
        <v>4696</v>
      </c>
      <c r="C2554" s="47">
        <v>141.27000000000001</v>
      </c>
      <c r="D2554" s="23">
        <v>1</v>
      </c>
      <c r="E2554" s="23">
        <v>1</v>
      </c>
      <c r="F2554" s="23">
        <v>1</v>
      </c>
      <c r="G2554" s="47"/>
      <c r="H2554" s="23" t="s">
        <v>5836</v>
      </c>
      <c r="I2554" s="23" t="s">
        <v>5836</v>
      </c>
      <c r="J2554" s="23" t="s">
        <v>5836</v>
      </c>
      <c r="K2554" s="47">
        <v>880.84</v>
      </c>
      <c r="L2554" s="23">
        <v>1</v>
      </c>
      <c r="M2554" s="23">
        <v>1</v>
      </c>
      <c r="N2554" s="23">
        <v>1</v>
      </c>
      <c r="O2554" s="52">
        <f t="shared" si="41"/>
        <v>1022.11</v>
      </c>
    </row>
    <row r="2555" spans="1:15" s="19" customFormat="1" ht="12">
      <c r="A2555" s="21" t="s">
        <v>4697</v>
      </c>
      <c r="B2555" s="22" t="s">
        <v>4698</v>
      </c>
      <c r="C2555" s="47">
        <v>2485.3999999999996</v>
      </c>
      <c r="D2555" s="23">
        <v>2</v>
      </c>
      <c r="E2555" s="23">
        <v>43</v>
      </c>
      <c r="F2555" s="23">
        <v>1</v>
      </c>
      <c r="G2555" s="47"/>
      <c r="H2555" s="23" t="s">
        <v>5836</v>
      </c>
      <c r="I2555" s="23" t="s">
        <v>5836</v>
      </c>
      <c r="J2555" s="23" t="s">
        <v>5836</v>
      </c>
      <c r="K2555" s="47">
        <v>1755.49</v>
      </c>
      <c r="L2555" s="23">
        <v>1</v>
      </c>
      <c r="M2555" s="23">
        <v>1</v>
      </c>
      <c r="N2555" s="23">
        <v>1</v>
      </c>
      <c r="O2555" s="52">
        <f t="shared" si="41"/>
        <v>4240.8899999999994</v>
      </c>
    </row>
    <row r="2556" spans="1:15" s="19" customFormat="1" ht="12">
      <c r="A2556" s="21" t="s">
        <v>4699</v>
      </c>
      <c r="B2556" s="22" t="s">
        <v>4700</v>
      </c>
      <c r="C2556" s="47">
        <v>71714.910000000033</v>
      </c>
      <c r="D2556" s="23">
        <v>326</v>
      </c>
      <c r="E2556" s="23">
        <v>1477</v>
      </c>
      <c r="F2556" s="23">
        <v>212</v>
      </c>
      <c r="G2556" s="47">
        <v>84913.86000000003</v>
      </c>
      <c r="H2556" s="23">
        <v>385</v>
      </c>
      <c r="I2556" s="23">
        <v>2062</v>
      </c>
      <c r="J2556" s="23">
        <v>232</v>
      </c>
      <c r="K2556" s="47">
        <v>86137.270000000281</v>
      </c>
      <c r="L2556" s="23">
        <v>378</v>
      </c>
      <c r="M2556" s="23">
        <v>1943</v>
      </c>
      <c r="N2556" s="23">
        <v>250</v>
      </c>
      <c r="O2556" s="52">
        <f t="shared" si="41"/>
        <v>242766.04000000036</v>
      </c>
    </row>
    <row r="2557" spans="1:15" s="19" customFormat="1" ht="12">
      <c r="A2557" s="21" t="s">
        <v>4701</v>
      </c>
      <c r="B2557" s="22" t="s">
        <v>4700</v>
      </c>
      <c r="C2557" s="47">
        <v>214.8</v>
      </c>
      <c r="D2557" s="23">
        <v>1</v>
      </c>
      <c r="E2557" s="23">
        <v>12</v>
      </c>
      <c r="F2557" s="23">
        <v>1</v>
      </c>
      <c r="G2557" s="47"/>
      <c r="H2557" s="23" t="s">
        <v>5836</v>
      </c>
      <c r="I2557" s="23" t="s">
        <v>5836</v>
      </c>
      <c r="J2557" s="23" t="s">
        <v>5836</v>
      </c>
      <c r="K2557" s="47">
        <v>181</v>
      </c>
      <c r="L2557" s="23">
        <v>1</v>
      </c>
      <c r="M2557" s="23">
        <v>10</v>
      </c>
      <c r="N2557" s="23">
        <v>1</v>
      </c>
      <c r="O2557" s="52">
        <f t="shared" si="41"/>
        <v>395.8</v>
      </c>
    </row>
    <row r="2558" spans="1:15" s="19" customFormat="1" ht="12">
      <c r="A2558" s="21" t="s">
        <v>4702</v>
      </c>
      <c r="B2558" s="22" t="s">
        <v>4703</v>
      </c>
      <c r="C2558" s="47">
        <v>5361.98</v>
      </c>
      <c r="D2558" s="23">
        <v>26</v>
      </c>
      <c r="E2558" s="23">
        <v>171</v>
      </c>
      <c r="F2558" s="23">
        <v>26</v>
      </c>
      <c r="G2558" s="47">
        <v>10044.61</v>
      </c>
      <c r="H2558" s="23">
        <v>41</v>
      </c>
      <c r="I2558" s="23">
        <v>354</v>
      </c>
      <c r="J2558" s="23">
        <v>40</v>
      </c>
      <c r="K2558" s="47">
        <v>8241.4800000000014</v>
      </c>
      <c r="L2558" s="23">
        <v>30</v>
      </c>
      <c r="M2558" s="23">
        <v>303</v>
      </c>
      <c r="N2558" s="23">
        <v>30</v>
      </c>
      <c r="O2558" s="52">
        <f t="shared" si="41"/>
        <v>23648.07</v>
      </c>
    </row>
    <row r="2559" spans="1:15" s="19" customFormat="1" ht="12">
      <c r="A2559" s="21" t="s">
        <v>4704</v>
      </c>
      <c r="B2559" s="22" t="s">
        <v>4705</v>
      </c>
      <c r="C2559" s="47">
        <v>47542.69</v>
      </c>
      <c r="D2559" s="23">
        <v>163</v>
      </c>
      <c r="E2559" s="23">
        <v>855</v>
      </c>
      <c r="F2559" s="23">
        <v>102</v>
      </c>
      <c r="G2559" s="47">
        <v>39789.74000000002</v>
      </c>
      <c r="H2559" s="23">
        <v>141</v>
      </c>
      <c r="I2559" s="23">
        <v>681</v>
      </c>
      <c r="J2559" s="23">
        <v>85</v>
      </c>
      <c r="K2559" s="47">
        <v>48379.780000000035</v>
      </c>
      <c r="L2559" s="23">
        <v>156</v>
      </c>
      <c r="M2559" s="23">
        <v>899</v>
      </c>
      <c r="N2559" s="23">
        <v>88</v>
      </c>
      <c r="O2559" s="52">
        <f t="shared" si="41"/>
        <v>135712.21000000005</v>
      </c>
    </row>
    <row r="2560" spans="1:15" s="19" customFormat="1" ht="12">
      <c r="A2560" s="21" t="s">
        <v>4706</v>
      </c>
      <c r="B2560" s="22" t="s">
        <v>4707</v>
      </c>
      <c r="C2560" s="47"/>
      <c r="D2560" s="23" t="s">
        <v>5836</v>
      </c>
      <c r="E2560" s="23" t="s">
        <v>5836</v>
      </c>
      <c r="F2560" s="23" t="s">
        <v>5836</v>
      </c>
      <c r="G2560" s="47"/>
      <c r="H2560" s="23" t="s">
        <v>5836</v>
      </c>
      <c r="I2560" s="23" t="s">
        <v>5836</v>
      </c>
      <c r="J2560" s="23" t="s">
        <v>5836</v>
      </c>
      <c r="K2560" s="47">
        <v>128.72</v>
      </c>
      <c r="L2560" s="23">
        <v>1</v>
      </c>
      <c r="M2560" s="23">
        <v>1</v>
      </c>
      <c r="N2560" s="23">
        <v>1</v>
      </c>
      <c r="O2560" s="52">
        <f t="shared" si="41"/>
        <v>128.72</v>
      </c>
    </row>
    <row r="2561" spans="1:15" s="19" customFormat="1" ht="12">
      <c r="A2561" s="21" t="s">
        <v>4708</v>
      </c>
      <c r="B2561" s="22" t="s">
        <v>4707</v>
      </c>
      <c r="C2561" s="47">
        <v>54014.909999999982</v>
      </c>
      <c r="D2561" s="23">
        <v>122</v>
      </c>
      <c r="E2561" s="23">
        <v>897</v>
      </c>
      <c r="F2561" s="23">
        <v>60</v>
      </c>
      <c r="G2561" s="47">
        <v>68035.839999999909</v>
      </c>
      <c r="H2561" s="23">
        <v>159</v>
      </c>
      <c r="I2561" s="23">
        <v>1128</v>
      </c>
      <c r="J2561" s="23">
        <v>78</v>
      </c>
      <c r="K2561" s="47">
        <v>64315.57</v>
      </c>
      <c r="L2561" s="23">
        <v>134</v>
      </c>
      <c r="M2561" s="23">
        <v>1148</v>
      </c>
      <c r="N2561" s="23">
        <v>67</v>
      </c>
      <c r="O2561" s="52">
        <f t="shared" si="41"/>
        <v>186366.31999999989</v>
      </c>
    </row>
    <row r="2562" spans="1:15" s="19" customFormat="1" ht="12">
      <c r="A2562" s="21" t="s">
        <v>4709</v>
      </c>
      <c r="B2562" s="22" t="s">
        <v>4710</v>
      </c>
      <c r="C2562" s="47">
        <v>5253.33</v>
      </c>
      <c r="D2562" s="23">
        <v>12</v>
      </c>
      <c r="E2562" s="23">
        <v>78</v>
      </c>
      <c r="F2562" s="23">
        <v>8</v>
      </c>
      <c r="G2562" s="47">
        <v>6434.95</v>
      </c>
      <c r="H2562" s="23">
        <v>15</v>
      </c>
      <c r="I2562" s="23">
        <v>155</v>
      </c>
      <c r="J2562" s="23">
        <v>11</v>
      </c>
      <c r="K2562" s="47">
        <v>11507.769999999999</v>
      </c>
      <c r="L2562" s="23">
        <v>26</v>
      </c>
      <c r="M2562" s="23">
        <v>171</v>
      </c>
      <c r="N2562" s="23">
        <v>18</v>
      </c>
      <c r="O2562" s="52">
        <f t="shared" si="41"/>
        <v>23196.049999999996</v>
      </c>
    </row>
    <row r="2563" spans="1:15" s="19" customFormat="1" ht="12">
      <c r="A2563" s="21" t="s">
        <v>4711</v>
      </c>
      <c r="B2563" s="22" t="s">
        <v>4712</v>
      </c>
      <c r="C2563" s="47">
        <v>2001.6399999999999</v>
      </c>
      <c r="D2563" s="23">
        <v>6</v>
      </c>
      <c r="E2563" s="23">
        <v>52</v>
      </c>
      <c r="F2563" s="23">
        <v>6</v>
      </c>
      <c r="G2563" s="47">
        <v>313.23</v>
      </c>
      <c r="H2563" s="23">
        <v>2</v>
      </c>
      <c r="I2563" s="23">
        <v>14</v>
      </c>
      <c r="J2563" s="23">
        <v>2</v>
      </c>
      <c r="K2563" s="47"/>
      <c r="L2563" s="23" t="s">
        <v>5836</v>
      </c>
      <c r="M2563" s="23" t="s">
        <v>5836</v>
      </c>
      <c r="N2563" s="23" t="s">
        <v>5836</v>
      </c>
      <c r="O2563" s="52">
        <f t="shared" ref="O2563:O2621" si="42">C2563+G2563+K2563</f>
        <v>2314.87</v>
      </c>
    </row>
    <row r="2564" spans="1:15" s="19" customFormat="1" ht="12">
      <c r="A2564" s="21" t="s">
        <v>4713</v>
      </c>
      <c r="B2564" s="22" t="s">
        <v>4714</v>
      </c>
      <c r="C2564" s="47">
        <v>15856.150000000007</v>
      </c>
      <c r="D2564" s="23">
        <v>49</v>
      </c>
      <c r="E2564" s="23">
        <v>283</v>
      </c>
      <c r="F2564" s="23">
        <v>45</v>
      </c>
      <c r="G2564" s="47">
        <v>20110.690000000013</v>
      </c>
      <c r="H2564" s="23">
        <v>50</v>
      </c>
      <c r="I2564" s="23">
        <v>401</v>
      </c>
      <c r="J2564" s="23">
        <v>43</v>
      </c>
      <c r="K2564" s="47">
        <v>16054.630000000003</v>
      </c>
      <c r="L2564" s="23">
        <v>34</v>
      </c>
      <c r="M2564" s="23">
        <v>343</v>
      </c>
      <c r="N2564" s="23">
        <v>33</v>
      </c>
      <c r="O2564" s="52">
        <f t="shared" si="42"/>
        <v>52021.470000000023</v>
      </c>
    </row>
    <row r="2565" spans="1:15" s="19" customFormat="1" ht="12">
      <c r="A2565" s="21" t="s">
        <v>4715</v>
      </c>
      <c r="B2565" s="22" t="s">
        <v>4716</v>
      </c>
      <c r="C2565" s="47">
        <v>1219.07</v>
      </c>
      <c r="D2565" s="23">
        <v>3</v>
      </c>
      <c r="E2565" s="23">
        <v>50</v>
      </c>
      <c r="F2565" s="23">
        <v>3</v>
      </c>
      <c r="G2565" s="47">
        <v>1585.13</v>
      </c>
      <c r="H2565" s="23">
        <v>6</v>
      </c>
      <c r="I2565" s="23">
        <v>63</v>
      </c>
      <c r="J2565" s="23">
        <v>6</v>
      </c>
      <c r="K2565" s="47">
        <v>590.39</v>
      </c>
      <c r="L2565" s="23">
        <v>2</v>
      </c>
      <c r="M2565" s="23">
        <v>23</v>
      </c>
      <c r="N2565" s="23">
        <v>2</v>
      </c>
      <c r="O2565" s="52">
        <f t="shared" si="42"/>
        <v>3394.5899999999997</v>
      </c>
    </row>
    <row r="2566" spans="1:15" s="19" customFormat="1" ht="12">
      <c r="A2566" s="21" t="s">
        <v>4717</v>
      </c>
      <c r="B2566" s="22" t="s">
        <v>4718</v>
      </c>
      <c r="C2566" s="47">
        <v>11127.480000000001</v>
      </c>
      <c r="D2566" s="23">
        <v>18</v>
      </c>
      <c r="E2566" s="23">
        <v>179</v>
      </c>
      <c r="F2566" s="23">
        <v>7</v>
      </c>
      <c r="G2566" s="47">
        <v>7164.26</v>
      </c>
      <c r="H2566" s="23">
        <v>9</v>
      </c>
      <c r="I2566" s="23">
        <v>87</v>
      </c>
      <c r="J2566" s="23">
        <v>4</v>
      </c>
      <c r="K2566" s="47">
        <v>21644.170000000006</v>
      </c>
      <c r="L2566" s="23">
        <v>31</v>
      </c>
      <c r="M2566" s="23">
        <v>303</v>
      </c>
      <c r="N2566" s="23">
        <v>12</v>
      </c>
      <c r="O2566" s="52">
        <f t="shared" si="42"/>
        <v>39935.910000000003</v>
      </c>
    </row>
    <row r="2567" spans="1:15" s="19" customFormat="1" ht="12">
      <c r="A2567" s="21" t="s">
        <v>4719</v>
      </c>
      <c r="B2567" s="22" t="s">
        <v>4720</v>
      </c>
      <c r="C2567" s="47">
        <v>291699.90000000014</v>
      </c>
      <c r="D2567" s="23">
        <v>494</v>
      </c>
      <c r="E2567" s="23">
        <v>5116</v>
      </c>
      <c r="F2567" s="23">
        <v>201</v>
      </c>
      <c r="G2567" s="47">
        <v>377777.62000000029</v>
      </c>
      <c r="H2567" s="23">
        <v>626</v>
      </c>
      <c r="I2567" s="23">
        <v>6665</v>
      </c>
      <c r="J2567" s="23">
        <v>260</v>
      </c>
      <c r="K2567" s="47">
        <v>372983.71999999962</v>
      </c>
      <c r="L2567" s="23">
        <v>610</v>
      </c>
      <c r="M2567" s="23">
        <v>6505</v>
      </c>
      <c r="N2567" s="23">
        <v>258</v>
      </c>
      <c r="O2567" s="52">
        <f t="shared" si="42"/>
        <v>1042461.2400000001</v>
      </c>
    </row>
    <row r="2568" spans="1:15" s="19" customFormat="1" ht="24">
      <c r="A2568" s="21" t="s">
        <v>4721</v>
      </c>
      <c r="B2568" s="22" t="s">
        <v>4722</v>
      </c>
      <c r="C2568" s="47">
        <v>183428.3400000002</v>
      </c>
      <c r="D2568" s="23">
        <v>290</v>
      </c>
      <c r="E2568" s="23">
        <v>3225</v>
      </c>
      <c r="F2568" s="23">
        <v>118</v>
      </c>
      <c r="G2568" s="47">
        <v>191013.55</v>
      </c>
      <c r="H2568" s="23">
        <v>306</v>
      </c>
      <c r="I2568" s="23">
        <v>3286</v>
      </c>
      <c r="J2568" s="23">
        <v>130</v>
      </c>
      <c r="K2568" s="47">
        <v>246712.22999999998</v>
      </c>
      <c r="L2568" s="23">
        <v>357</v>
      </c>
      <c r="M2568" s="23">
        <v>4048</v>
      </c>
      <c r="N2568" s="23">
        <v>146</v>
      </c>
      <c r="O2568" s="52">
        <f t="shared" si="42"/>
        <v>621154.12000000011</v>
      </c>
    </row>
    <row r="2569" spans="1:15" s="19" customFormat="1" ht="12">
      <c r="A2569" s="21" t="s">
        <v>4723</v>
      </c>
      <c r="B2569" s="22" t="s">
        <v>4724</v>
      </c>
      <c r="C2569" s="47">
        <v>2740.0899999999997</v>
      </c>
      <c r="D2569" s="23">
        <v>4</v>
      </c>
      <c r="E2569" s="23">
        <v>4</v>
      </c>
      <c r="F2569" s="23">
        <v>3</v>
      </c>
      <c r="G2569" s="47">
        <v>5642.36</v>
      </c>
      <c r="H2569" s="23">
        <v>7</v>
      </c>
      <c r="I2569" s="23">
        <v>98</v>
      </c>
      <c r="J2569" s="23">
        <v>3</v>
      </c>
      <c r="K2569" s="47">
        <v>16937.11</v>
      </c>
      <c r="L2569" s="23">
        <v>19</v>
      </c>
      <c r="M2569" s="23">
        <v>344</v>
      </c>
      <c r="N2569" s="23">
        <v>7</v>
      </c>
      <c r="O2569" s="52">
        <f t="shared" si="42"/>
        <v>25319.559999999998</v>
      </c>
    </row>
    <row r="2570" spans="1:15" s="19" customFormat="1" ht="12">
      <c r="A2570" s="21" t="s">
        <v>4725</v>
      </c>
      <c r="B2570" s="22" t="s">
        <v>4726</v>
      </c>
      <c r="C2570" s="47"/>
      <c r="D2570" s="23" t="s">
        <v>5836</v>
      </c>
      <c r="E2570" s="23" t="s">
        <v>5836</v>
      </c>
      <c r="F2570" s="23" t="s">
        <v>5836</v>
      </c>
      <c r="G2570" s="47">
        <v>5175.99</v>
      </c>
      <c r="H2570" s="23">
        <v>4</v>
      </c>
      <c r="I2570" s="23">
        <v>66</v>
      </c>
      <c r="J2570" s="23">
        <v>1</v>
      </c>
      <c r="K2570" s="47"/>
      <c r="L2570" s="23" t="s">
        <v>5836</v>
      </c>
      <c r="M2570" s="23" t="s">
        <v>5836</v>
      </c>
      <c r="N2570" s="23" t="s">
        <v>5836</v>
      </c>
      <c r="O2570" s="52">
        <f t="shared" si="42"/>
        <v>5175.99</v>
      </c>
    </row>
    <row r="2571" spans="1:15" s="19" customFormat="1" ht="12">
      <c r="A2571" s="21" t="s">
        <v>4727</v>
      </c>
      <c r="B2571" s="22" t="s">
        <v>4728</v>
      </c>
      <c r="C2571" s="47">
        <v>48533.780000000152</v>
      </c>
      <c r="D2571" s="23">
        <v>253</v>
      </c>
      <c r="E2571" s="23">
        <v>396</v>
      </c>
      <c r="F2571" s="23">
        <v>239</v>
      </c>
      <c r="G2571" s="47">
        <v>44847.700000000041</v>
      </c>
      <c r="H2571" s="23">
        <v>217</v>
      </c>
      <c r="I2571" s="23">
        <v>427</v>
      </c>
      <c r="J2571" s="23">
        <v>196</v>
      </c>
      <c r="K2571" s="47">
        <v>45315.230000000054</v>
      </c>
      <c r="L2571" s="23">
        <v>237</v>
      </c>
      <c r="M2571" s="23">
        <v>329</v>
      </c>
      <c r="N2571" s="23">
        <v>212</v>
      </c>
      <c r="O2571" s="52">
        <f t="shared" si="42"/>
        <v>138696.71000000025</v>
      </c>
    </row>
    <row r="2572" spans="1:15" s="19" customFormat="1" ht="48">
      <c r="A2572" s="21" t="s">
        <v>4729</v>
      </c>
      <c r="B2572" s="22" t="s">
        <v>4730</v>
      </c>
      <c r="C2572" s="47">
        <v>73220.019999999975</v>
      </c>
      <c r="D2572" s="23">
        <v>28</v>
      </c>
      <c r="E2572" s="23">
        <v>1068</v>
      </c>
      <c r="F2572" s="23">
        <v>17</v>
      </c>
      <c r="G2572" s="47">
        <v>90307.349999999977</v>
      </c>
      <c r="H2572" s="23">
        <v>41</v>
      </c>
      <c r="I2572" s="23">
        <v>1398</v>
      </c>
      <c r="J2572" s="23">
        <v>20</v>
      </c>
      <c r="K2572" s="47">
        <v>61336.92</v>
      </c>
      <c r="L2572" s="23">
        <v>31</v>
      </c>
      <c r="M2572" s="23">
        <v>850</v>
      </c>
      <c r="N2572" s="23">
        <v>16</v>
      </c>
      <c r="O2572" s="52">
        <f t="shared" si="42"/>
        <v>224864.28999999992</v>
      </c>
    </row>
    <row r="2573" spans="1:15" s="19" customFormat="1" ht="24">
      <c r="A2573" s="21" t="s">
        <v>4731</v>
      </c>
      <c r="B2573" s="22" t="s">
        <v>4732</v>
      </c>
      <c r="C2573" s="47">
        <v>287914.96999999799</v>
      </c>
      <c r="D2573" s="23">
        <v>1168</v>
      </c>
      <c r="E2573" s="23">
        <v>5991</v>
      </c>
      <c r="F2573" s="23">
        <v>684</v>
      </c>
      <c r="G2573" s="47">
        <v>337796.33999999659</v>
      </c>
      <c r="H2573" s="23">
        <v>1354</v>
      </c>
      <c r="I2573" s="23">
        <v>7288</v>
      </c>
      <c r="J2573" s="23">
        <v>796</v>
      </c>
      <c r="K2573" s="47">
        <v>369452.89000000211</v>
      </c>
      <c r="L2573" s="23">
        <v>1375</v>
      </c>
      <c r="M2573" s="23">
        <v>7118</v>
      </c>
      <c r="N2573" s="23">
        <v>763</v>
      </c>
      <c r="O2573" s="52">
        <f t="shared" si="42"/>
        <v>995164.19999999669</v>
      </c>
    </row>
    <row r="2574" spans="1:15" s="19" customFormat="1" ht="12">
      <c r="A2574" s="21" t="s">
        <v>4733</v>
      </c>
      <c r="B2574" s="22" t="s">
        <v>4734</v>
      </c>
      <c r="C2574" s="47">
        <v>781377.20000004768</v>
      </c>
      <c r="D2574" s="23">
        <v>3979</v>
      </c>
      <c r="E2574" s="23">
        <v>6713</v>
      </c>
      <c r="F2574" s="23">
        <v>3607</v>
      </c>
      <c r="G2574" s="47">
        <v>880924.44000004104</v>
      </c>
      <c r="H2574" s="23">
        <v>4456</v>
      </c>
      <c r="I2574" s="23">
        <v>7342</v>
      </c>
      <c r="J2574" s="23">
        <v>4067</v>
      </c>
      <c r="K2574" s="47">
        <v>968534.25000003236</v>
      </c>
      <c r="L2574" s="23">
        <v>4826</v>
      </c>
      <c r="M2574" s="23">
        <v>7135</v>
      </c>
      <c r="N2574" s="23">
        <v>4424</v>
      </c>
      <c r="O2574" s="52">
        <f t="shared" si="42"/>
        <v>2630835.8900001207</v>
      </c>
    </row>
    <row r="2575" spans="1:15" s="19" customFormat="1" ht="12">
      <c r="A2575" s="21" t="s">
        <v>4735</v>
      </c>
      <c r="B2575" s="22" t="s">
        <v>4736</v>
      </c>
      <c r="C2575" s="47">
        <v>248060.55000000092</v>
      </c>
      <c r="D2575" s="23">
        <v>595</v>
      </c>
      <c r="E2575" s="23">
        <v>5084</v>
      </c>
      <c r="F2575" s="23">
        <v>327</v>
      </c>
      <c r="G2575" s="47">
        <v>239031.39000000068</v>
      </c>
      <c r="H2575" s="23">
        <v>564</v>
      </c>
      <c r="I2575" s="23">
        <v>4926</v>
      </c>
      <c r="J2575" s="23">
        <v>317</v>
      </c>
      <c r="K2575" s="47">
        <v>250780.3100000002</v>
      </c>
      <c r="L2575" s="23">
        <v>620</v>
      </c>
      <c r="M2575" s="23">
        <v>5188</v>
      </c>
      <c r="N2575" s="23">
        <v>363</v>
      </c>
      <c r="O2575" s="52">
        <f t="shared" si="42"/>
        <v>737872.25000000175</v>
      </c>
    </row>
    <row r="2576" spans="1:15" s="19" customFormat="1" ht="36">
      <c r="A2576" s="21" t="s">
        <v>4737</v>
      </c>
      <c r="B2576" s="22" t="s">
        <v>4738</v>
      </c>
      <c r="C2576" s="47">
        <v>1453282.379999985</v>
      </c>
      <c r="D2576" s="23">
        <v>2340</v>
      </c>
      <c r="E2576" s="23">
        <v>26253</v>
      </c>
      <c r="F2576" s="23">
        <v>1021</v>
      </c>
      <c r="G2576" s="47">
        <v>1499964.5399999763</v>
      </c>
      <c r="H2576" s="23">
        <v>2349</v>
      </c>
      <c r="I2576" s="23">
        <v>27088</v>
      </c>
      <c r="J2576" s="23">
        <v>1074</v>
      </c>
      <c r="K2576" s="47">
        <v>1435913.1900000109</v>
      </c>
      <c r="L2576" s="23">
        <v>2387</v>
      </c>
      <c r="M2576" s="23">
        <v>26469</v>
      </c>
      <c r="N2576" s="23">
        <v>1036</v>
      </c>
      <c r="O2576" s="52">
        <f t="shared" si="42"/>
        <v>4389160.1099999724</v>
      </c>
    </row>
    <row r="2577" spans="1:15" s="19" customFormat="1" ht="24">
      <c r="A2577" s="21" t="s">
        <v>4739</v>
      </c>
      <c r="B2577" s="22" t="s">
        <v>4740</v>
      </c>
      <c r="C2577" s="47">
        <v>335890.03000000026</v>
      </c>
      <c r="D2577" s="23">
        <v>293</v>
      </c>
      <c r="E2577" s="23">
        <v>1025</v>
      </c>
      <c r="F2577" s="23">
        <v>154</v>
      </c>
      <c r="G2577" s="47">
        <v>404528.57999999891</v>
      </c>
      <c r="H2577" s="23">
        <v>370</v>
      </c>
      <c r="I2577" s="23">
        <v>1577</v>
      </c>
      <c r="J2577" s="23">
        <v>195</v>
      </c>
      <c r="K2577" s="47">
        <v>725813.85000000568</v>
      </c>
      <c r="L2577" s="23">
        <v>632</v>
      </c>
      <c r="M2577" s="23">
        <v>3410</v>
      </c>
      <c r="N2577" s="23">
        <v>323</v>
      </c>
      <c r="O2577" s="52">
        <f t="shared" si="42"/>
        <v>1466232.4600000049</v>
      </c>
    </row>
    <row r="2578" spans="1:15" s="19" customFormat="1" ht="24">
      <c r="A2578" s="21" t="s">
        <v>4741</v>
      </c>
      <c r="B2578" s="22" t="s">
        <v>4742</v>
      </c>
      <c r="C2578" s="47">
        <v>132135.81000000011</v>
      </c>
      <c r="D2578" s="23">
        <v>212</v>
      </c>
      <c r="E2578" s="23">
        <v>1480</v>
      </c>
      <c r="F2578" s="23">
        <v>108</v>
      </c>
      <c r="G2578" s="47">
        <v>98432.750000000116</v>
      </c>
      <c r="H2578" s="23">
        <v>157</v>
      </c>
      <c r="I2578" s="23">
        <v>1071</v>
      </c>
      <c r="J2578" s="23">
        <v>84</v>
      </c>
      <c r="K2578" s="47">
        <v>137535.62999999995</v>
      </c>
      <c r="L2578" s="23">
        <v>216</v>
      </c>
      <c r="M2578" s="23">
        <v>1586</v>
      </c>
      <c r="N2578" s="23">
        <v>115</v>
      </c>
      <c r="O2578" s="52">
        <f t="shared" si="42"/>
        <v>368104.19000000018</v>
      </c>
    </row>
    <row r="2579" spans="1:15" s="19" customFormat="1" ht="12">
      <c r="A2579" s="21" t="s">
        <v>4743</v>
      </c>
      <c r="B2579" s="22" t="s">
        <v>4744</v>
      </c>
      <c r="C2579" s="47">
        <v>309308.81000000349</v>
      </c>
      <c r="D2579" s="23">
        <v>1330</v>
      </c>
      <c r="E2579" s="23">
        <v>7977</v>
      </c>
      <c r="F2579" s="23">
        <v>632</v>
      </c>
      <c r="G2579" s="47">
        <v>327441.45000000246</v>
      </c>
      <c r="H2579" s="23">
        <v>1391</v>
      </c>
      <c r="I2579" s="23">
        <v>8423</v>
      </c>
      <c r="J2579" s="23">
        <v>692</v>
      </c>
      <c r="K2579" s="47">
        <v>359797.11000000522</v>
      </c>
      <c r="L2579" s="23">
        <v>1426</v>
      </c>
      <c r="M2579" s="23">
        <v>8413</v>
      </c>
      <c r="N2579" s="23">
        <v>694</v>
      </c>
      <c r="O2579" s="52">
        <f t="shared" si="42"/>
        <v>996547.37000001117</v>
      </c>
    </row>
    <row r="2580" spans="1:15" s="19" customFormat="1" ht="36">
      <c r="A2580" s="21" t="s">
        <v>4745</v>
      </c>
      <c r="B2580" s="22" t="s">
        <v>4746</v>
      </c>
      <c r="C2580" s="47">
        <v>1600595.8199999647</v>
      </c>
      <c r="D2580" s="23">
        <v>2845</v>
      </c>
      <c r="E2580" s="23">
        <v>26161</v>
      </c>
      <c r="F2580" s="23">
        <v>1243</v>
      </c>
      <c r="G2580" s="47">
        <v>1587111.639999964</v>
      </c>
      <c r="H2580" s="23">
        <v>2790</v>
      </c>
      <c r="I2580" s="23">
        <v>24206</v>
      </c>
      <c r="J2580" s="23">
        <v>1275</v>
      </c>
      <c r="K2580" s="47">
        <v>1724110.8500000297</v>
      </c>
      <c r="L2580" s="23">
        <v>3147</v>
      </c>
      <c r="M2580" s="23">
        <v>25630</v>
      </c>
      <c r="N2580" s="23">
        <v>1346</v>
      </c>
      <c r="O2580" s="52">
        <f t="shared" si="42"/>
        <v>4911818.3099999586</v>
      </c>
    </row>
    <row r="2581" spans="1:15" s="19" customFormat="1" ht="12">
      <c r="A2581" s="21" t="s">
        <v>4747</v>
      </c>
      <c r="B2581" s="22" t="s">
        <v>4748</v>
      </c>
      <c r="C2581" s="47">
        <v>217010.98999999874</v>
      </c>
      <c r="D2581" s="23">
        <v>532</v>
      </c>
      <c r="E2581" s="23">
        <v>4287</v>
      </c>
      <c r="F2581" s="23">
        <v>265</v>
      </c>
      <c r="G2581" s="47">
        <v>227509.35999999903</v>
      </c>
      <c r="H2581" s="23">
        <v>530</v>
      </c>
      <c r="I2581" s="23">
        <v>4342</v>
      </c>
      <c r="J2581" s="23">
        <v>270</v>
      </c>
      <c r="K2581" s="47">
        <v>254605.93999999837</v>
      </c>
      <c r="L2581" s="23">
        <v>557</v>
      </c>
      <c r="M2581" s="23">
        <v>4753</v>
      </c>
      <c r="N2581" s="23">
        <v>278</v>
      </c>
      <c r="O2581" s="52">
        <f t="shared" si="42"/>
        <v>699126.28999999608</v>
      </c>
    </row>
    <row r="2582" spans="1:15" s="19" customFormat="1" ht="12">
      <c r="A2582" s="21" t="s">
        <v>4749</v>
      </c>
      <c r="B2582" s="22" t="s">
        <v>4750</v>
      </c>
      <c r="C2582" s="47">
        <v>2235292.33999997</v>
      </c>
      <c r="D2582" s="23">
        <v>3424</v>
      </c>
      <c r="E2582" s="23">
        <v>42017</v>
      </c>
      <c r="F2582" s="23">
        <v>1473</v>
      </c>
      <c r="G2582" s="47">
        <v>2328262.0299999611</v>
      </c>
      <c r="H2582" s="23">
        <v>3536</v>
      </c>
      <c r="I2582" s="23">
        <v>44426</v>
      </c>
      <c r="J2582" s="23">
        <v>1533</v>
      </c>
      <c r="K2582" s="47">
        <v>2339779.9000000362</v>
      </c>
      <c r="L2582" s="23">
        <v>3554</v>
      </c>
      <c r="M2582" s="23">
        <v>44927</v>
      </c>
      <c r="N2582" s="23">
        <v>1561</v>
      </c>
      <c r="O2582" s="52">
        <f t="shared" si="42"/>
        <v>6903334.2699999679</v>
      </c>
    </row>
    <row r="2583" spans="1:15" s="19" customFormat="1" ht="24">
      <c r="A2583" s="21" t="s">
        <v>4751</v>
      </c>
      <c r="B2583" s="22" t="s">
        <v>4752</v>
      </c>
      <c r="C2583" s="47">
        <v>358482.40999999858</v>
      </c>
      <c r="D2583" s="23">
        <v>877</v>
      </c>
      <c r="E2583" s="23">
        <v>5014</v>
      </c>
      <c r="F2583" s="23">
        <v>448</v>
      </c>
      <c r="G2583" s="47">
        <v>378741.39999999839</v>
      </c>
      <c r="H2583" s="23">
        <v>971</v>
      </c>
      <c r="I2583" s="23">
        <v>4998</v>
      </c>
      <c r="J2583" s="23">
        <v>490</v>
      </c>
      <c r="K2583" s="47">
        <v>558271.95000000601</v>
      </c>
      <c r="L2583" s="23">
        <v>1206</v>
      </c>
      <c r="M2583" s="23">
        <v>5014</v>
      </c>
      <c r="N2583" s="23">
        <v>620</v>
      </c>
      <c r="O2583" s="52">
        <f t="shared" si="42"/>
        <v>1295495.760000003</v>
      </c>
    </row>
    <row r="2584" spans="1:15" s="19" customFormat="1" ht="12">
      <c r="A2584" s="21" t="s">
        <v>4753</v>
      </c>
      <c r="B2584" s="22" t="s">
        <v>4754</v>
      </c>
      <c r="C2584" s="47">
        <v>53594.61000000003</v>
      </c>
      <c r="D2584" s="23">
        <v>186</v>
      </c>
      <c r="E2584" s="23">
        <v>611</v>
      </c>
      <c r="F2584" s="23">
        <v>124</v>
      </c>
      <c r="G2584" s="47">
        <v>51771.650000000031</v>
      </c>
      <c r="H2584" s="23">
        <v>180</v>
      </c>
      <c r="I2584" s="23">
        <v>659</v>
      </c>
      <c r="J2584" s="23">
        <v>117</v>
      </c>
      <c r="K2584" s="47">
        <v>58454.039999999979</v>
      </c>
      <c r="L2584" s="23">
        <v>198</v>
      </c>
      <c r="M2584" s="23">
        <v>1013</v>
      </c>
      <c r="N2584" s="23">
        <v>128</v>
      </c>
      <c r="O2584" s="52">
        <f t="shared" si="42"/>
        <v>163820.30000000005</v>
      </c>
    </row>
    <row r="2585" spans="1:15" s="19" customFormat="1" ht="12">
      <c r="A2585" s="21" t="s">
        <v>4755</v>
      </c>
      <c r="B2585" s="22" t="s">
        <v>4756</v>
      </c>
      <c r="C2585" s="47">
        <v>170695.41999999978</v>
      </c>
      <c r="D2585" s="23">
        <v>430</v>
      </c>
      <c r="E2585" s="23">
        <v>1214</v>
      </c>
      <c r="F2585" s="23">
        <v>307</v>
      </c>
      <c r="G2585" s="47">
        <v>154060.25999999983</v>
      </c>
      <c r="H2585" s="23">
        <v>396</v>
      </c>
      <c r="I2585" s="23">
        <v>948</v>
      </c>
      <c r="J2585" s="23">
        <v>279</v>
      </c>
      <c r="K2585" s="47">
        <v>158942.91999999966</v>
      </c>
      <c r="L2585" s="23">
        <v>427</v>
      </c>
      <c r="M2585" s="23">
        <v>1074</v>
      </c>
      <c r="N2585" s="23">
        <v>291</v>
      </c>
      <c r="O2585" s="52">
        <f t="shared" si="42"/>
        <v>483698.59999999928</v>
      </c>
    </row>
    <row r="2586" spans="1:15" s="19" customFormat="1" ht="12">
      <c r="A2586" s="21" t="s">
        <v>4757</v>
      </c>
      <c r="B2586" s="22" t="s">
        <v>4758</v>
      </c>
      <c r="C2586" s="47">
        <v>119055.34000000039</v>
      </c>
      <c r="D2586" s="23">
        <v>2121</v>
      </c>
      <c r="E2586" s="23">
        <v>2562</v>
      </c>
      <c r="F2586" s="23">
        <v>2010</v>
      </c>
      <c r="G2586" s="47">
        <v>113211.44000000034</v>
      </c>
      <c r="H2586" s="23">
        <v>2034</v>
      </c>
      <c r="I2586" s="23">
        <v>2407</v>
      </c>
      <c r="J2586" s="23">
        <v>1949</v>
      </c>
      <c r="K2586" s="47">
        <v>114476.69000000186</v>
      </c>
      <c r="L2586" s="23">
        <v>2092</v>
      </c>
      <c r="M2586" s="23">
        <v>2534</v>
      </c>
      <c r="N2586" s="23">
        <v>1987</v>
      </c>
      <c r="O2586" s="52">
        <f t="shared" si="42"/>
        <v>346743.47000000259</v>
      </c>
    </row>
    <row r="2587" spans="1:15" s="19" customFormat="1" ht="12">
      <c r="A2587" s="21" t="s">
        <v>4759</v>
      </c>
      <c r="B2587" s="22" t="s">
        <v>4760</v>
      </c>
      <c r="C2587" s="47">
        <v>332405.76000001357</v>
      </c>
      <c r="D2587" s="23">
        <v>3393</v>
      </c>
      <c r="E2587" s="23">
        <v>4038</v>
      </c>
      <c r="F2587" s="23">
        <v>3330</v>
      </c>
      <c r="G2587" s="47">
        <v>353181.12000001559</v>
      </c>
      <c r="H2587" s="23">
        <v>3511</v>
      </c>
      <c r="I2587" s="23">
        <v>4324</v>
      </c>
      <c r="J2587" s="23">
        <v>3431</v>
      </c>
      <c r="K2587" s="47">
        <v>327409.72000000498</v>
      </c>
      <c r="L2587" s="23">
        <v>3308</v>
      </c>
      <c r="M2587" s="23">
        <v>3982</v>
      </c>
      <c r="N2587" s="23">
        <v>3246</v>
      </c>
      <c r="O2587" s="52">
        <f t="shared" si="42"/>
        <v>1012996.6000000342</v>
      </c>
    </row>
    <row r="2588" spans="1:15" s="19" customFormat="1" ht="24">
      <c r="A2588" s="21" t="s">
        <v>4761</v>
      </c>
      <c r="B2588" s="22" t="s">
        <v>4762</v>
      </c>
      <c r="C2588" s="47">
        <v>9992.9400000000023</v>
      </c>
      <c r="D2588" s="23">
        <v>155</v>
      </c>
      <c r="E2588" s="23">
        <v>155</v>
      </c>
      <c r="F2588" s="23">
        <v>125</v>
      </c>
      <c r="G2588" s="47">
        <v>8574.0800000000327</v>
      </c>
      <c r="H2588" s="23">
        <v>144</v>
      </c>
      <c r="I2588" s="23">
        <v>144</v>
      </c>
      <c r="J2588" s="23">
        <v>119</v>
      </c>
      <c r="K2588" s="47">
        <v>8037.9600000000119</v>
      </c>
      <c r="L2588" s="23">
        <v>143</v>
      </c>
      <c r="M2588" s="23">
        <v>144</v>
      </c>
      <c r="N2588" s="23">
        <v>117</v>
      </c>
      <c r="O2588" s="52">
        <f t="shared" si="42"/>
        <v>26604.980000000047</v>
      </c>
    </row>
    <row r="2589" spans="1:15" s="19" customFormat="1" ht="24">
      <c r="A2589" s="21" t="s">
        <v>4763</v>
      </c>
      <c r="B2589" s="22" t="s">
        <v>4764</v>
      </c>
      <c r="C2589" s="47">
        <v>52202.750000000437</v>
      </c>
      <c r="D2589" s="23">
        <v>951</v>
      </c>
      <c r="E2589" s="23">
        <v>1018</v>
      </c>
      <c r="F2589" s="23">
        <v>938</v>
      </c>
      <c r="G2589" s="47">
        <v>59917.640000000792</v>
      </c>
      <c r="H2589" s="23">
        <v>1110</v>
      </c>
      <c r="I2589" s="23">
        <v>1191</v>
      </c>
      <c r="J2589" s="23">
        <v>1098</v>
      </c>
      <c r="K2589" s="47">
        <v>57106.770000000521</v>
      </c>
      <c r="L2589" s="23">
        <v>1051</v>
      </c>
      <c r="M2589" s="23">
        <v>1113</v>
      </c>
      <c r="N2589" s="23">
        <v>1034</v>
      </c>
      <c r="O2589" s="52">
        <f t="shared" si="42"/>
        <v>169227.16000000175</v>
      </c>
    </row>
    <row r="2590" spans="1:15" s="19" customFormat="1" ht="24">
      <c r="A2590" s="21" t="s">
        <v>4765</v>
      </c>
      <c r="B2590" s="22" t="s">
        <v>4766</v>
      </c>
      <c r="C2590" s="47">
        <v>2413.7099999999987</v>
      </c>
      <c r="D2590" s="23">
        <v>44</v>
      </c>
      <c r="E2590" s="23">
        <v>52</v>
      </c>
      <c r="F2590" s="23">
        <v>42</v>
      </c>
      <c r="G2590" s="47">
        <v>1718.1799999999989</v>
      </c>
      <c r="H2590" s="23">
        <v>33</v>
      </c>
      <c r="I2590" s="23">
        <v>37</v>
      </c>
      <c r="J2590" s="23">
        <v>33</v>
      </c>
      <c r="K2590" s="47">
        <v>2610.0000000000023</v>
      </c>
      <c r="L2590" s="23">
        <v>51</v>
      </c>
      <c r="M2590" s="23">
        <v>55</v>
      </c>
      <c r="N2590" s="23">
        <v>50</v>
      </c>
      <c r="O2590" s="52">
        <f t="shared" si="42"/>
        <v>6741.8899999999994</v>
      </c>
    </row>
    <row r="2591" spans="1:15" s="19" customFormat="1" ht="12">
      <c r="A2591" s="21" t="s">
        <v>4767</v>
      </c>
      <c r="B2591" s="22" t="s">
        <v>4768</v>
      </c>
      <c r="C2591" s="47">
        <v>93984.329999999944</v>
      </c>
      <c r="D2591" s="23">
        <v>323</v>
      </c>
      <c r="E2591" s="23">
        <v>846</v>
      </c>
      <c r="F2591" s="23">
        <v>174</v>
      </c>
      <c r="G2591" s="47">
        <v>90130.349999999788</v>
      </c>
      <c r="H2591" s="23">
        <v>307</v>
      </c>
      <c r="I2591" s="23">
        <v>831</v>
      </c>
      <c r="J2591" s="23">
        <v>173</v>
      </c>
      <c r="K2591" s="47">
        <v>123793.42000000014</v>
      </c>
      <c r="L2591" s="23">
        <v>368</v>
      </c>
      <c r="M2591" s="23">
        <v>748</v>
      </c>
      <c r="N2591" s="23">
        <v>213</v>
      </c>
      <c r="O2591" s="52">
        <f t="shared" si="42"/>
        <v>307908.09999999986</v>
      </c>
    </row>
    <row r="2592" spans="1:15" s="19" customFormat="1" ht="12">
      <c r="A2592" s="21" t="s">
        <v>4769</v>
      </c>
      <c r="B2592" s="22" t="s">
        <v>4770</v>
      </c>
      <c r="C2592" s="47">
        <v>10129.800000000003</v>
      </c>
      <c r="D2592" s="23">
        <v>60</v>
      </c>
      <c r="E2592" s="23">
        <v>217</v>
      </c>
      <c r="F2592" s="23">
        <v>47</v>
      </c>
      <c r="G2592" s="47">
        <v>3010.4200000000005</v>
      </c>
      <c r="H2592" s="23">
        <v>20</v>
      </c>
      <c r="I2592" s="23">
        <v>62</v>
      </c>
      <c r="J2592" s="23">
        <v>17</v>
      </c>
      <c r="K2592" s="47">
        <v>6554.2099999999991</v>
      </c>
      <c r="L2592" s="23">
        <v>36</v>
      </c>
      <c r="M2592" s="23">
        <v>121</v>
      </c>
      <c r="N2592" s="23">
        <v>32</v>
      </c>
      <c r="O2592" s="52">
        <f t="shared" si="42"/>
        <v>19694.43</v>
      </c>
    </row>
    <row r="2593" spans="1:15" s="19" customFormat="1" ht="12">
      <c r="A2593" s="21" t="s">
        <v>4771</v>
      </c>
      <c r="B2593" s="22" t="s">
        <v>4772</v>
      </c>
      <c r="C2593" s="47">
        <v>214574.17999999903</v>
      </c>
      <c r="D2593" s="23">
        <v>666</v>
      </c>
      <c r="E2593" s="23">
        <v>4346</v>
      </c>
      <c r="F2593" s="23">
        <v>376</v>
      </c>
      <c r="G2593" s="47">
        <v>193872.30999999944</v>
      </c>
      <c r="H2593" s="23">
        <v>623</v>
      </c>
      <c r="I2593" s="23">
        <v>3751</v>
      </c>
      <c r="J2593" s="23">
        <v>342</v>
      </c>
      <c r="K2593" s="47">
        <v>235853.65999999997</v>
      </c>
      <c r="L2593" s="23">
        <v>732</v>
      </c>
      <c r="M2593" s="23">
        <v>4479</v>
      </c>
      <c r="N2593" s="23">
        <v>401</v>
      </c>
      <c r="O2593" s="52">
        <f t="shared" si="42"/>
        <v>644300.14999999851</v>
      </c>
    </row>
    <row r="2594" spans="1:15" s="19" customFormat="1" ht="24">
      <c r="A2594" s="21" t="s">
        <v>4773</v>
      </c>
      <c r="B2594" s="22" t="s">
        <v>4774</v>
      </c>
      <c r="C2594" s="47"/>
      <c r="D2594" s="23" t="s">
        <v>5836</v>
      </c>
      <c r="E2594" s="23" t="s">
        <v>5836</v>
      </c>
      <c r="F2594" s="23" t="s">
        <v>5836</v>
      </c>
      <c r="G2594" s="47">
        <v>107.27</v>
      </c>
      <c r="H2594" s="23">
        <v>1</v>
      </c>
      <c r="I2594" s="23">
        <v>1</v>
      </c>
      <c r="J2594" s="23">
        <v>1</v>
      </c>
      <c r="K2594" s="47">
        <v>127.8</v>
      </c>
      <c r="L2594" s="23">
        <v>2</v>
      </c>
      <c r="M2594" s="23">
        <v>2</v>
      </c>
      <c r="N2594" s="23">
        <v>2</v>
      </c>
      <c r="O2594" s="52">
        <f t="shared" si="42"/>
        <v>235.07</v>
      </c>
    </row>
    <row r="2595" spans="1:15" s="19" customFormat="1" ht="24">
      <c r="A2595" s="21" t="s">
        <v>4775</v>
      </c>
      <c r="B2595" s="22" t="s">
        <v>4776</v>
      </c>
      <c r="C2595" s="47">
        <v>1198089.9600000647</v>
      </c>
      <c r="D2595" s="23">
        <v>24151</v>
      </c>
      <c r="E2595" s="23">
        <v>25494</v>
      </c>
      <c r="F2595" s="23">
        <v>18563</v>
      </c>
      <c r="G2595" s="47">
        <v>1241435.4100001315</v>
      </c>
      <c r="H2595" s="23">
        <v>25127</v>
      </c>
      <c r="I2595" s="23">
        <v>26579</v>
      </c>
      <c r="J2595" s="23">
        <v>19383</v>
      </c>
      <c r="K2595" s="47">
        <v>1229458.5499999532</v>
      </c>
      <c r="L2595" s="23">
        <v>26282</v>
      </c>
      <c r="M2595" s="23">
        <v>27775</v>
      </c>
      <c r="N2595" s="23">
        <v>20430</v>
      </c>
      <c r="O2595" s="52">
        <f t="shared" si="42"/>
        <v>3668983.9200001494</v>
      </c>
    </row>
    <row r="2596" spans="1:15" s="19" customFormat="1" ht="24">
      <c r="A2596" s="21" t="s">
        <v>4777</v>
      </c>
      <c r="B2596" s="22" t="s">
        <v>4778</v>
      </c>
      <c r="C2596" s="47">
        <v>321.81</v>
      </c>
      <c r="D2596" s="23">
        <v>3</v>
      </c>
      <c r="E2596" s="23">
        <v>3</v>
      </c>
      <c r="F2596" s="23">
        <v>3</v>
      </c>
      <c r="G2596" s="47">
        <v>536.35</v>
      </c>
      <c r="H2596" s="23">
        <v>5</v>
      </c>
      <c r="I2596" s="23">
        <v>5</v>
      </c>
      <c r="J2596" s="23">
        <v>5</v>
      </c>
      <c r="K2596" s="47">
        <v>214.54</v>
      </c>
      <c r="L2596" s="23">
        <v>2</v>
      </c>
      <c r="M2596" s="23">
        <v>2</v>
      </c>
      <c r="N2596" s="23">
        <v>2</v>
      </c>
      <c r="O2596" s="52">
        <f t="shared" si="42"/>
        <v>1072.7</v>
      </c>
    </row>
    <row r="2597" spans="1:15" s="19" customFormat="1" ht="24">
      <c r="A2597" s="21" t="s">
        <v>4779</v>
      </c>
      <c r="B2597" s="22" t="s">
        <v>4780</v>
      </c>
      <c r="C2597" s="47">
        <v>12737.680000000006</v>
      </c>
      <c r="D2597" s="23">
        <v>82</v>
      </c>
      <c r="E2597" s="23">
        <v>397</v>
      </c>
      <c r="F2597" s="23">
        <v>77</v>
      </c>
      <c r="G2597" s="47">
        <v>10930.260000000004</v>
      </c>
      <c r="H2597" s="23">
        <v>72</v>
      </c>
      <c r="I2597" s="23">
        <v>341</v>
      </c>
      <c r="J2597" s="23">
        <v>70</v>
      </c>
      <c r="K2597" s="47">
        <v>12686.500000000004</v>
      </c>
      <c r="L2597" s="23">
        <v>73</v>
      </c>
      <c r="M2597" s="23">
        <v>416</v>
      </c>
      <c r="N2597" s="23">
        <v>67</v>
      </c>
      <c r="O2597" s="52">
        <f t="shared" si="42"/>
        <v>36354.440000000017</v>
      </c>
    </row>
    <row r="2598" spans="1:15" s="19" customFormat="1" ht="24">
      <c r="A2598" s="21" t="s">
        <v>4781</v>
      </c>
      <c r="B2598" s="22" t="s">
        <v>4782</v>
      </c>
      <c r="C2598" s="47">
        <v>7945.6100000000533</v>
      </c>
      <c r="D2598" s="23">
        <v>292</v>
      </c>
      <c r="E2598" s="23">
        <v>309</v>
      </c>
      <c r="F2598" s="23">
        <v>213</v>
      </c>
      <c r="G2598" s="47">
        <v>4911.7200000000075</v>
      </c>
      <c r="H2598" s="23">
        <v>207</v>
      </c>
      <c r="I2598" s="23">
        <v>218</v>
      </c>
      <c r="J2598" s="23">
        <v>167</v>
      </c>
      <c r="K2598" s="47">
        <v>4023.0099999999779</v>
      </c>
      <c r="L2598" s="23">
        <v>192</v>
      </c>
      <c r="M2598" s="23">
        <v>202</v>
      </c>
      <c r="N2598" s="23">
        <v>162</v>
      </c>
      <c r="O2598" s="52">
        <f t="shared" si="42"/>
        <v>16880.340000000037</v>
      </c>
    </row>
    <row r="2599" spans="1:15" s="19" customFormat="1" ht="24">
      <c r="A2599" s="21" t="s">
        <v>4783</v>
      </c>
      <c r="B2599" s="22" t="s">
        <v>4784</v>
      </c>
      <c r="C2599" s="47">
        <v>138646.32000000207</v>
      </c>
      <c r="D2599" s="23">
        <v>1404</v>
      </c>
      <c r="E2599" s="23">
        <v>3160</v>
      </c>
      <c r="F2599" s="23">
        <v>1035</v>
      </c>
      <c r="G2599" s="47">
        <v>159315.72000000082</v>
      </c>
      <c r="H2599" s="23">
        <v>1595</v>
      </c>
      <c r="I2599" s="23">
        <v>3713</v>
      </c>
      <c r="J2599" s="23">
        <v>1176</v>
      </c>
      <c r="K2599" s="47">
        <v>167538.58999999901</v>
      </c>
      <c r="L2599" s="23">
        <v>1637</v>
      </c>
      <c r="M2599" s="23">
        <v>4106</v>
      </c>
      <c r="N2599" s="23">
        <v>1161</v>
      </c>
      <c r="O2599" s="52">
        <f t="shared" si="42"/>
        <v>465500.63000000187</v>
      </c>
    </row>
    <row r="2600" spans="1:15" s="19" customFormat="1" ht="24">
      <c r="A2600" s="21" t="s">
        <v>4785</v>
      </c>
      <c r="B2600" s="22" t="s">
        <v>4786</v>
      </c>
      <c r="C2600" s="47">
        <v>153433.46000000372</v>
      </c>
      <c r="D2600" s="23">
        <v>1044</v>
      </c>
      <c r="E2600" s="23">
        <v>1140</v>
      </c>
      <c r="F2600" s="23">
        <v>615</v>
      </c>
      <c r="G2600" s="47">
        <v>155736.89000000406</v>
      </c>
      <c r="H2600" s="23">
        <v>1084</v>
      </c>
      <c r="I2600" s="23">
        <v>1104</v>
      </c>
      <c r="J2600" s="23">
        <v>603</v>
      </c>
      <c r="K2600" s="47">
        <v>147669.60000000134</v>
      </c>
      <c r="L2600" s="23">
        <v>1025</v>
      </c>
      <c r="M2600" s="23">
        <v>1054</v>
      </c>
      <c r="N2600" s="23">
        <v>611</v>
      </c>
      <c r="O2600" s="52">
        <f t="shared" si="42"/>
        <v>456839.95000000915</v>
      </c>
    </row>
    <row r="2601" spans="1:15" s="19" customFormat="1" ht="24">
      <c r="A2601" s="21" t="s">
        <v>4787</v>
      </c>
      <c r="B2601" s="22" t="s">
        <v>4788</v>
      </c>
      <c r="C2601" s="47">
        <v>537</v>
      </c>
      <c r="D2601" s="23">
        <v>3</v>
      </c>
      <c r="E2601" s="23">
        <v>30</v>
      </c>
      <c r="F2601" s="23">
        <v>3</v>
      </c>
      <c r="G2601" s="47"/>
      <c r="H2601" s="23" t="s">
        <v>5836</v>
      </c>
      <c r="I2601" s="23" t="s">
        <v>5836</v>
      </c>
      <c r="J2601" s="23" t="s">
        <v>5836</v>
      </c>
      <c r="K2601" s="47">
        <v>449.16999999999996</v>
      </c>
      <c r="L2601" s="23">
        <v>4</v>
      </c>
      <c r="M2601" s="23">
        <v>13</v>
      </c>
      <c r="N2601" s="23">
        <v>4</v>
      </c>
      <c r="O2601" s="52">
        <f t="shared" si="42"/>
        <v>986.17</v>
      </c>
    </row>
    <row r="2602" spans="1:15" s="19" customFormat="1" ht="24">
      <c r="A2602" s="21" t="s">
        <v>4789</v>
      </c>
      <c r="B2602" s="22" t="s">
        <v>4790</v>
      </c>
      <c r="C2602" s="47">
        <v>246.13</v>
      </c>
      <c r="D2602" s="23">
        <v>1</v>
      </c>
      <c r="E2602" s="23">
        <v>1</v>
      </c>
      <c r="F2602" s="23">
        <v>1</v>
      </c>
      <c r="G2602" s="47"/>
      <c r="H2602" s="23" t="s">
        <v>5836</v>
      </c>
      <c r="I2602" s="23" t="s">
        <v>5836</v>
      </c>
      <c r="J2602" s="23" t="s">
        <v>5836</v>
      </c>
      <c r="K2602" s="47"/>
      <c r="L2602" s="23" t="s">
        <v>5836</v>
      </c>
      <c r="M2602" s="23" t="s">
        <v>5836</v>
      </c>
      <c r="N2602" s="23" t="s">
        <v>5836</v>
      </c>
      <c r="O2602" s="52">
        <f t="shared" si="42"/>
        <v>246.13</v>
      </c>
    </row>
    <row r="2603" spans="1:15" s="19" customFormat="1" ht="24">
      <c r="A2603" s="21" t="s">
        <v>4791</v>
      </c>
      <c r="B2603" s="22" t="s">
        <v>5789</v>
      </c>
      <c r="C2603" s="47">
        <v>288880.87999999832</v>
      </c>
      <c r="D2603" s="23">
        <v>3312</v>
      </c>
      <c r="E2603" s="23">
        <v>3977</v>
      </c>
      <c r="F2603" s="23">
        <v>3170</v>
      </c>
      <c r="G2603" s="47">
        <v>302230.67999998986</v>
      </c>
      <c r="H2603" s="23">
        <v>3559</v>
      </c>
      <c r="I2603" s="23">
        <v>4222</v>
      </c>
      <c r="J2603" s="23">
        <v>3447</v>
      </c>
      <c r="K2603" s="47">
        <v>298557.34999998764</v>
      </c>
      <c r="L2603" s="23">
        <v>3714</v>
      </c>
      <c r="M2603" s="23">
        <v>4170</v>
      </c>
      <c r="N2603" s="23">
        <v>3580</v>
      </c>
      <c r="O2603" s="52">
        <f t="shared" si="42"/>
        <v>889668.90999997582</v>
      </c>
    </row>
    <row r="2604" spans="1:15" s="19" customFormat="1" ht="24">
      <c r="A2604" s="21" t="s">
        <v>4793</v>
      </c>
      <c r="B2604" s="22" t="s">
        <v>5790</v>
      </c>
      <c r="C2604" s="47">
        <v>80711.07999999974</v>
      </c>
      <c r="D2604" s="23">
        <v>2028</v>
      </c>
      <c r="E2604" s="23">
        <v>2028</v>
      </c>
      <c r="F2604" s="23">
        <v>1972</v>
      </c>
      <c r="G2604" s="47">
        <v>79874.969999999958</v>
      </c>
      <c r="H2604" s="23">
        <v>1988</v>
      </c>
      <c r="I2604" s="23">
        <v>1988</v>
      </c>
      <c r="J2604" s="23">
        <v>1934</v>
      </c>
      <c r="K2604" s="47">
        <v>76030.600000000311</v>
      </c>
      <c r="L2604" s="23">
        <v>2017</v>
      </c>
      <c r="M2604" s="23">
        <v>2017</v>
      </c>
      <c r="N2604" s="23">
        <v>1956</v>
      </c>
      <c r="O2604" s="52">
        <f t="shared" si="42"/>
        <v>236616.65000000002</v>
      </c>
    </row>
    <row r="2605" spans="1:15" s="19" customFormat="1" ht="12">
      <c r="A2605" s="21" t="s">
        <v>4794</v>
      </c>
      <c r="B2605" s="22" t="s">
        <v>4795</v>
      </c>
      <c r="C2605" s="47">
        <v>2415.7800000000007</v>
      </c>
      <c r="D2605" s="23">
        <v>26</v>
      </c>
      <c r="E2605" s="23">
        <v>26</v>
      </c>
      <c r="F2605" s="23">
        <v>24</v>
      </c>
      <c r="G2605" s="47">
        <v>4069.6100000000033</v>
      </c>
      <c r="H2605" s="23">
        <v>41</v>
      </c>
      <c r="I2605" s="23">
        <v>60</v>
      </c>
      <c r="J2605" s="23">
        <v>39</v>
      </c>
      <c r="K2605" s="47">
        <v>5382.9599999999973</v>
      </c>
      <c r="L2605" s="23">
        <v>57</v>
      </c>
      <c r="M2605" s="23">
        <v>57</v>
      </c>
      <c r="N2605" s="23">
        <v>56</v>
      </c>
      <c r="O2605" s="52">
        <f t="shared" si="42"/>
        <v>11868.350000000002</v>
      </c>
    </row>
    <row r="2606" spans="1:15" s="19" customFormat="1" ht="24">
      <c r="A2606" s="21" t="s">
        <v>4796</v>
      </c>
      <c r="B2606" s="22" t="s">
        <v>4792</v>
      </c>
      <c r="C2606" s="47">
        <v>1080.43</v>
      </c>
      <c r="D2606" s="23">
        <v>4</v>
      </c>
      <c r="E2606" s="23">
        <v>55</v>
      </c>
      <c r="F2606" s="23">
        <v>4</v>
      </c>
      <c r="G2606" s="47">
        <v>1486.52</v>
      </c>
      <c r="H2606" s="23">
        <v>6</v>
      </c>
      <c r="I2606" s="23">
        <v>68</v>
      </c>
      <c r="J2606" s="23">
        <v>6</v>
      </c>
      <c r="K2606" s="47">
        <v>343.9</v>
      </c>
      <c r="L2606" s="23">
        <v>1</v>
      </c>
      <c r="M2606" s="23">
        <v>19</v>
      </c>
      <c r="N2606" s="23">
        <v>1</v>
      </c>
      <c r="O2606" s="52">
        <f t="shared" si="42"/>
        <v>2910.85</v>
      </c>
    </row>
    <row r="2607" spans="1:15" s="19" customFormat="1" ht="24">
      <c r="A2607" s="21" t="s">
        <v>4797</v>
      </c>
      <c r="B2607" s="22" t="s">
        <v>4798</v>
      </c>
      <c r="C2607" s="47">
        <v>2224339.5000006789</v>
      </c>
      <c r="D2607" s="23">
        <v>20442</v>
      </c>
      <c r="E2607" s="23">
        <v>24121</v>
      </c>
      <c r="F2607" s="23">
        <v>14132</v>
      </c>
      <c r="G2607" s="47">
        <v>2184205.6500007114</v>
      </c>
      <c r="H2607" s="23">
        <v>19926</v>
      </c>
      <c r="I2607" s="23">
        <v>23010</v>
      </c>
      <c r="J2607" s="23">
        <v>13917</v>
      </c>
      <c r="K2607" s="47">
        <v>2367155.9799997834</v>
      </c>
      <c r="L2607" s="23">
        <v>21005</v>
      </c>
      <c r="M2607" s="23">
        <v>24811</v>
      </c>
      <c r="N2607" s="23">
        <v>14330</v>
      </c>
      <c r="O2607" s="52">
        <f t="shared" si="42"/>
        <v>6775701.1300011734</v>
      </c>
    </row>
    <row r="2608" spans="1:15" s="19" customFormat="1" ht="24">
      <c r="A2608" s="21" t="s">
        <v>5791</v>
      </c>
      <c r="B2608" s="22" t="s">
        <v>4814</v>
      </c>
      <c r="C2608" s="47"/>
      <c r="D2608" s="23" t="s">
        <v>5836</v>
      </c>
      <c r="E2608" s="23" t="s">
        <v>5836</v>
      </c>
      <c r="F2608" s="23" t="s">
        <v>5836</v>
      </c>
      <c r="G2608" s="47"/>
      <c r="H2608" s="23" t="s">
        <v>5836</v>
      </c>
      <c r="I2608" s="23" t="s">
        <v>5836</v>
      </c>
      <c r="J2608" s="23" t="s">
        <v>5836</v>
      </c>
      <c r="K2608" s="47">
        <v>407.34000000000003</v>
      </c>
      <c r="L2608" s="23">
        <v>2</v>
      </c>
      <c r="M2608" s="23">
        <v>10</v>
      </c>
      <c r="N2608" s="23">
        <v>2</v>
      </c>
      <c r="O2608" s="52">
        <f t="shared" si="42"/>
        <v>407.34000000000003</v>
      </c>
    </row>
    <row r="2609" spans="1:15" s="19" customFormat="1" ht="24">
      <c r="A2609" s="21" t="s">
        <v>4799</v>
      </c>
      <c r="B2609" s="22" t="s">
        <v>4800</v>
      </c>
      <c r="C2609" s="47">
        <v>811420.19999998447</v>
      </c>
      <c r="D2609" s="23">
        <v>3781</v>
      </c>
      <c r="E2609" s="23">
        <v>8919</v>
      </c>
      <c r="F2609" s="23">
        <v>2538</v>
      </c>
      <c r="G2609" s="47">
        <v>741928.88999999047</v>
      </c>
      <c r="H2609" s="23">
        <v>3432</v>
      </c>
      <c r="I2609" s="23">
        <v>8507</v>
      </c>
      <c r="J2609" s="23">
        <v>2290</v>
      </c>
      <c r="K2609" s="47">
        <v>761451.2200000122</v>
      </c>
      <c r="L2609" s="23">
        <v>3470</v>
      </c>
      <c r="M2609" s="23">
        <v>8246</v>
      </c>
      <c r="N2609" s="23">
        <v>2325</v>
      </c>
      <c r="O2609" s="52">
        <f t="shared" si="42"/>
        <v>2314800.309999987</v>
      </c>
    </row>
    <row r="2610" spans="1:15" s="19" customFormat="1" ht="24">
      <c r="A2610" s="21" t="s">
        <v>4801</v>
      </c>
      <c r="B2610" s="22" t="s">
        <v>4802</v>
      </c>
      <c r="C2610" s="47">
        <v>3113223.4200001517</v>
      </c>
      <c r="D2610" s="23">
        <v>7453</v>
      </c>
      <c r="E2610" s="23">
        <v>39372</v>
      </c>
      <c r="F2610" s="23">
        <v>3514</v>
      </c>
      <c r="G2610" s="47">
        <v>2978848.5800001053</v>
      </c>
      <c r="H2610" s="23">
        <v>7011</v>
      </c>
      <c r="I2610" s="23">
        <v>37008</v>
      </c>
      <c r="J2610" s="23">
        <v>3336</v>
      </c>
      <c r="K2610" s="47">
        <v>2882818.5900000646</v>
      </c>
      <c r="L2610" s="23">
        <v>6821</v>
      </c>
      <c r="M2610" s="23">
        <v>34688</v>
      </c>
      <c r="N2610" s="23">
        <v>3210</v>
      </c>
      <c r="O2610" s="52">
        <f t="shared" si="42"/>
        <v>8974890.5900003221</v>
      </c>
    </row>
    <row r="2611" spans="1:15" s="19" customFormat="1" ht="24">
      <c r="A2611" s="21" t="s">
        <v>4803</v>
      </c>
      <c r="B2611" s="22" t="s">
        <v>4804</v>
      </c>
      <c r="C2611" s="47">
        <v>1452871.3399998015</v>
      </c>
      <c r="D2611" s="23">
        <v>11312</v>
      </c>
      <c r="E2611" s="23">
        <v>14587</v>
      </c>
      <c r="F2611" s="23">
        <v>7682</v>
      </c>
      <c r="G2611" s="47">
        <v>2028230.2599995197</v>
      </c>
      <c r="H2611" s="23">
        <v>15550</v>
      </c>
      <c r="I2611" s="23">
        <v>19142</v>
      </c>
      <c r="J2611" s="23">
        <v>10763</v>
      </c>
      <c r="K2611" s="47">
        <v>2383409.4999994258</v>
      </c>
      <c r="L2611" s="23">
        <v>17957</v>
      </c>
      <c r="M2611" s="23">
        <v>22379</v>
      </c>
      <c r="N2611" s="23">
        <v>12337</v>
      </c>
      <c r="O2611" s="52">
        <f t="shared" si="42"/>
        <v>5864511.099998747</v>
      </c>
    </row>
    <row r="2612" spans="1:15" s="19" customFormat="1" ht="24">
      <c r="A2612" s="21" t="s">
        <v>4805</v>
      </c>
      <c r="B2612" s="22" t="s">
        <v>4806</v>
      </c>
      <c r="C2612" s="47">
        <v>58197.410000000309</v>
      </c>
      <c r="D2612" s="23">
        <v>364</v>
      </c>
      <c r="E2612" s="23">
        <v>1319</v>
      </c>
      <c r="F2612" s="23">
        <v>360</v>
      </c>
      <c r="G2612" s="47">
        <v>79364.25000000048</v>
      </c>
      <c r="H2612" s="23">
        <v>484</v>
      </c>
      <c r="I2612" s="23">
        <v>2148</v>
      </c>
      <c r="J2612" s="23">
        <v>481</v>
      </c>
      <c r="K2612" s="47">
        <v>97887.740000000325</v>
      </c>
      <c r="L2612" s="23">
        <v>622</v>
      </c>
      <c r="M2612" s="23">
        <v>2340</v>
      </c>
      <c r="N2612" s="23">
        <v>618</v>
      </c>
      <c r="O2612" s="52">
        <f t="shared" si="42"/>
        <v>235449.40000000113</v>
      </c>
    </row>
    <row r="2613" spans="1:15" s="19" customFormat="1" ht="24">
      <c r="A2613" s="21" t="s">
        <v>4807</v>
      </c>
      <c r="B2613" s="22" t="s">
        <v>4808</v>
      </c>
      <c r="C2613" s="47">
        <v>238796.67999999778</v>
      </c>
      <c r="D2613" s="23">
        <v>1176</v>
      </c>
      <c r="E2613" s="23">
        <v>2843</v>
      </c>
      <c r="F2613" s="23">
        <v>1132</v>
      </c>
      <c r="G2613" s="47">
        <v>214170.02999999811</v>
      </c>
      <c r="H2613" s="23">
        <v>1053</v>
      </c>
      <c r="I2613" s="23">
        <v>2451</v>
      </c>
      <c r="J2613" s="23">
        <v>1016</v>
      </c>
      <c r="K2613" s="47">
        <v>249698.31999999739</v>
      </c>
      <c r="L2613" s="23">
        <v>1234</v>
      </c>
      <c r="M2613" s="23">
        <v>3246</v>
      </c>
      <c r="N2613" s="23">
        <v>1174</v>
      </c>
      <c r="O2613" s="52">
        <f t="shared" si="42"/>
        <v>702665.02999999328</v>
      </c>
    </row>
    <row r="2614" spans="1:15" s="19" customFormat="1" ht="24">
      <c r="A2614" s="21" t="s">
        <v>4809</v>
      </c>
      <c r="B2614" s="22" t="s">
        <v>4810</v>
      </c>
      <c r="C2614" s="47">
        <v>532639.52000001399</v>
      </c>
      <c r="D2614" s="23">
        <v>2105</v>
      </c>
      <c r="E2614" s="23">
        <v>5646</v>
      </c>
      <c r="F2614" s="23">
        <v>1419</v>
      </c>
      <c r="G2614" s="47">
        <v>589835.40000000771</v>
      </c>
      <c r="H2614" s="23">
        <v>2299</v>
      </c>
      <c r="I2614" s="23">
        <v>6315</v>
      </c>
      <c r="J2614" s="23">
        <v>1577</v>
      </c>
      <c r="K2614" s="47">
        <v>684422.47000000009</v>
      </c>
      <c r="L2614" s="23">
        <v>2638</v>
      </c>
      <c r="M2614" s="23">
        <v>7223</v>
      </c>
      <c r="N2614" s="23">
        <v>1804</v>
      </c>
      <c r="O2614" s="52">
        <f t="shared" si="42"/>
        <v>1806897.390000022</v>
      </c>
    </row>
    <row r="2615" spans="1:15" s="19" customFormat="1" ht="24">
      <c r="A2615" s="21" t="s">
        <v>4811</v>
      </c>
      <c r="B2615" s="22" t="s">
        <v>4812</v>
      </c>
      <c r="C2615" s="47">
        <v>3609691.9100000081</v>
      </c>
      <c r="D2615" s="23">
        <v>6320</v>
      </c>
      <c r="E2615" s="23">
        <v>54227</v>
      </c>
      <c r="F2615" s="23">
        <v>2587</v>
      </c>
      <c r="G2615" s="47">
        <v>4604504.8600000292</v>
      </c>
      <c r="H2615" s="23">
        <v>7815</v>
      </c>
      <c r="I2615" s="23">
        <v>72515</v>
      </c>
      <c r="J2615" s="23">
        <v>3054</v>
      </c>
      <c r="K2615" s="47">
        <v>5279208.0699999183</v>
      </c>
      <c r="L2615" s="23">
        <v>8843</v>
      </c>
      <c r="M2615" s="23">
        <v>80364</v>
      </c>
      <c r="N2615" s="23">
        <v>3552</v>
      </c>
      <c r="O2615" s="52">
        <f t="shared" si="42"/>
        <v>13493404.839999955</v>
      </c>
    </row>
    <row r="2616" spans="1:15" s="19" customFormat="1" ht="24">
      <c r="A2616" s="21" t="s">
        <v>4813</v>
      </c>
      <c r="B2616" s="22" t="s">
        <v>4814</v>
      </c>
      <c r="C2616" s="47">
        <v>22407.559999999994</v>
      </c>
      <c r="D2616" s="23">
        <v>69</v>
      </c>
      <c r="E2616" s="23">
        <v>719</v>
      </c>
      <c r="F2616" s="23">
        <v>63</v>
      </c>
      <c r="G2616" s="47">
        <v>13588.679999999998</v>
      </c>
      <c r="H2616" s="23">
        <v>50</v>
      </c>
      <c r="I2616" s="23">
        <v>335</v>
      </c>
      <c r="J2616" s="23">
        <v>43</v>
      </c>
      <c r="K2616" s="47">
        <v>16787.629999999997</v>
      </c>
      <c r="L2616" s="23">
        <v>54</v>
      </c>
      <c r="M2616" s="23">
        <v>472</v>
      </c>
      <c r="N2616" s="23">
        <v>48</v>
      </c>
      <c r="O2616" s="52">
        <f t="shared" si="42"/>
        <v>52783.869999999988</v>
      </c>
    </row>
    <row r="2617" spans="1:15" s="19" customFormat="1" ht="24">
      <c r="A2617" s="21" t="s">
        <v>4815</v>
      </c>
      <c r="B2617" s="22" t="s">
        <v>4816</v>
      </c>
      <c r="C2617" s="47">
        <v>4500227.8300004406</v>
      </c>
      <c r="D2617" s="23">
        <v>54654</v>
      </c>
      <c r="E2617" s="23">
        <v>72911</v>
      </c>
      <c r="F2617" s="23">
        <v>49208</v>
      </c>
      <c r="G2617" s="47">
        <v>4580148.9300002772</v>
      </c>
      <c r="H2617" s="23">
        <v>55394</v>
      </c>
      <c r="I2617" s="23">
        <v>74252</v>
      </c>
      <c r="J2617" s="23">
        <v>49617</v>
      </c>
      <c r="K2617" s="47">
        <v>4954434.6599990111</v>
      </c>
      <c r="L2617" s="23">
        <v>58862</v>
      </c>
      <c r="M2617" s="23">
        <v>78462</v>
      </c>
      <c r="N2617" s="23">
        <v>52492</v>
      </c>
      <c r="O2617" s="52">
        <f t="shared" si="42"/>
        <v>14034811.419999728</v>
      </c>
    </row>
    <row r="2618" spans="1:15" s="19" customFormat="1" ht="36">
      <c r="A2618" s="21" t="s">
        <v>4817</v>
      </c>
      <c r="B2618" s="22" t="s">
        <v>4818</v>
      </c>
      <c r="C2618" s="47"/>
      <c r="D2618" s="23" t="s">
        <v>5836</v>
      </c>
      <c r="E2618" s="23" t="s">
        <v>5836</v>
      </c>
      <c r="F2618" s="23" t="s">
        <v>5836</v>
      </c>
      <c r="G2618" s="47">
        <v>214.8</v>
      </c>
      <c r="H2618" s="23">
        <v>1</v>
      </c>
      <c r="I2618" s="23">
        <v>12</v>
      </c>
      <c r="J2618" s="23">
        <v>1</v>
      </c>
      <c r="K2618" s="47">
        <v>939.6099999999999</v>
      </c>
      <c r="L2618" s="23">
        <v>4</v>
      </c>
      <c r="M2618" s="23">
        <v>49</v>
      </c>
      <c r="N2618" s="23">
        <v>4</v>
      </c>
      <c r="O2618" s="52">
        <f t="shared" si="42"/>
        <v>1154.4099999999999</v>
      </c>
    </row>
    <row r="2619" spans="1:15" s="19" customFormat="1" ht="24">
      <c r="A2619" s="21" t="s">
        <v>4819</v>
      </c>
      <c r="B2619" s="22" t="s">
        <v>4820</v>
      </c>
      <c r="C2619" s="47">
        <v>160.9</v>
      </c>
      <c r="D2619" s="23">
        <v>2</v>
      </c>
      <c r="E2619" s="23">
        <v>2</v>
      </c>
      <c r="F2619" s="23">
        <v>2</v>
      </c>
      <c r="G2619" s="47"/>
      <c r="H2619" s="23" t="s">
        <v>5836</v>
      </c>
      <c r="I2619" s="23" t="s">
        <v>5836</v>
      </c>
      <c r="J2619" s="23" t="s">
        <v>5836</v>
      </c>
      <c r="K2619" s="47">
        <v>162.9</v>
      </c>
      <c r="L2619" s="23">
        <v>1</v>
      </c>
      <c r="M2619" s="23">
        <v>9</v>
      </c>
      <c r="N2619" s="23">
        <v>1</v>
      </c>
      <c r="O2619" s="52">
        <f t="shared" si="42"/>
        <v>323.8</v>
      </c>
    </row>
    <row r="2620" spans="1:15" s="19" customFormat="1" ht="24">
      <c r="A2620" s="21" t="s">
        <v>4821</v>
      </c>
      <c r="B2620" s="22" t="s">
        <v>4822</v>
      </c>
      <c r="C2620" s="47">
        <v>2218196.1900001783</v>
      </c>
      <c r="D2620" s="23">
        <v>23566</v>
      </c>
      <c r="E2620" s="23">
        <v>29535</v>
      </c>
      <c r="F2620" s="23">
        <v>21178</v>
      </c>
      <c r="G2620" s="47">
        <v>2224372.9300001333</v>
      </c>
      <c r="H2620" s="23">
        <v>23715</v>
      </c>
      <c r="I2620" s="23">
        <v>29878</v>
      </c>
      <c r="J2620" s="23">
        <v>21209</v>
      </c>
      <c r="K2620" s="47">
        <v>2407476.2899995092</v>
      </c>
      <c r="L2620" s="23">
        <v>25213</v>
      </c>
      <c r="M2620" s="23">
        <v>31615</v>
      </c>
      <c r="N2620" s="23">
        <v>22354</v>
      </c>
      <c r="O2620" s="52">
        <f t="shared" si="42"/>
        <v>6850045.4099998213</v>
      </c>
    </row>
    <row r="2621" spans="1:15" s="19" customFormat="1" ht="24">
      <c r="A2621" s="21" t="s">
        <v>4823</v>
      </c>
      <c r="B2621" s="22" t="s">
        <v>4824</v>
      </c>
      <c r="C2621" s="47">
        <v>1195832.4500000651</v>
      </c>
      <c r="D2621" s="23">
        <v>12412</v>
      </c>
      <c r="E2621" s="23">
        <v>15530</v>
      </c>
      <c r="F2621" s="23">
        <v>11387</v>
      </c>
      <c r="G2621" s="47">
        <v>1158619.9000001035</v>
      </c>
      <c r="H2621" s="23">
        <v>12097</v>
      </c>
      <c r="I2621" s="23">
        <v>15104</v>
      </c>
      <c r="J2621" s="23">
        <v>11208</v>
      </c>
      <c r="K2621" s="47">
        <v>1086207.4400001776</v>
      </c>
      <c r="L2621" s="23">
        <v>12065</v>
      </c>
      <c r="M2621" s="23">
        <v>14882</v>
      </c>
      <c r="N2621" s="23">
        <v>11243</v>
      </c>
      <c r="O2621" s="52">
        <f t="shared" si="42"/>
        <v>3440659.7900003465</v>
      </c>
    </row>
    <row r="2622" spans="1:15" s="19" customFormat="1" ht="24">
      <c r="A2622" s="21" t="s">
        <v>4825</v>
      </c>
      <c r="B2622" s="22" t="s">
        <v>4826</v>
      </c>
      <c r="C2622" s="47">
        <v>6547.5399999999991</v>
      </c>
      <c r="D2622" s="23">
        <v>22</v>
      </c>
      <c r="E2622" s="23">
        <v>104</v>
      </c>
      <c r="F2622" s="23">
        <v>17</v>
      </c>
      <c r="G2622" s="47">
        <v>6907.3599999999988</v>
      </c>
      <c r="H2622" s="23">
        <v>27</v>
      </c>
      <c r="I2622" s="23">
        <v>120</v>
      </c>
      <c r="J2622" s="23">
        <v>19</v>
      </c>
      <c r="K2622" s="47">
        <v>6681.3899999999976</v>
      </c>
      <c r="L2622" s="23">
        <v>24</v>
      </c>
      <c r="M2622" s="23">
        <v>117</v>
      </c>
      <c r="N2622" s="23">
        <v>15</v>
      </c>
      <c r="O2622" s="52">
        <f t="shared" ref="O2622:O2683" si="43">C2622+G2622+K2622</f>
        <v>20136.289999999994</v>
      </c>
    </row>
    <row r="2623" spans="1:15" s="19" customFormat="1" ht="24">
      <c r="A2623" s="21" t="s">
        <v>5792</v>
      </c>
      <c r="B2623" s="22" t="s">
        <v>4842</v>
      </c>
      <c r="C2623" s="47"/>
      <c r="D2623" s="23" t="s">
        <v>5836</v>
      </c>
      <c r="E2623" s="23" t="s">
        <v>5836</v>
      </c>
      <c r="F2623" s="23" t="s">
        <v>5836</v>
      </c>
      <c r="G2623" s="47"/>
      <c r="H2623" s="23" t="s">
        <v>5836</v>
      </c>
      <c r="I2623" s="23" t="s">
        <v>5836</v>
      </c>
      <c r="J2623" s="23" t="s">
        <v>5836</v>
      </c>
      <c r="K2623" s="47">
        <v>90.11</v>
      </c>
      <c r="L2623" s="23">
        <v>1</v>
      </c>
      <c r="M2623" s="23">
        <v>1</v>
      </c>
      <c r="N2623" s="23">
        <v>1</v>
      </c>
      <c r="O2623" s="52">
        <f t="shared" si="43"/>
        <v>90.11</v>
      </c>
    </row>
    <row r="2624" spans="1:15" s="19" customFormat="1" ht="36">
      <c r="A2624" s="21" t="s">
        <v>4827</v>
      </c>
      <c r="B2624" s="22" t="s">
        <v>4828</v>
      </c>
      <c r="C2624" s="47">
        <v>6446.8799999999992</v>
      </c>
      <c r="D2624" s="23">
        <v>38</v>
      </c>
      <c r="E2624" s="23">
        <v>163</v>
      </c>
      <c r="F2624" s="23">
        <v>27</v>
      </c>
      <c r="G2624" s="47">
        <v>8802.3599999999969</v>
      </c>
      <c r="H2624" s="23">
        <v>58</v>
      </c>
      <c r="I2624" s="23">
        <v>216</v>
      </c>
      <c r="J2624" s="23">
        <v>46</v>
      </c>
      <c r="K2624" s="47">
        <v>4534.67</v>
      </c>
      <c r="L2624" s="23">
        <v>30</v>
      </c>
      <c r="M2624" s="23">
        <v>91</v>
      </c>
      <c r="N2624" s="23">
        <v>24</v>
      </c>
      <c r="O2624" s="52">
        <f t="shared" si="43"/>
        <v>19783.909999999996</v>
      </c>
    </row>
    <row r="2625" spans="1:15" s="19" customFormat="1" ht="36">
      <c r="A2625" s="21" t="s">
        <v>4829</v>
      </c>
      <c r="B2625" s="22" t="s">
        <v>4830</v>
      </c>
      <c r="C2625" s="47">
        <v>7730.21</v>
      </c>
      <c r="D2625" s="23">
        <v>22</v>
      </c>
      <c r="E2625" s="23">
        <v>103</v>
      </c>
      <c r="F2625" s="23">
        <v>10</v>
      </c>
      <c r="G2625" s="47">
        <v>7787.4000000000024</v>
      </c>
      <c r="H2625" s="23">
        <v>23</v>
      </c>
      <c r="I2625" s="23">
        <v>47</v>
      </c>
      <c r="J2625" s="23">
        <v>19</v>
      </c>
      <c r="K2625" s="47">
        <v>4364.47</v>
      </c>
      <c r="L2625" s="23">
        <v>13</v>
      </c>
      <c r="M2625" s="23">
        <v>56</v>
      </c>
      <c r="N2625" s="23">
        <v>11</v>
      </c>
      <c r="O2625" s="52">
        <f t="shared" si="43"/>
        <v>19882.080000000002</v>
      </c>
    </row>
    <row r="2626" spans="1:15" s="19" customFormat="1" ht="24">
      <c r="A2626" s="21" t="s">
        <v>4831</v>
      </c>
      <c r="B2626" s="22" t="s">
        <v>4832</v>
      </c>
      <c r="C2626" s="47">
        <v>95650.550000002244</v>
      </c>
      <c r="D2626" s="23">
        <v>1285</v>
      </c>
      <c r="E2626" s="23">
        <v>1757</v>
      </c>
      <c r="F2626" s="23">
        <v>609</v>
      </c>
      <c r="G2626" s="47">
        <v>101327.77000000207</v>
      </c>
      <c r="H2626" s="23">
        <v>1306</v>
      </c>
      <c r="I2626" s="23">
        <v>2015</v>
      </c>
      <c r="J2626" s="23">
        <v>667</v>
      </c>
      <c r="K2626" s="47">
        <v>113197.19000000319</v>
      </c>
      <c r="L2626" s="23">
        <v>1528</v>
      </c>
      <c r="M2626" s="23">
        <v>2056</v>
      </c>
      <c r="N2626" s="23">
        <v>802</v>
      </c>
      <c r="O2626" s="52">
        <f t="shared" si="43"/>
        <v>310175.51000000752</v>
      </c>
    </row>
    <row r="2627" spans="1:15" s="19" customFormat="1" ht="48">
      <c r="A2627" s="21" t="s">
        <v>4833</v>
      </c>
      <c r="B2627" s="22" t="s">
        <v>4834</v>
      </c>
      <c r="C2627" s="47">
        <v>1291374.4799999893</v>
      </c>
      <c r="D2627" s="23">
        <v>9793</v>
      </c>
      <c r="E2627" s="23">
        <v>21424</v>
      </c>
      <c r="F2627" s="23">
        <v>8576</v>
      </c>
      <c r="G2627" s="47">
        <v>1338731.4399998856</v>
      </c>
      <c r="H2627" s="23">
        <v>10384</v>
      </c>
      <c r="I2627" s="23">
        <v>22208</v>
      </c>
      <c r="J2627" s="23">
        <v>9144</v>
      </c>
      <c r="K2627" s="47">
        <v>1571299.6500001238</v>
      </c>
      <c r="L2627" s="23">
        <v>11252</v>
      </c>
      <c r="M2627" s="23">
        <v>22415</v>
      </c>
      <c r="N2627" s="23">
        <v>9978</v>
      </c>
      <c r="O2627" s="52">
        <f t="shared" si="43"/>
        <v>4201405.5699999984</v>
      </c>
    </row>
    <row r="2628" spans="1:15" s="19" customFormat="1" ht="24">
      <c r="A2628" s="21" t="s">
        <v>4835</v>
      </c>
      <c r="B2628" s="22" t="s">
        <v>4836</v>
      </c>
      <c r="C2628" s="47">
        <v>1764093.7599997376</v>
      </c>
      <c r="D2628" s="23">
        <v>23499</v>
      </c>
      <c r="E2628" s="23">
        <v>63632</v>
      </c>
      <c r="F2628" s="23">
        <v>12300</v>
      </c>
      <c r="G2628" s="47">
        <v>2013314.2699999113</v>
      </c>
      <c r="H2628" s="23">
        <v>27080</v>
      </c>
      <c r="I2628" s="23">
        <v>73613</v>
      </c>
      <c r="J2628" s="23">
        <v>12890</v>
      </c>
      <c r="K2628" s="47">
        <v>2080282.1900000048</v>
      </c>
      <c r="L2628" s="23">
        <v>28586</v>
      </c>
      <c r="M2628" s="23">
        <v>80935</v>
      </c>
      <c r="N2628" s="23">
        <v>13898</v>
      </c>
      <c r="O2628" s="52">
        <f t="shared" si="43"/>
        <v>5857690.2199996542</v>
      </c>
    </row>
    <row r="2629" spans="1:15" s="19" customFormat="1" ht="24">
      <c r="A2629" s="21" t="s">
        <v>4837</v>
      </c>
      <c r="B2629" s="22" t="s">
        <v>4820</v>
      </c>
      <c r="C2629" s="47">
        <v>286493.98999997828</v>
      </c>
      <c r="D2629" s="23">
        <v>6400</v>
      </c>
      <c r="E2629" s="23">
        <v>26855</v>
      </c>
      <c r="F2629" s="23">
        <v>3665</v>
      </c>
      <c r="G2629" s="47">
        <v>326420.53999998554</v>
      </c>
      <c r="H2629" s="23">
        <v>7047</v>
      </c>
      <c r="I2629" s="23">
        <v>31447</v>
      </c>
      <c r="J2629" s="23">
        <v>3542</v>
      </c>
      <c r="K2629" s="47">
        <v>315368.38000000868</v>
      </c>
      <c r="L2629" s="23">
        <v>6596</v>
      </c>
      <c r="M2629" s="23">
        <v>29357</v>
      </c>
      <c r="N2629" s="23">
        <v>3419</v>
      </c>
      <c r="O2629" s="52">
        <f t="shared" si="43"/>
        <v>928282.90999997244</v>
      </c>
    </row>
    <row r="2630" spans="1:15" s="19" customFormat="1" ht="36">
      <c r="A2630" s="21" t="s">
        <v>4838</v>
      </c>
      <c r="B2630" s="22" t="s">
        <v>4839</v>
      </c>
      <c r="C2630" s="47">
        <v>4821916.140017461</v>
      </c>
      <c r="D2630" s="23">
        <v>244514</v>
      </c>
      <c r="E2630" s="23">
        <v>244514</v>
      </c>
      <c r="F2630" s="23">
        <v>121688</v>
      </c>
      <c r="G2630" s="47">
        <v>5304811.1000220338</v>
      </c>
      <c r="H2630" s="23">
        <v>269550</v>
      </c>
      <c r="I2630" s="23">
        <v>269550</v>
      </c>
      <c r="J2630" s="23">
        <v>131355</v>
      </c>
      <c r="K2630" s="47">
        <v>5656504.5100233592</v>
      </c>
      <c r="L2630" s="23">
        <v>288124</v>
      </c>
      <c r="M2630" s="23">
        <v>288124</v>
      </c>
      <c r="N2630" s="23">
        <v>141115</v>
      </c>
      <c r="O2630" s="52">
        <f t="shared" si="43"/>
        <v>15783231.750062853</v>
      </c>
    </row>
    <row r="2631" spans="1:15" s="19" customFormat="1" ht="24">
      <c r="A2631" s="21" t="s">
        <v>4840</v>
      </c>
      <c r="B2631" s="22" t="s">
        <v>5793</v>
      </c>
      <c r="C2631" s="47">
        <v>406000.15000000474</v>
      </c>
      <c r="D2631" s="23">
        <v>4780</v>
      </c>
      <c r="E2631" s="23">
        <v>7561</v>
      </c>
      <c r="F2631" s="23">
        <v>3555</v>
      </c>
      <c r="G2631" s="47">
        <v>421864.53999999986</v>
      </c>
      <c r="H2631" s="23">
        <v>5032</v>
      </c>
      <c r="I2631" s="23">
        <v>8145</v>
      </c>
      <c r="J2631" s="23">
        <v>3430</v>
      </c>
      <c r="K2631" s="47">
        <v>265422.45000000088</v>
      </c>
      <c r="L2631" s="23">
        <v>3510</v>
      </c>
      <c r="M2631" s="23">
        <v>5098</v>
      </c>
      <c r="N2631" s="23">
        <v>2880</v>
      </c>
      <c r="O2631" s="52">
        <f t="shared" si="43"/>
        <v>1093287.1400000055</v>
      </c>
    </row>
    <row r="2632" spans="1:15" s="19" customFormat="1" ht="24">
      <c r="A2632" s="21" t="s">
        <v>4841</v>
      </c>
      <c r="B2632" s="22" t="s">
        <v>5794</v>
      </c>
      <c r="C2632" s="47">
        <v>84416.900000000678</v>
      </c>
      <c r="D2632" s="23">
        <v>908</v>
      </c>
      <c r="E2632" s="23">
        <v>1281</v>
      </c>
      <c r="F2632" s="23">
        <v>806</v>
      </c>
      <c r="G2632" s="47">
        <v>75616.950000000565</v>
      </c>
      <c r="H2632" s="23">
        <v>794</v>
      </c>
      <c r="I2632" s="23">
        <v>1134</v>
      </c>
      <c r="J2632" s="23">
        <v>727</v>
      </c>
      <c r="K2632" s="47">
        <v>79630.070000000298</v>
      </c>
      <c r="L2632" s="23">
        <v>797</v>
      </c>
      <c r="M2632" s="23">
        <v>1182</v>
      </c>
      <c r="N2632" s="23">
        <v>665</v>
      </c>
      <c r="O2632" s="52">
        <f t="shared" si="43"/>
        <v>239663.92000000156</v>
      </c>
    </row>
    <row r="2633" spans="1:15" s="19" customFormat="1" ht="24">
      <c r="A2633" s="21" t="s">
        <v>4843</v>
      </c>
      <c r="B2633" s="22" t="s">
        <v>4844</v>
      </c>
      <c r="C2633" s="47">
        <v>295.25</v>
      </c>
      <c r="D2633" s="23">
        <v>2</v>
      </c>
      <c r="E2633" s="23">
        <v>13</v>
      </c>
      <c r="F2633" s="23">
        <v>2</v>
      </c>
      <c r="G2633" s="47">
        <v>456.21999999999997</v>
      </c>
      <c r="H2633" s="23">
        <v>3</v>
      </c>
      <c r="I2633" s="23">
        <v>17</v>
      </c>
      <c r="J2633" s="23">
        <v>3</v>
      </c>
      <c r="K2633" s="47">
        <v>624.03000000000009</v>
      </c>
      <c r="L2633" s="23">
        <v>3</v>
      </c>
      <c r="M2633" s="23">
        <v>19</v>
      </c>
      <c r="N2633" s="23">
        <v>3</v>
      </c>
      <c r="O2633" s="52">
        <f t="shared" si="43"/>
        <v>1375.5</v>
      </c>
    </row>
    <row r="2634" spans="1:15" s="19" customFormat="1" ht="36">
      <c r="A2634" s="21" t="s">
        <v>4845</v>
      </c>
      <c r="B2634" s="22" t="s">
        <v>4846</v>
      </c>
      <c r="C2634" s="47">
        <v>6459.4299999999976</v>
      </c>
      <c r="D2634" s="23">
        <v>30</v>
      </c>
      <c r="E2634" s="23">
        <v>312</v>
      </c>
      <c r="F2634" s="23">
        <v>29</v>
      </c>
      <c r="G2634" s="47">
        <v>6255.8600000000006</v>
      </c>
      <c r="H2634" s="23">
        <v>30</v>
      </c>
      <c r="I2634" s="23">
        <v>309</v>
      </c>
      <c r="J2634" s="23">
        <v>30</v>
      </c>
      <c r="K2634" s="47">
        <v>2404.9700000000003</v>
      </c>
      <c r="L2634" s="23">
        <v>10</v>
      </c>
      <c r="M2634" s="23">
        <v>118</v>
      </c>
      <c r="N2634" s="23">
        <v>10</v>
      </c>
      <c r="O2634" s="52">
        <f t="shared" si="43"/>
        <v>15120.259999999998</v>
      </c>
    </row>
    <row r="2635" spans="1:15" s="19" customFormat="1" ht="36">
      <c r="A2635" s="21" t="s">
        <v>4847</v>
      </c>
      <c r="B2635" s="22" t="s">
        <v>4848</v>
      </c>
      <c r="C2635" s="47">
        <v>1263907.3300000308</v>
      </c>
      <c r="D2635" s="23">
        <v>12215</v>
      </c>
      <c r="E2635" s="23">
        <v>36002</v>
      </c>
      <c r="F2635" s="23">
        <v>8714</v>
      </c>
      <c r="G2635" s="47">
        <v>1308193.2299999485</v>
      </c>
      <c r="H2635" s="23">
        <v>12838</v>
      </c>
      <c r="I2635" s="23">
        <v>37227</v>
      </c>
      <c r="J2635" s="23">
        <v>9316</v>
      </c>
      <c r="K2635" s="47">
        <v>1479501.9200000106</v>
      </c>
      <c r="L2635" s="23">
        <v>14691</v>
      </c>
      <c r="M2635" s="23">
        <v>41385</v>
      </c>
      <c r="N2635" s="23">
        <v>10873</v>
      </c>
      <c r="O2635" s="52">
        <f t="shared" si="43"/>
        <v>4051602.4799999897</v>
      </c>
    </row>
    <row r="2636" spans="1:15" s="19" customFormat="1" ht="24">
      <c r="A2636" s="21" t="s">
        <v>4849</v>
      </c>
      <c r="B2636" s="22" t="s">
        <v>4850</v>
      </c>
      <c r="C2636" s="47">
        <v>1395156.6299999312</v>
      </c>
      <c r="D2636" s="23">
        <v>16446</v>
      </c>
      <c r="E2636" s="23">
        <v>31841</v>
      </c>
      <c r="F2636" s="23">
        <v>6725</v>
      </c>
      <c r="G2636" s="47">
        <v>1611047.5799997977</v>
      </c>
      <c r="H2636" s="23">
        <v>19199</v>
      </c>
      <c r="I2636" s="23">
        <v>37334</v>
      </c>
      <c r="J2636" s="23">
        <v>7127</v>
      </c>
      <c r="K2636" s="47">
        <v>1730683.9699995092</v>
      </c>
      <c r="L2636" s="23">
        <v>20461</v>
      </c>
      <c r="M2636" s="23">
        <v>38099</v>
      </c>
      <c r="N2636" s="23">
        <v>7666</v>
      </c>
      <c r="O2636" s="52">
        <f t="shared" si="43"/>
        <v>4736888.1799992379</v>
      </c>
    </row>
    <row r="2637" spans="1:15" s="19" customFormat="1" ht="24">
      <c r="A2637" s="21" t="s">
        <v>4851</v>
      </c>
      <c r="B2637" s="22" t="s">
        <v>4852</v>
      </c>
      <c r="C2637" s="47">
        <v>9867.5699999999833</v>
      </c>
      <c r="D2637" s="23">
        <v>630</v>
      </c>
      <c r="E2637" s="23">
        <v>630</v>
      </c>
      <c r="F2637" s="23">
        <v>282</v>
      </c>
      <c r="G2637" s="47">
        <v>13797.659999999956</v>
      </c>
      <c r="H2637" s="23">
        <v>709</v>
      </c>
      <c r="I2637" s="23">
        <v>709</v>
      </c>
      <c r="J2637" s="23">
        <v>353</v>
      </c>
      <c r="K2637" s="47">
        <v>8481.0499999999465</v>
      </c>
      <c r="L2637" s="23">
        <v>422</v>
      </c>
      <c r="M2637" s="23">
        <v>422</v>
      </c>
      <c r="N2637" s="23">
        <v>262</v>
      </c>
      <c r="O2637" s="52">
        <f t="shared" si="43"/>
        <v>32146.279999999882</v>
      </c>
    </row>
    <row r="2638" spans="1:15" s="19" customFormat="1" ht="36">
      <c r="A2638" s="21" t="s">
        <v>4853</v>
      </c>
      <c r="B2638" s="22" t="s">
        <v>4854</v>
      </c>
      <c r="C2638" s="47">
        <v>15767.959999999946</v>
      </c>
      <c r="D2638" s="23">
        <v>192</v>
      </c>
      <c r="E2638" s="23">
        <v>192</v>
      </c>
      <c r="F2638" s="23">
        <v>132</v>
      </c>
      <c r="G2638" s="47">
        <v>15794.65999999996</v>
      </c>
      <c r="H2638" s="23">
        <v>203</v>
      </c>
      <c r="I2638" s="23">
        <v>203</v>
      </c>
      <c r="J2638" s="23">
        <v>136</v>
      </c>
      <c r="K2638" s="47">
        <v>19402.30000000001</v>
      </c>
      <c r="L2638" s="23">
        <v>244</v>
      </c>
      <c r="M2638" s="23">
        <v>244</v>
      </c>
      <c r="N2638" s="23">
        <v>163</v>
      </c>
      <c r="O2638" s="52">
        <f t="shared" si="43"/>
        <v>50964.919999999918</v>
      </c>
    </row>
    <row r="2639" spans="1:15" s="19" customFormat="1" ht="36">
      <c r="A2639" s="21" t="s">
        <v>4855</v>
      </c>
      <c r="B2639" s="22" t="s">
        <v>4856</v>
      </c>
      <c r="C2639" s="47">
        <v>11580.690000000006</v>
      </c>
      <c r="D2639" s="23">
        <v>82</v>
      </c>
      <c r="E2639" s="23">
        <v>285</v>
      </c>
      <c r="F2639" s="23">
        <v>63</v>
      </c>
      <c r="G2639" s="47">
        <v>10798.160000000003</v>
      </c>
      <c r="H2639" s="23">
        <v>74</v>
      </c>
      <c r="I2639" s="23">
        <v>267</v>
      </c>
      <c r="J2639" s="23">
        <v>54</v>
      </c>
      <c r="K2639" s="47">
        <v>13638.220000000001</v>
      </c>
      <c r="L2639" s="23">
        <v>90</v>
      </c>
      <c r="M2639" s="23">
        <v>361</v>
      </c>
      <c r="N2639" s="23">
        <v>69</v>
      </c>
      <c r="O2639" s="52">
        <f t="shared" si="43"/>
        <v>36017.070000000007</v>
      </c>
    </row>
    <row r="2640" spans="1:15" s="19" customFormat="1" ht="36">
      <c r="A2640" s="21" t="s">
        <v>5795</v>
      </c>
      <c r="B2640" s="22" t="s">
        <v>5796</v>
      </c>
      <c r="C2640" s="47"/>
      <c r="D2640" s="23" t="s">
        <v>5836</v>
      </c>
      <c r="E2640" s="23" t="s">
        <v>5836</v>
      </c>
      <c r="F2640" s="23" t="s">
        <v>5836</v>
      </c>
      <c r="G2640" s="47"/>
      <c r="H2640" s="23" t="s">
        <v>5836</v>
      </c>
      <c r="I2640" s="23" t="s">
        <v>5836</v>
      </c>
      <c r="J2640" s="23" t="s">
        <v>5836</v>
      </c>
      <c r="K2640" s="47">
        <v>551.94000000000005</v>
      </c>
      <c r="L2640" s="23">
        <v>4</v>
      </c>
      <c r="M2640" s="23">
        <v>4</v>
      </c>
      <c r="N2640" s="23">
        <v>2</v>
      </c>
      <c r="O2640" s="52">
        <f t="shared" si="43"/>
        <v>551.94000000000005</v>
      </c>
    </row>
    <row r="2641" spans="1:15" s="19" customFormat="1" ht="36">
      <c r="A2641" s="21" t="s">
        <v>5797</v>
      </c>
      <c r="B2641" s="22" t="s">
        <v>5798</v>
      </c>
      <c r="C2641" s="47"/>
      <c r="D2641" s="23" t="s">
        <v>5836</v>
      </c>
      <c r="E2641" s="23" t="s">
        <v>5836</v>
      </c>
      <c r="F2641" s="23" t="s">
        <v>5836</v>
      </c>
      <c r="G2641" s="47"/>
      <c r="H2641" s="23" t="s">
        <v>5836</v>
      </c>
      <c r="I2641" s="23" t="s">
        <v>5836</v>
      </c>
      <c r="J2641" s="23" t="s">
        <v>5836</v>
      </c>
      <c r="K2641" s="47">
        <v>1490.7199999999998</v>
      </c>
      <c r="L2641" s="23">
        <v>7</v>
      </c>
      <c r="M2641" s="23">
        <v>7</v>
      </c>
      <c r="N2641" s="23">
        <v>4</v>
      </c>
      <c r="O2641" s="52">
        <f t="shared" si="43"/>
        <v>1490.7199999999998</v>
      </c>
    </row>
    <row r="2642" spans="1:15" s="19" customFormat="1" ht="36">
      <c r="A2642" s="21" t="s">
        <v>5799</v>
      </c>
      <c r="B2642" s="22" t="s">
        <v>5800</v>
      </c>
      <c r="C2642" s="47"/>
      <c r="D2642" s="23" t="s">
        <v>5836</v>
      </c>
      <c r="E2642" s="23" t="s">
        <v>5836</v>
      </c>
      <c r="F2642" s="23" t="s">
        <v>5836</v>
      </c>
      <c r="G2642" s="47"/>
      <c r="H2642" s="23" t="s">
        <v>5836</v>
      </c>
      <c r="I2642" s="23" t="s">
        <v>5836</v>
      </c>
      <c r="J2642" s="23" t="s">
        <v>5836</v>
      </c>
      <c r="K2642" s="47">
        <v>2147.48</v>
      </c>
      <c r="L2642" s="23">
        <v>7</v>
      </c>
      <c r="M2642" s="23">
        <v>19</v>
      </c>
      <c r="N2642" s="23">
        <v>5</v>
      </c>
      <c r="O2642" s="52">
        <f t="shared" si="43"/>
        <v>2147.48</v>
      </c>
    </row>
    <row r="2643" spans="1:15" s="19" customFormat="1" ht="36">
      <c r="A2643" s="21" t="s">
        <v>5801</v>
      </c>
      <c r="B2643" s="22" t="s">
        <v>5802</v>
      </c>
      <c r="C2643" s="47"/>
      <c r="D2643" s="23" t="s">
        <v>5836</v>
      </c>
      <c r="E2643" s="23" t="s">
        <v>5836</v>
      </c>
      <c r="F2643" s="23" t="s">
        <v>5836</v>
      </c>
      <c r="G2643" s="47"/>
      <c r="H2643" s="23" t="s">
        <v>5836</v>
      </c>
      <c r="I2643" s="23" t="s">
        <v>5836</v>
      </c>
      <c r="J2643" s="23" t="s">
        <v>5836</v>
      </c>
      <c r="K2643" s="47">
        <v>36782.57</v>
      </c>
      <c r="L2643" s="23">
        <v>56</v>
      </c>
      <c r="M2643" s="23">
        <v>166</v>
      </c>
      <c r="N2643" s="23">
        <v>16</v>
      </c>
      <c r="O2643" s="52">
        <f t="shared" si="43"/>
        <v>36782.57</v>
      </c>
    </row>
    <row r="2644" spans="1:15" s="19" customFormat="1" ht="36">
      <c r="A2644" s="21" t="s">
        <v>5803</v>
      </c>
      <c r="B2644" s="22" t="s">
        <v>5804</v>
      </c>
      <c r="C2644" s="47"/>
      <c r="D2644" s="23" t="s">
        <v>5836</v>
      </c>
      <c r="E2644" s="23" t="s">
        <v>5836</v>
      </c>
      <c r="F2644" s="23" t="s">
        <v>5836</v>
      </c>
      <c r="G2644" s="47"/>
      <c r="H2644" s="23" t="s">
        <v>5836</v>
      </c>
      <c r="I2644" s="23" t="s">
        <v>5836</v>
      </c>
      <c r="J2644" s="23" t="s">
        <v>5836</v>
      </c>
      <c r="K2644" s="47">
        <v>2121.37</v>
      </c>
      <c r="L2644" s="23">
        <v>14</v>
      </c>
      <c r="M2644" s="23">
        <v>44</v>
      </c>
      <c r="N2644" s="23">
        <v>7</v>
      </c>
      <c r="O2644" s="52">
        <f t="shared" si="43"/>
        <v>2121.37</v>
      </c>
    </row>
    <row r="2645" spans="1:15" s="19" customFormat="1" ht="36">
      <c r="A2645" s="21" t="s">
        <v>5805</v>
      </c>
      <c r="B2645" s="22" t="s">
        <v>5806</v>
      </c>
      <c r="C2645" s="47"/>
      <c r="D2645" s="23" t="s">
        <v>5836</v>
      </c>
      <c r="E2645" s="23" t="s">
        <v>5836</v>
      </c>
      <c r="F2645" s="23" t="s">
        <v>5836</v>
      </c>
      <c r="G2645" s="47"/>
      <c r="H2645" s="23" t="s">
        <v>5836</v>
      </c>
      <c r="I2645" s="23" t="s">
        <v>5836</v>
      </c>
      <c r="J2645" s="23" t="s">
        <v>5836</v>
      </c>
      <c r="K2645" s="47">
        <v>498.17</v>
      </c>
      <c r="L2645" s="23">
        <v>4</v>
      </c>
      <c r="M2645" s="23">
        <v>4</v>
      </c>
      <c r="N2645" s="23">
        <v>3</v>
      </c>
      <c r="O2645" s="52">
        <f t="shared" si="43"/>
        <v>498.17</v>
      </c>
    </row>
    <row r="2646" spans="1:15" s="19" customFormat="1" ht="36">
      <c r="A2646" s="21" t="s">
        <v>5807</v>
      </c>
      <c r="B2646" s="22" t="s">
        <v>5808</v>
      </c>
      <c r="C2646" s="47"/>
      <c r="D2646" s="23" t="s">
        <v>5836</v>
      </c>
      <c r="E2646" s="23" t="s">
        <v>5836</v>
      </c>
      <c r="F2646" s="23" t="s">
        <v>5836</v>
      </c>
      <c r="G2646" s="47"/>
      <c r="H2646" s="23" t="s">
        <v>5836</v>
      </c>
      <c r="I2646" s="23" t="s">
        <v>5836</v>
      </c>
      <c r="J2646" s="23" t="s">
        <v>5836</v>
      </c>
      <c r="K2646" s="47">
        <v>34201.389999999985</v>
      </c>
      <c r="L2646" s="23">
        <v>55</v>
      </c>
      <c r="M2646" s="23">
        <v>186</v>
      </c>
      <c r="N2646" s="23">
        <v>11</v>
      </c>
      <c r="O2646" s="52">
        <f t="shared" si="43"/>
        <v>34201.389999999985</v>
      </c>
    </row>
    <row r="2647" spans="1:15" s="19" customFormat="1" ht="12">
      <c r="A2647" s="21" t="s">
        <v>4857</v>
      </c>
      <c r="B2647" s="22" t="s">
        <v>4858</v>
      </c>
      <c r="C2647" s="47">
        <v>21120.150000000023</v>
      </c>
      <c r="D2647" s="23">
        <v>120</v>
      </c>
      <c r="E2647" s="23">
        <v>240</v>
      </c>
      <c r="F2647" s="23">
        <v>111</v>
      </c>
      <c r="G2647" s="47">
        <v>28728.150000000085</v>
      </c>
      <c r="H2647" s="23">
        <v>183</v>
      </c>
      <c r="I2647" s="23">
        <v>270</v>
      </c>
      <c r="J2647" s="23">
        <v>177</v>
      </c>
      <c r="K2647" s="47">
        <v>63179.120000000228</v>
      </c>
      <c r="L2647" s="23">
        <v>325</v>
      </c>
      <c r="M2647" s="23">
        <v>446</v>
      </c>
      <c r="N2647" s="23">
        <v>299</v>
      </c>
      <c r="O2647" s="52">
        <f t="shared" si="43"/>
        <v>113027.42000000033</v>
      </c>
    </row>
    <row r="2648" spans="1:15" s="19" customFormat="1" ht="24">
      <c r="A2648" s="21" t="s">
        <v>4859</v>
      </c>
      <c r="B2648" s="22" t="s">
        <v>4860</v>
      </c>
      <c r="C2648" s="47">
        <v>134838.11999999976</v>
      </c>
      <c r="D2648" s="23">
        <v>745</v>
      </c>
      <c r="E2648" s="23">
        <v>824</v>
      </c>
      <c r="F2648" s="23">
        <v>680</v>
      </c>
      <c r="G2648" s="47">
        <v>131950.54999999946</v>
      </c>
      <c r="H2648" s="23">
        <v>703</v>
      </c>
      <c r="I2648" s="23">
        <v>833</v>
      </c>
      <c r="J2648" s="23">
        <v>635</v>
      </c>
      <c r="K2648" s="47">
        <v>130838.68000000042</v>
      </c>
      <c r="L2648" s="23">
        <v>682</v>
      </c>
      <c r="M2648" s="23">
        <v>977</v>
      </c>
      <c r="N2648" s="23">
        <v>595</v>
      </c>
      <c r="O2648" s="52">
        <f t="shared" si="43"/>
        <v>397627.34999999963</v>
      </c>
    </row>
    <row r="2649" spans="1:15" s="19" customFormat="1" ht="24">
      <c r="A2649" s="21" t="s">
        <v>4861</v>
      </c>
      <c r="B2649" s="22" t="s">
        <v>4862</v>
      </c>
      <c r="C2649" s="47">
        <v>5908.7699999999986</v>
      </c>
      <c r="D2649" s="23">
        <v>47</v>
      </c>
      <c r="E2649" s="23">
        <v>90</v>
      </c>
      <c r="F2649" s="23">
        <v>42</v>
      </c>
      <c r="G2649" s="47">
        <v>9530.8799999999974</v>
      </c>
      <c r="H2649" s="23">
        <v>65</v>
      </c>
      <c r="I2649" s="23">
        <v>138</v>
      </c>
      <c r="J2649" s="23">
        <v>50</v>
      </c>
      <c r="K2649" s="47">
        <v>9059.3199999999979</v>
      </c>
      <c r="L2649" s="23">
        <v>75</v>
      </c>
      <c r="M2649" s="23">
        <v>168</v>
      </c>
      <c r="N2649" s="23">
        <v>70</v>
      </c>
      <c r="O2649" s="52">
        <f t="shared" si="43"/>
        <v>24498.969999999994</v>
      </c>
    </row>
    <row r="2650" spans="1:15" s="19" customFormat="1" ht="36">
      <c r="A2650" s="21" t="s">
        <v>4863</v>
      </c>
      <c r="B2650" s="22" t="s">
        <v>4864</v>
      </c>
      <c r="C2650" s="47">
        <v>1890.2500000000002</v>
      </c>
      <c r="D2650" s="23">
        <v>7</v>
      </c>
      <c r="E2650" s="23">
        <v>57</v>
      </c>
      <c r="F2650" s="23">
        <v>6</v>
      </c>
      <c r="G2650" s="47">
        <v>2066.8000000000002</v>
      </c>
      <c r="H2650" s="23">
        <v>10</v>
      </c>
      <c r="I2650" s="23">
        <v>22</v>
      </c>
      <c r="J2650" s="23">
        <v>6</v>
      </c>
      <c r="K2650" s="47">
        <v>3596.43</v>
      </c>
      <c r="L2650" s="23">
        <v>16</v>
      </c>
      <c r="M2650" s="23">
        <v>66</v>
      </c>
      <c r="N2650" s="23">
        <v>12</v>
      </c>
      <c r="O2650" s="52">
        <f t="shared" si="43"/>
        <v>7553.48</v>
      </c>
    </row>
    <row r="2651" spans="1:15" s="19" customFormat="1" ht="24">
      <c r="A2651" s="21" t="s">
        <v>4865</v>
      </c>
      <c r="B2651" s="22" t="s">
        <v>4860</v>
      </c>
      <c r="C2651" s="47">
        <v>80.45</v>
      </c>
      <c r="D2651" s="23">
        <v>1</v>
      </c>
      <c r="E2651" s="23">
        <v>1</v>
      </c>
      <c r="F2651" s="23">
        <v>1</v>
      </c>
      <c r="G2651" s="47"/>
      <c r="H2651" s="23" t="s">
        <v>5836</v>
      </c>
      <c r="I2651" s="23" t="s">
        <v>5836</v>
      </c>
      <c r="J2651" s="23" t="s">
        <v>5836</v>
      </c>
      <c r="K2651" s="47">
        <v>80.45</v>
      </c>
      <c r="L2651" s="23">
        <v>1</v>
      </c>
      <c r="M2651" s="23">
        <v>1</v>
      </c>
      <c r="N2651" s="23">
        <v>1</v>
      </c>
      <c r="O2651" s="52">
        <f t="shared" si="43"/>
        <v>160.9</v>
      </c>
    </row>
    <row r="2652" spans="1:15" s="19" customFormat="1" ht="36">
      <c r="A2652" s="21" t="s">
        <v>4866</v>
      </c>
      <c r="B2652" s="22" t="s">
        <v>4867</v>
      </c>
      <c r="C2652" s="47">
        <v>6056.67</v>
      </c>
      <c r="D2652" s="23">
        <v>10</v>
      </c>
      <c r="E2652" s="23">
        <v>129</v>
      </c>
      <c r="F2652" s="23">
        <v>5</v>
      </c>
      <c r="G2652" s="47">
        <v>2134.21</v>
      </c>
      <c r="H2652" s="23">
        <v>7</v>
      </c>
      <c r="I2652" s="23">
        <v>14</v>
      </c>
      <c r="J2652" s="23">
        <v>5</v>
      </c>
      <c r="K2652" s="47">
        <v>3443.6099999999997</v>
      </c>
      <c r="L2652" s="23">
        <v>9</v>
      </c>
      <c r="M2652" s="23">
        <v>9</v>
      </c>
      <c r="N2652" s="23">
        <v>6</v>
      </c>
      <c r="O2652" s="52">
        <f t="shared" si="43"/>
        <v>11634.49</v>
      </c>
    </row>
    <row r="2653" spans="1:15" s="19" customFormat="1" ht="24">
      <c r="A2653" s="21" t="s">
        <v>4868</v>
      </c>
      <c r="B2653" s="22" t="s">
        <v>4869</v>
      </c>
      <c r="C2653" s="47">
        <v>184428.62999999939</v>
      </c>
      <c r="D2653" s="23">
        <v>785</v>
      </c>
      <c r="E2653" s="23">
        <v>3881</v>
      </c>
      <c r="F2653" s="23">
        <v>429</v>
      </c>
      <c r="G2653" s="47">
        <v>227664.21999999974</v>
      </c>
      <c r="H2653" s="23">
        <v>979</v>
      </c>
      <c r="I2653" s="23">
        <v>4693</v>
      </c>
      <c r="J2653" s="23">
        <v>514</v>
      </c>
      <c r="K2653" s="47">
        <v>194443.68000000145</v>
      </c>
      <c r="L2653" s="23">
        <v>813</v>
      </c>
      <c r="M2653" s="23">
        <v>3970</v>
      </c>
      <c r="N2653" s="23">
        <v>442</v>
      </c>
      <c r="O2653" s="52">
        <f t="shared" si="43"/>
        <v>606536.53000000061</v>
      </c>
    </row>
    <row r="2654" spans="1:15" s="19" customFormat="1" ht="24">
      <c r="A2654" s="21" t="s">
        <v>4870</v>
      </c>
      <c r="B2654" s="22" t="s">
        <v>4871</v>
      </c>
      <c r="C2654" s="47">
        <v>3418024.9300007145</v>
      </c>
      <c r="D2654" s="23">
        <v>40757</v>
      </c>
      <c r="E2654" s="23">
        <v>41194</v>
      </c>
      <c r="F2654" s="23">
        <v>39832</v>
      </c>
      <c r="G2654" s="47">
        <v>3463177.93000127</v>
      </c>
      <c r="H2654" s="23">
        <v>41375</v>
      </c>
      <c r="I2654" s="23">
        <v>41837</v>
      </c>
      <c r="J2654" s="23">
        <v>40379</v>
      </c>
      <c r="K2654" s="47">
        <v>3272190.2899988396</v>
      </c>
      <c r="L2654" s="23">
        <v>41680</v>
      </c>
      <c r="M2654" s="23">
        <v>42109</v>
      </c>
      <c r="N2654" s="23">
        <v>40730</v>
      </c>
      <c r="O2654" s="52">
        <f t="shared" si="43"/>
        <v>10153393.150000826</v>
      </c>
    </row>
    <row r="2655" spans="1:15" s="19" customFormat="1" ht="24">
      <c r="A2655" s="21" t="s">
        <v>5809</v>
      </c>
      <c r="B2655" s="22" t="s">
        <v>5810</v>
      </c>
      <c r="C2655" s="47"/>
      <c r="D2655" s="23" t="s">
        <v>5836</v>
      </c>
      <c r="E2655" s="23" t="s">
        <v>5836</v>
      </c>
      <c r="F2655" s="23" t="s">
        <v>5836</v>
      </c>
      <c r="G2655" s="47"/>
      <c r="H2655" s="23" t="s">
        <v>5836</v>
      </c>
      <c r="I2655" s="23" t="s">
        <v>5836</v>
      </c>
      <c r="J2655" s="23" t="s">
        <v>5836</v>
      </c>
      <c r="K2655" s="47">
        <v>107.27</v>
      </c>
      <c r="L2655" s="23">
        <v>1</v>
      </c>
      <c r="M2655" s="23">
        <v>1</v>
      </c>
      <c r="N2655" s="23">
        <v>1</v>
      </c>
      <c r="O2655" s="52">
        <f t="shared" si="43"/>
        <v>107.27</v>
      </c>
    </row>
    <row r="2656" spans="1:15" s="19" customFormat="1" ht="36">
      <c r="A2656" s="21" t="s">
        <v>4872</v>
      </c>
      <c r="B2656" s="22" t="s">
        <v>4873</v>
      </c>
      <c r="C2656" s="47">
        <v>1745211.9700000591</v>
      </c>
      <c r="D2656" s="23">
        <v>16106</v>
      </c>
      <c r="E2656" s="23">
        <v>40895</v>
      </c>
      <c r="F2656" s="23">
        <v>15710</v>
      </c>
      <c r="G2656" s="47">
        <v>1726687.3800000479</v>
      </c>
      <c r="H2656" s="23">
        <v>15983</v>
      </c>
      <c r="I2656" s="23">
        <v>40243</v>
      </c>
      <c r="J2656" s="23">
        <v>15562</v>
      </c>
      <c r="K2656" s="47">
        <v>1731225.2900001616</v>
      </c>
      <c r="L2656" s="23">
        <v>16024</v>
      </c>
      <c r="M2656" s="23">
        <v>40073</v>
      </c>
      <c r="N2656" s="23">
        <v>15596</v>
      </c>
      <c r="O2656" s="52">
        <f t="shared" si="43"/>
        <v>5203124.6400002688</v>
      </c>
    </row>
    <row r="2657" spans="1:15" s="19" customFormat="1" ht="24">
      <c r="A2657" s="21" t="s">
        <v>4874</v>
      </c>
      <c r="B2657" s="22" t="s">
        <v>4875</v>
      </c>
      <c r="C2657" s="47">
        <v>80.53</v>
      </c>
      <c r="D2657" s="23">
        <v>1</v>
      </c>
      <c r="E2657" s="23">
        <v>1</v>
      </c>
      <c r="F2657" s="23">
        <v>1</v>
      </c>
      <c r="G2657" s="47">
        <v>187.9</v>
      </c>
      <c r="H2657" s="23">
        <v>2</v>
      </c>
      <c r="I2657" s="23">
        <v>2</v>
      </c>
      <c r="J2657" s="23">
        <v>2</v>
      </c>
      <c r="K2657" s="47"/>
      <c r="L2657" s="23" t="s">
        <v>5836</v>
      </c>
      <c r="M2657" s="23" t="s">
        <v>5836</v>
      </c>
      <c r="N2657" s="23" t="s">
        <v>5836</v>
      </c>
      <c r="O2657" s="52">
        <f t="shared" si="43"/>
        <v>268.43</v>
      </c>
    </row>
    <row r="2658" spans="1:15" s="19" customFormat="1" ht="24">
      <c r="A2658" s="21" t="s">
        <v>4876</v>
      </c>
      <c r="B2658" s="22" t="s">
        <v>4877</v>
      </c>
      <c r="C2658" s="47">
        <v>80.45</v>
      </c>
      <c r="D2658" s="23">
        <v>1</v>
      </c>
      <c r="E2658" s="23">
        <v>1</v>
      </c>
      <c r="F2658" s="23">
        <v>1</v>
      </c>
      <c r="G2658" s="47">
        <v>80.45</v>
      </c>
      <c r="H2658" s="23">
        <v>1</v>
      </c>
      <c r="I2658" s="23">
        <v>1</v>
      </c>
      <c r="J2658" s="23">
        <v>1</v>
      </c>
      <c r="K2658" s="47"/>
      <c r="L2658" s="23" t="s">
        <v>5836</v>
      </c>
      <c r="M2658" s="23" t="s">
        <v>5836</v>
      </c>
      <c r="N2658" s="23" t="s">
        <v>5836</v>
      </c>
      <c r="O2658" s="52">
        <f t="shared" si="43"/>
        <v>160.9</v>
      </c>
    </row>
    <row r="2659" spans="1:15" s="19" customFormat="1" ht="12">
      <c r="A2659" s="21" t="s">
        <v>4878</v>
      </c>
      <c r="B2659" s="22" t="s">
        <v>4879</v>
      </c>
      <c r="C2659" s="47">
        <v>1458.0200000000002</v>
      </c>
      <c r="D2659" s="23">
        <v>10</v>
      </c>
      <c r="E2659" s="23">
        <v>52</v>
      </c>
      <c r="F2659" s="23">
        <v>10</v>
      </c>
      <c r="G2659" s="47">
        <v>1904.5300000000004</v>
      </c>
      <c r="H2659" s="23">
        <v>18</v>
      </c>
      <c r="I2659" s="23">
        <v>41</v>
      </c>
      <c r="J2659" s="23">
        <v>17</v>
      </c>
      <c r="K2659" s="47">
        <v>1745.6899999999998</v>
      </c>
      <c r="L2659" s="23">
        <v>12</v>
      </c>
      <c r="M2659" s="23">
        <v>62</v>
      </c>
      <c r="N2659" s="23">
        <v>12</v>
      </c>
      <c r="O2659" s="52">
        <f t="shared" si="43"/>
        <v>5108.2400000000007</v>
      </c>
    </row>
    <row r="2660" spans="1:15" s="19" customFormat="1" ht="24">
      <c r="A2660" s="21" t="s">
        <v>4880</v>
      </c>
      <c r="B2660" s="22" t="s">
        <v>4881</v>
      </c>
      <c r="C2660" s="47">
        <v>729.4</v>
      </c>
      <c r="D2660" s="23">
        <v>3</v>
      </c>
      <c r="E2660" s="23">
        <v>3</v>
      </c>
      <c r="F2660" s="23">
        <v>3</v>
      </c>
      <c r="G2660" s="47">
        <v>2914.09</v>
      </c>
      <c r="H2660" s="23">
        <v>8</v>
      </c>
      <c r="I2660" s="23">
        <v>110</v>
      </c>
      <c r="J2660" s="23">
        <v>8</v>
      </c>
      <c r="K2660" s="47">
        <v>1122.2</v>
      </c>
      <c r="L2660" s="23">
        <v>2</v>
      </c>
      <c r="M2660" s="23">
        <v>62</v>
      </c>
      <c r="N2660" s="23">
        <v>2</v>
      </c>
      <c r="O2660" s="52">
        <f t="shared" si="43"/>
        <v>4765.6900000000005</v>
      </c>
    </row>
    <row r="2661" spans="1:15" s="19" customFormat="1" ht="24">
      <c r="A2661" s="21" t="s">
        <v>4882</v>
      </c>
      <c r="B2661" s="22" t="s">
        <v>4883</v>
      </c>
      <c r="C2661" s="47">
        <v>1398.08</v>
      </c>
      <c r="D2661" s="23">
        <v>3</v>
      </c>
      <c r="E2661" s="23">
        <v>36</v>
      </c>
      <c r="F2661" s="23">
        <v>3</v>
      </c>
      <c r="G2661" s="47">
        <v>1182.3400000000001</v>
      </c>
      <c r="H2661" s="23">
        <v>2</v>
      </c>
      <c r="I2661" s="23">
        <v>45</v>
      </c>
      <c r="J2661" s="23">
        <v>2</v>
      </c>
      <c r="K2661" s="47">
        <v>798.3</v>
      </c>
      <c r="L2661" s="23">
        <v>2</v>
      </c>
      <c r="M2661" s="23">
        <v>2</v>
      </c>
      <c r="N2661" s="23">
        <v>2</v>
      </c>
      <c r="O2661" s="52">
        <f t="shared" si="43"/>
        <v>3378.7200000000003</v>
      </c>
    </row>
    <row r="2662" spans="1:15" s="19" customFormat="1" ht="24">
      <c r="A2662" s="21" t="s">
        <v>4884</v>
      </c>
      <c r="B2662" s="22" t="s">
        <v>4885</v>
      </c>
      <c r="C2662" s="47">
        <v>24811.359999999986</v>
      </c>
      <c r="D2662" s="23">
        <v>79</v>
      </c>
      <c r="E2662" s="23">
        <v>111</v>
      </c>
      <c r="F2662" s="23">
        <v>78</v>
      </c>
      <c r="G2662" s="47">
        <v>17763.370000000003</v>
      </c>
      <c r="H2662" s="23">
        <v>56</v>
      </c>
      <c r="I2662" s="23">
        <v>61</v>
      </c>
      <c r="J2662" s="23">
        <v>55</v>
      </c>
      <c r="K2662" s="47">
        <v>36676.889999999985</v>
      </c>
      <c r="L2662" s="23">
        <v>118</v>
      </c>
      <c r="M2662" s="23">
        <v>144</v>
      </c>
      <c r="N2662" s="23">
        <v>113</v>
      </c>
      <c r="O2662" s="52">
        <f t="shared" si="43"/>
        <v>79251.619999999966</v>
      </c>
    </row>
    <row r="2663" spans="1:15" s="19" customFormat="1" ht="24">
      <c r="A2663" s="21" t="s">
        <v>4886</v>
      </c>
      <c r="B2663" s="22" t="s">
        <v>4887</v>
      </c>
      <c r="C2663" s="47">
        <v>5766.5800000000008</v>
      </c>
      <c r="D2663" s="23">
        <v>14</v>
      </c>
      <c r="E2663" s="23">
        <v>14</v>
      </c>
      <c r="F2663" s="23">
        <v>14</v>
      </c>
      <c r="G2663" s="47">
        <v>7208.22</v>
      </c>
      <c r="H2663" s="23">
        <v>18</v>
      </c>
      <c r="I2663" s="23">
        <v>18</v>
      </c>
      <c r="J2663" s="23">
        <v>18</v>
      </c>
      <c r="K2663" s="47">
        <v>8109.2500000000009</v>
      </c>
      <c r="L2663" s="23">
        <v>19</v>
      </c>
      <c r="M2663" s="23">
        <v>19</v>
      </c>
      <c r="N2663" s="23">
        <v>19</v>
      </c>
      <c r="O2663" s="52">
        <f t="shared" si="43"/>
        <v>21084.050000000003</v>
      </c>
    </row>
    <row r="2664" spans="1:15" s="19" customFormat="1" ht="12">
      <c r="A2664" s="21" t="s">
        <v>4888</v>
      </c>
      <c r="B2664" s="22" t="s">
        <v>4889</v>
      </c>
      <c r="C2664" s="47">
        <v>98364.849999999802</v>
      </c>
      <c r="D2664" s="23">
        <v>523</v>
      </c>
      <c r="E2664" s="23">
        <v>942</v>
      </c>
      <c r="F2664" s="23">
        <v>477</v>
      </c>
      <c r="G2664" s="47">
        <v>104845.67999999988</v>
      </c>
      <c r="H2664" s="23">
        <v>554</v>
      </c>
      <c r="I2664" s="23">
        <v>1007</v>
      </c>
      <c r="J2664" s="23">
        <v>500</v>
      </c>
      <c r="K2664" s="47">
        <v>119977.27999999915</v>
      </c>
      <c r="L2664" s="23">
        <v>652</v>
      </c>
      <c r="M2664" s="23">
        <v>1025</v>
      </c>
      <c r="N2664" s="23">
        <v>587</v>
      </c>
      <c r="O2664" s="52">
        <f t="shared" si="43"/>
        <v>323187.80999999883</v>
      </c>
    </row>
    <row r="2665" spans="1:15" s="19" customFormat="1" ht="12">
      <c r="A2665" s="21" t="s">
        <v>4890</v>
      </c>
      <c r="B2665" s="22" t="s">
        <v>4891</v>
      </c>
      <c r="C2665" s="47">
        <v>21795.509999999991</v>
      </c>
      <c r="D2665" s="23">
        <v>51</v>
      </c>
      <c r="E2665" s="23">
        <v>296</v>
      </c>
      <c r="F2665" s="23">
        <v>36</v>
      </c>
      <c r="G2665" s="47">
        <v>16366.239999999993</v>
      </c>
      <c r="H2665" s="23">
        <v>45</v>
      </c>
      <c r="I2665" s="23">
        <v>153</v>
      </c>
      <c r="J2665" s="23">
        <v>28</v>
      </c>
      <c r="K2665" s="47">
        <v>45049.989999999969</v>
      </c>
      <c r="L2665" s="23">
        <v>83</v>
      </c>
      <c r="M2665" s="23">
        <v>286</v>
      </c>
      <c r="N2665" s="23">
        <v>62</v>
      </c>
      <c r="O2665" s="52">
        <f t="shared" si="43"/>
        <v>83211.739999999962</v>
      </c>
    </row>
    <row r="2666" spans="1:15" s="19" customFormat="1" ht="24">
      <c r="A2666" s="21" t="s">
        <v>4892</v>
      </c>
      <c r="B2666" s="22" t="s">
        <v>4893</v>
      </c>
      <c r="C2666" s="47">
        <v>8229.0599999999977</v>
      </c>
      <c r="D2666" s="23">
        <v>56</v>
      </c>
      <c r="E2666" s="23">
        <v>201</v>
      </c>
      <c r="F2666" s="23">
        <v>44</v>
      </c>
      <c r="G2666" s="47">
        <v>8170.51</v>
      </c>
      <c r="H2666" s="23">
        <v>62</v>
      </c>
      <c r="I2666" s="23">
        <v>177</v>
      </c>
      <c r="J2666" s="23">
        <v>44</v>
      </c>
      <c r="K2666" s="47">
        <v>6483.0399999999981</v>
      </c>
      <c r="L2666" s="23">
        <v>53</v>
      </c>
      <c r="M2666" s="23">
        <v>99</v>
      </c>
      <c r="N2666" s="23">
        <v>46</v>
      </c>
      <c r="O2666" s="52">
        <f t="shared" si="43"/>
        <v>22882.609999999997</v>
      </c>
    </row>
    <row r="2667" spans="1:15" s="19" customFormat="1" ht="24">
      <c r="A2667" s="21" t="s">
        <v>4894</v>
      </c>
      <c r="B2667" s="22" t="s">
        <v>4895</v>
      </c>
      <c r="C2667" s="47">
        <v>5356.86</v>
      </c>
      <c r="D2667" s="23">
        <v>35</v>
      </c>
      <c r="E2667" s="23">
        <v>98</v>
      </c>
      <c r="F2667" s="23">
        <v>26</v>
      </c>
      <c r="G2667" s="47">
        <v>6490.2599999999957</v>
      </c>
      <c r="H2667" s="23">
        <v>51</v>
      </c>
      <c r="I2667" s="23">
        <v>67</v>
      </c>
      <c r="J2667" s="23">
        <v>38</v>
      </c>
      <c r="K2667" s="47">
        <v>8003.1900000000023</v>
      </c>
      <c r="L2667" s="23">
        <v>48</v>
      </c>
      <c r="M2667" s="23">
        <v>121</v>
      </c>
      <c r="N2667" s="23">
        <v>35</v>
      </c>
      <c r="O2667" s="52">
        <f t="shared" si="43"/>
        <v>19850.309999999998</v>
      </c>
    </row>
    <row r="2668" spans="1:15" s="19" customFormat="1" ht="24">
      <c r="A2668" s="21" t="s">
        <v>4896</v>
      </c>
      <c r="B2668" s="22" t="s">
        <v>4897</v>
      </c>
      <c r="C2668" s="47">
        <v>21377.959999999992</v>
      </c>
      <c r="D2668" s="23">
        <v>78</v>
      </c>
      <c r="E2668" s="23">
        <v>233</v>
      </c>
      <c r="F2668" s="23">
        <v>58</v>
      </c>
      <c r="G2668" s="47">
        <v>29724.529999999995</v>
      </c>
      <c r="H2668" s="23">
        <v>106</v>
      </c>
      <c r="I2668" s="23">
        <v>210</v>
      </c>
      <c r="J2668" s="23">
        <v>77</v>
      </c>
      <c r="K2668" s="47">
        <v>31479.809999999987</v>
      </c>
      <c r="L2668" s="23">
        <v>114</v>
      </c>
      <c r="M2668" s="23">
        <v>278</v>
      </c>
      <c r="N2668" s="23">
        <v>73</v>
      </c>
      <c r="O2668" s="52">
        <f t="shared" si="43"/>
        <v>82582.299999999974</v>
      </c>
    </row>
    <row r="2669" spans="1:15" s="19" customFormat="1" ht="24">
      <c r="A2669" s="21" t="s">
        <v>4898</v>
      </c>
      <c r="B2669" s="22" t="s">
        <v>4899</v>
      </c>
      <c r="C2669" s="47">
        <v>290849.82000000123</v>
      </c>
      <c r="D2669" s="23">
        <v>497</v>
      </c>
      <c r="E2669" s="23">
        <v>1119</v>
      </c>
      <c r="F2669" s="23">
        <v>305</v>
      </c>
      <c r="G2669" s="47">
        <v>365678.0500000022</v>
      </c>
      <c r="H2669" s="23">
        <v>555</v>
      </c>
      <c r="I2669" s="23">
        <v>1418</v>
      </c>
      <c r="J2669" s="23">
        <v>326</v>
      </c>
      <c r="K2669" s="47">
        <v>429108.51999999926</v>
      </c>
      <c r="L2669" s="23">
        <v>679</v>
      </c>
      <c r="M2669" s="23">
        <v>1757</v>
      </c>
      <c r="N2669" s="23">
        <v>362</v>
      </c>
      <c r="O2669" s="52">
        <f t="shared" si="43"/>
        <v>1085636.3900000027</v>
      </c>
    </row>
    <row r="2670" spans="1:15" s="19" customFormat="1" ht="24">
      <c r="A2670" s="21" t="s">
        <v>4900</v>
      </c>
      <c r="B2670" s="22" t="s">
        <v>4901</v>
      </c>
      <c r="C2670" s="47">
        <v>20598.669999999998</v>
      </c>
      <c r="D2670" s="23">
        <v>129</v>
      </c>
      <c r="E2670" s="23">
        <v>344</v>
      </c>
      <c r="F2670" s="23">
        <v>88</v>
      </c>
      <c r="G2670" s="47">
        <v>22690.840000000007</v>
      </c>
      <c r="H2670" s="23">
        <v>143</v>
      </c>
      <c r="I2670" s="23">
        <v>375</v>
      </c>
      <c r="J2670" s="23">
        <v>104</v>
      </c>
      <c r="K2670" s="47">
        <v>22305.960000000006</v>
      </c>
      <c r="L2670" s="23">
        <v>140</v>
      </c>
      <c r="M2670" s="23">
        <v>354</v>
      </c>
      <c r="N2670" s="23">
        <v>100</v>
      </c>
      <c r="O2670" s="52">
        <f t="shared" si="43"/>
        <v>65595.470000000016</v>
      </c>
    </row>
    <row r="2671" spans="1:15" s="19" customFormat="1" ht="24">
      <c r="A2671" s="21" t="s">
        <v>4902</v>
      </c>
      <c r="B2671" s="22" t="s">
        <v>4903</v>
      </c>
      <c r="C2671" s="47">
        <v>23948.340000000022</v>
      </c>
      <c r="D2671" s="23">
        <v>128</v>
      </c>
      <c r="E2671" s="23">
        <v>262</v>
      </c>
      <c r="F2671" s="23">
        <v>92</v>
      </c>
      <c r="G2671" s="47">
        <v>25487.450000000033</v>
      </c>
      <c r="H2671" s="23">
        <v>131</v>
      </c>
      <c r="I2671" s="23">
        <v>277</v>
      </c>
      <c r="J2671" s="23">
        <v>97</v>
      </c>
      <c r="K2671" s="47">
        <v>22822.48000000001</v>
      </c>
      <c r="L2671" s="23">
        <v>105</v>
      </c>
      <c r="M2671" s="23">
        <v>427</v>
      </c>
      <c r="N2671" s="23">
        <v>70</v>
      </c>
      <c r="O2671" s="52">
        <f t="shared" si="43"/>
        <v>72258.270000000062</v>
      </c>
    </row>
    <row r="2672" spans="1:15" s="19" customFormat="1" ht="24">
      <c r="A2672" s="21" t="s">
        <v>4904</v>
      </c>
      <c r="B2672" s="22" t="s">
        <v>4905</v>
      </c>
      <c r="C2672" s="47">
        <v>53149.560000000056</v>
      </c>
      <c r="D2672" s="23">
        <v>163</v>
      </c>
      <c r="E2672" s="23">
        <v>288</v>
      </c>
      <c r="F2672" s="23">
        <v>109</v>
      </c>
      <c r="G2672" s="47">
        <v>60919.230000000091</v>
      </c>
      <c r="H2672" s="23">
        <v>173</v>
      </c>
      <c r="I2672" s="23">
        <v>434</v>
      </c>
      <c r="J2672" s="23">
        <v>111</v>
      </c>
      <c r="K2672" s="47">
        <v>64661.049999999988</v>
      </c>
      <c r="L2672" s="23">
        <v>188</v>
      </c>
      <c r="M2672" s="23">
        <v>432</v>
      </c>
      <c r="N2672" s="23">
        <v>118</v>
      </c>
      <c r="O2672" s="52">
        <f t="shared" si="43"/>
        <v>178729.84000000014</v>
      </c>
    </row>
    <row r="2673" spans="1:15" s="19" customFormat="1" ht="24">
      <c r="A2673" s="21" t="s">
        <v>4906</v>
      </c>
      <c r="B2673" s="22" t="s">
        <v>4907</v>
      </c>
      <c r="C2673" s="47">
        <v>1695.84</v>
      </c>
      <c r="D2673" s="23">
        <v>12</v>
      </c>
      <c r="E2673" s="23">
        <v>12</v>
      </c>
      <c r="F2673" s="23">
        <v>8</v>
      </c>
      <c r="G2673" s="47">
        <v>456.4</v>
      </c>
      <c r="H2673" s="23">
        <v>3</v>
      </c>
      <c r="I2673" s="23">
        <v>3</v>
      </c>
      <c r="J2673" s="23">
        <v>2</v>
      </c>
      <c r="K2673" s="47">
        <v>1432.44</v>
      </c>
      <c r="L2673" s="23">
        <v>8</v>
      </c>
      <c r="M2673" s="23">
        <v>8</v>
      </c>
      <c r="N2673" s="23">
        <v>7</v>
      </c>
      <c r="O2673" s="52">
        <f t="shared" si="43"/>
        <v>3584.68</v>
      </c>
    </row>
    <row r="2674" spans="1:15" s="19" customFormat="1" ht="12">
      <c r="A2674" s="21" t="s">
        <v>4908</v>
      </c>
      <c r="B2674" s="22" t="s">
        <v>4909</v>
      </c>
      <c r="C2674" s="47">
        <v>128.72</v>
      </c>
      <c r="D2674" s="23">
        <v>1</v>
      </c>
      <c r="E2674" s="23">
        <v>1</v>
      </c>
      <c r="F2674" s="23">
        <v>1</v>
      </c>
      <c r="G2674" s="47">
        <v>128.72</v>
      </c>
      <c r="H2674" s="23">
        <v>1</v>
      </c>
      <c r="I2674" s="23">
        <v>1</v>
      </c>
      <c r="J2674" s="23">
        <v>1</v>
      </c>
      <c r="K2674" s="47">
        <v>1095</v>
      </c>
      <c r="L2674" s="23">
        <v>3</v>
      </c>
      <c r="M2674" s="23">
        <v>8</v>
      </c>
      <c r="N2674" s="23">
        <v>2</v>
      </c>
      <c r="O2674" s="52">
        <f t="shared" si="43"/>
        <v>1352.44</v>
      </c>
    </row>
    <row r="2675" spans="1:15" s="19" customFormat="1" ht="24">
      <c r="A2675" s="21" t="s">
        <v>4910</v>
      </c>
      <c r="B2675" s="22" t="s">
        <v>4911</v>
      </c>
      <c r="C2675" s="47">
        <v>245563.34000000014</v>
      </c>
      <c r="D2675" s="23">
        <v>380</v>
      </c>
      <c r="E2675" s="23">
        <v>612</v>
      </c>
      <c r="F2675" s="23">
        <v>218</v>
      </c>
      <c r="G2675" s="47">
        <v>346214.97000000009</v>
      </c>
      <c r="H2675" s="23">
        <v>413</v>
      </c>
      <c r="I2675" s="23">
        <v>1073</v>
      </c>
      <c r="J2675" s="23">
        <v>209</v>
      </c>
      <c r="K2675" s="47">
        <v>339612.26000000135</v>
      </c>
      <c r="L2675" s="23">
        <v>502</v>
      </c>
      <c r="M2675" s="23">
        <v>1201</v>
      </c>
      <c r="N2675" s="23">
        <v>249</v>
      </c>
      <c r="O2675" s="52">
        <f t="shared" si="43"/>
        <v>931390.5700000017</v>
      </c>
    </row>
    <row r="2676" spans="1:15" s="19" customFormat="1" ht="12">
      <c r="A2676" s="21" t="s">
        <v>4912</v>
      </c>
      <c r="B2676" s="22" t="s">
        <v>4913</v>
      </c>
      <c r="C2676" s="47">
        <v>2630104.1199997938</v>
      </c>
      <c r="D2676" s="23">
        <v>5568</v>
      </c>
      <c r="E2676" s="23">
        <v>10584</v>
      </c>
      <c r="F2676" s="23">
        <v>4482</v>
      </c>
      <c r="G2676" s="47">
        <v>2728706.0899998085</v>
      </c>
      <c r="H2676" s="23">
        <v>5872</v>
      </c>
      <c r="I2676" s="23">
        <v>10896</v>
      </c>
      <c r="J2676" s="23">
        <v>4761</v>
      </c>
      <c r="K2676" s="47">
        <v>3164749.4799997141</v>
      </c>
      <c r="L2676" s="23">
        <v>6522</v>
      </c>
      <c r="M2676" s="23">
        <v>11735</v>
      </c>
      <c r="N2676" s="23">
        <v>5342</v>
      </c>
      <c r="O2676" s="52">
        <f t="shared" si="43"/>
        <v>8523559.6899993159</v>
      </c>
    </row>
    <row r="2677" spans="1:15" s="19" customFormat="1" ht="12">
      <c r="A2677" s="21" t="s">
        <v>4914</v>
      </c>
      <c r="B2677" s="22" t="s">
        <v>4915</v>
      </c>
      <c r="C2677" s="47">
        <v>5852.9599999999982</v>
      </c>
      <c r="D2677" s="23">
        <v>33</v>
      </c>
      <c r="E2677" s="23">
        <v>53</v>
      </c>
      <c r="F2677" s="23">
        <v>33</v>
      </c>
      <c r="G2677" s="47">
        <v>7775.9199999999973</v>
      </c>
      <c r="H2677" s="23">
        <v>42</v>
      </c>
      <c r="I2677" s="23">
        <v>94</v>
      </c>
      <c r="J2677" s="23">
        <v>42</v>
      </c>
      <c r="K2677" s="47">
        <v>13730.890000000014</v>
      </c>
      <c r="L2677" s="23">
        <v>66</v>
      </c>
      <c r="M2677" s="23">
        <v>223</v>
      </c>
      <c r="N2677" s="23">
        <v>65</v>
      </c>
      <c r="O2677" s="52">
        <f t="shared" si="43"/>
        <v>27359.770000000011</v>
      </c>
    </row>
    <row r="2678" spans="1:15" s="19" customFormat="1" ht="24">
      <c r="A2678" s="21" t="s">
        <v>4916</v>
      </c>
      <c r="B2678" s="22" t="s">
        <v>4917</v>
      </c>
      <c r="C2678" s="47">
        <v>2590195.1600000714</v>
      </c>
      <c r="D2678" s="23">
        <v>2945</v>
      </c>
      <c r="E2678" s="23">
        <v>9645</v>
      </c>
      <c r="F2678" s="23">
        <v>1849</v>
      </c>
      <c r="G2678" s="47">
        <v>2599772.3400000278</v>
      </c>
      <c r="H2678" s="23">
        <v>3037</v>
      </c>
      <c r="I2678" s="23">
        <v>10012</v>
      </c>
      <c r="J2678" s="23">
        <v>1865</v>
      </c>
      <c r="K2678" s="47">
        <v>2701250.5500000794</v>
      </c>
      <c r="L2678" s="23">
        <v>3261</v>
      </c>
      <c r="M2678" s="23">
        <v>10439</v>
      </c>
      <c r="N2678" s="23">
        <v>2013</v>
      </c>
      <c r="O2678" s="52">
        <f t="shared" si="43"/>
        <v>7891218.0500001777</v>
      </c>
    </row>
    <row r="2679" spans="1:15" s="19" customFormat="1" ht="24">
      <c r="A2679" s="21" t="s">
        <v>4918</v>
      </c>
      <c r="B2679" s="22" t="s">
        <v>4919</v>
      </c>
      <c r="C2679" s="47">
        <v>1845840.1000000124</v>
      </c>
      <c r="D2679" s="23">
        <v>1335</v>
      </c>
      <c r="E2679" s="23">
        <v>7622</v>
      </c>
      <c r="F2679" s="23">
        <v>735</v>
      </c>
      <c r="G2679" s="47">
        <v>1941332.9300000144</v>
      </c>
      <c r="H2679" s="23">
        <v>1462</v>
      </c>
      <c r="I2679" s="23">
        <v>9320</v>
      </c>
      <c r="J2679" s="23">
        <v>779</v>
      </c>
      <c r="K2679" s="47">
        <v>1904054.4799999828</v>
      </c>
      <c r="L2679" s="23">
        <v>1472</v>
      </c>
      <c r="M2679" s="23">
        <v>8285</v>
      </c>
      <c r="N2679" s="23">
        <v>791</v>
      </c>
      <c r="O2679" s="52">
        <f t="shared" si="43"/>
        <v>5691227.5100000091</v>
      </c>
    </row>
    <row r="2680" spans="1:15" s="19" customFormat="1" ht="36">
      <c r="A2680" s="21" t="s">
        <v>4920</v>
      </c>
      <c r="B2680" s="22" t="s">
        <v>4921</v>
      </c>
      <c r="C2680" s="47">
        <v>2648134.7399999998</v>
      </c>
      <c r="D2680" s="23">
        <v>861</v>
      </c>
      <c r="E2680" s="23">
        <v>23202</v>
      </c>
      <c r="F2680" s="23">
        <v>322</v>
      </c>
      <c r="G2680" s="47">
        <v>3053023.2800000003</v>
      </c>
      <c r="H2680" s="23">
        <v>1032</v>
      </c>
      <c r="I2680" s="23">
        <v>28993</v>
      </c>
      <c r="J2680" s="23">
        <v>402</v>
      </c>
      <c r="K2680" s="47"/>
      <c r="L2680" s="23" t="s">
        <v>5836</v>
      </c>
      <c r="M2680" s="23" t="s">
        <v>5836</v>
      </c>
      <c r="N2680" s="23" t="s">
        <v>5836</v>
      </c>
      <c r="O2680" s="52">
        <f t="shared" si="43"/>
        <v>5701158.0199999996</v>
      </c>
    </row>
    <row r="2681" spans="1:15" s="19" customFormat="1" ht="36">
      <c r="A2681" s="21" t="s">
        <v>4922</v>
      </c>
      <c r="B2681" s="22" t="s">
        <v>4923</v>
      </c>
      <c r="C2681" s="47">
        <v>6738.9400000000005</v>
      </c>
      <c r="D2681" s="23">
        <v>25</v>
      </c>
      <c r="E2681" s="23">
        <v>26</v>
      </c>
      <c r="F2681" s="23">
        <v>25</v>
      </c>
      <c r="G2681" s="47">
        <v>4175.8100000000004</v>
      </c>
      <c r="H2681" s="23">
        <v>14</v>
      </c>
      <c r="I2681" s="23">
        <v>15</v>
      </c>
      <c r="J2681" s="23">
        <v>14</v>
      </c>
      <c r="K2681" s="47">
        <v>12516.270000000002</v>
      </c>
      <c r="L2681" s="23">
        <v>42</v>
      </c>
      <c r="M2681" s="23">
        <v>75</v>
      </c>
      <c r="N2681" s="23">
        <v>41</v>
      </c>
      <c r="O2681" s="52">
        <f t="shared" si="43"/>
        <v>23431.020000000004</v>
      </c>
    </row>
    <row r="2682" spans="1:15" s="19" customFormat="1" ht="48">
      <c r="A2682" s="21" t="s">
        <v>5811</v>
      </c>
      <c r="B2682" s="22" t="s">
        <v>5812</v>
      </c>
      <c r="C2682" s="47"/>
      <c r="D2682" s="23" t="s">
        <v>5836</v>
      </c>
      <c r="E2682" s="23" t="s">
        <v>5836</v>
      </c>
      <c r="F2682" s="23" t="s">
        <v>5836</v>
      </c>
      <c r="G2682" s="47"/>
      <c r="H2682" s="23" t="s">
        <v>5836</v>
      </c>
      <c r="I2682" s="23" t="s">
        <v>5836</v>
      </c>
      <c r="J2682" s="23" t="s">
        <v>5836</v>
      </c>
      <c r="K2682" s="47">
        <v>1630392.1200000013</v>
      </c>
      <c r="L2682" s="23">
        <v>490</v>
      </c>
      <c r="M2682" s="23">
        <v>12076</v>
      </c>
      <c r="N2682" s="23">
        <v>194</v>
      </c>
      <c r="O2682" s="52">
        <f t="shared" si="43"/>
        <v>1630392.1200000013</v>
      </c>
    </row>
    <row r="2683" spans="1:15" s="19" customFormat="1" ht="36">
      <c r="A2683" s="21" t="s">
        <v>5813</v>
      </c>
      <c r="B2683" s="22" t="s">
        <v>5814</v>
      </c>
      <c r="C2683" s="47"/>
      <c r="D2683" s="23" t="s">
        <v>5836</v>
      </c>
      <c r="E2683" s="23" t="s">
        <v>5836</v>
      </c>
      <c r="F2683" s="23" t="s">
        <v>5836</v>
      </c>
      <c r="G2683" s="47"/>
      <c r="H2683" s="23" t="s">
        <v>5836</v>
      </c>
      <c r="I2683" s="23" t="s">
        <v>5836</v>
      </c>
      <c r="J2683" s="23" t="s">
        <v>5836</v>
      </c>
      <c r="K2683" s="47">
        <v>1203269.8199999998</v>
      </c>
      <c r="L2683" s="23">
        <v>397</v>
      </c>
      <c r="M2683" s="23">
        <v>12918</v>
      </c>
      <c r="N2683" s="23">
        <v>174</v>
      </c>
      <c r="O2683" s="52">
        <f t="shared" si="43"/>
        <v>1203269.8199999998</v>
      </c>
    </row>
    <row r="2684" spans="1:15" s="19" customFormat="1" ht="12">
      <c r="A2684" s="21" t="s">
        <v>4924</v>
      </c>
      <c r="B2684" s="22" t="s">
        <v>4925</v>
      </c>
      <c r="C2684" s="47">
        <v>176344.99999999843</v>
      </c>
      <c r="D2684" s="23">
        <v>1025</v>
      </c>
      <c r="E2684" s="23">
        <v>1855</v>
      </c>
      <c r="F2684" s="23">
        <v>970</v>
      </c>
      <c r="G2684" s="47">
        <v>137962.08999999845</v>
      </c>
      <c r="H2684" s="23">
        <v>994</v>
      </c>
      <c r="I2684" s="23">
        <v>1412</v>
      </c>
      <c r="J2684" s="23">
        <v>951</v>
      </c>
      <c r="K2684" s="47">
        <v>173915.98999999781</v>
      </c>
      <c r="L2684" s="23">
        <v>1131</v>
      </c>
      <c r="M2684" s="23">
        <v>1736</v>
      </c>
      <c r="N2684" s="23">
        <v>1082</v>
      </c>
      <c r="O2684" s="52">
        <f t="shared" ref="O2684:O2758" si="44">C2684+G2684+K2684</f>
        <v>488223.07999999472</v>
      </c>
    </row>
    <row r="2685" spans="1:15" s="19" customFormat="1" ht="12">
      <c r="A2685" s="21" t="s">
        <v>4926</v>
      </c>
      <c r="B2685" s="22" t="s">
        <v>4927</v>
      </c>
      <c r="C2685" s="47">
        <v>1289.94</v>
      </c>
      <c r="D2685" s="23">
        <v>8</v>
      </c>
      <c r="E2685" s="23">
        <v>12</v>
      </c>
      <c r="F2685" s="23">
        <v>8</v>
      </c>
      <c r="G2685" s="47">
        <v>3134.3000000000006</v>
      </c>
      <c r="H2685" s="23">
        <v>23</v>
      </c>
      <c r="I2685" s="23">
        <v>34</v>
      </c>
      <c r="J2685" s="23">
        <v>23</v>
      </c>
      <c r="K2685" s="47">
        <v>2633.1499999999996</v>
      </c>
      <c r="L2685" s="23">
        <v>20</v>
      </c>
      <c r="M2685" s="23">
        <v>25</v>
      </c>
      <c r="N2685" s="23">
        <v>20</v>
      </c>
      <c r="O2685" s="52">
        <f t="shared" si="44"/>
        <v>7057.39</v>
      </c>
    </row>
    <row r="2686" spans="1:15" s="19" customFormat="1" ht="12">
      <c r="A2686" s="21" t="s">
        <v>4928</v>
      </c>
      <c r="B2686" s="22" t="s">
        <v>4929</v>
      </c>
      <c r="C2686" s="47">
        <v>876421.96000000287</v>
      </c>
      <c r="D2686" s="23">
        <v>1815</v>
      </c>
      <c r="E2686" s="23">
        <v>2552</v>
      </c>
      <c r="F2686" s="23">
        <v>1642</v>
      </c>
      <c r="G2686" s="47">
        <v>1122197.4899999963</v>
      </c>
      <c r="H2686" s="23">
        <v>2716</v>
      </c>
      <c r="I2686" s="23">
        <v>3524</v>
      </c>
      <c r="J2686" s="23">
        <v>2446</v>
      </c>
      <c r="K2686" s="47">
        <v>1420902.9499999906</v>
      </c>
      <c r="L2686" s="23">
        <v>3014</v>
      </c>
      <c r="M2686" s="23">
        <v>4586</v>
      </c>
      <c r="N2686" s="23">
        <v>2686</v>
      </c>
      <c r="O2686" s="52">
        <f t="shared" si="44"/>
        <v>3419522.3999999901</v>
      </c>
    </row>
    <row r="2687" spans="1:15" s="19" customFormat="1" ht="12">
      <c r="A2687" s="21" t="s">
        <v>4930</v>
      </c>
      <c r="B2687" s="22" t="s">
        <v>4931</v>
      </c>
      <c r="C2687" s="47"/>
      <c r="D2687" s="23" t="s">
        <v>5836</v>
      </c>
      <c r="E2687" s="23" t="s">
        <v>5836</v>
      </c>
      <c r="F2687" s="23" t="s">
        <v>5836</v>
      </c>
      <c r="G2687" s="47">
        <v>1054.18</v>
      </c>
      <c r="H2687" s="23">
        <v>6</v>
      </c>
      <c r="I2687" s="23">
        <v>7</v>
      </c>
      <c r="J2687" s="23">
        <v>5</v>
      </c>
      <c r="K2687" s="47">
        <v>1093.97</v>
      </c>
      <c r="L2687" s="23">
        <v>6</v>
      </c>
      <c r="M2687" s="23">
        <v>7</v>
      </c>
      <c r="N2687" s="23">
        <v>6</v>
      </c>
      <c r="O2687" s="52">
        <f t="shared" si="44"/>
        <v>2148.15</v>
      </c>
    </row>
    <row r="2688" spans="1:15" s="19" customFormat="1" ht="12">
      <c r="A2688" s="21" t="s">
        <v>4932</v>
      </c>
      <c r="B2688" s="22" t="s">
        <v>4933</v>
      </c>
      <c r="C2688" s="47">
        <v>376169.3700000011</v>
      </c>
      <c r="D2688" s="23">
        <v>809</v>
      </c>
      <c r="E2688" s="23">
        <v>1412</v>
      </c>
      <c r="F2688" s="23">
        <v>639</v>
      </c>
      <c r="G2688" s="47">
        <v>579614.29000000295</v>
      </c>
      <c r="H2688" s="23">
        <v>1276</v>
      </c>
      <c r="I2688" s="23">
        <v>1991</v>
      </c>
      <c r="J2688" s="23">
        <v>1025</v>
      </c>
      <c r="K2688" s="47">
        <v>737697.97000000591</v>
      </c>
      <c r="L2688" s="23">
        <v>1582</v>
      </c>
      <c r="M2688" s="23">
        <v>2982</v>
      </c>
      <c r="N2688" s="23">
        <v>1280</v>
      </c>
      <c r="O2688" s="52">
        <f t="shared" si="44"/>
        <v>1693481.6300000101</v>
      </c>
    </row>
    <row r="2689" spans="1:15" s="19" customFormat="1" ht="12">
      <c r="A2689" s="21" t="s">
        <v>4934</v>
      </c>
      <c r="B2689" s="22" t="s">
        <v>4935</v>
      </c>
      <c r="C2689" s="47">
        <v>1865.8600000000004</v>
      </c>
      <c r="D2689" s="23">
        <v>12</v>
      </c>
      <c r="E2689" s="23">
        <v>12</v>
      </c>
      <c r="F2689" s="23">
        <v>8</v>
      </c>
      <c r="G2689" s="47">
        <v>1693.3500000000001</v>
      </c>
      <c r="H2689" s="23">
        <v>10</v>
      </c>
      <c r="I2689" s="23">
        <v>15</v>
      </c>
      <c r="J2689" s="23">
        <v>7</v>
      </c>
      <c r="K2689" s="47">
        <v>2609.5299999999997</v>
      </c>
      <c r="L2689" s="23">
        <v>9</v>
      </c>
      <c r="M2689" s="23">
        <v>52</v>
      </c>
      <c r="N2689" s="23">
        <v>8</v>
      </c>
      <c r="O2689" s="52">
        <f t="shared" si="44"/>
        <v>6168.74</v>
      </c>
    </row>
    <row r="2690" spans="1:15" s="19" customFormat="1" ht="12">
      <c r="A2690" s="21" t="s">
        <v>4936</v>
      </c>
      <c r="B2690" s="22" t="s">
        <v>4937</v>
      </c>
      <c r="C2690" s="47">
        <v>2555751.2999999747</v>
      </c>
      <c r="D2690" s="23">
        <v>8813</v>
      </c>
      <c r="E2690" s="23">
        <v>15427</v>
      </c>
      <c r="F2690" s="23">
        <v>7017</v>
      </c>
      <c r="G2690" s="47">
        <v>2115807.3900000621</v>
      </c>
      <c r="H2690" s="23">
        <v>7736</v>
      </c>
      <c r="I2690" s="23">
        <v>13259</v>
      </c>
      <c r="J2690" s="23">
        <v>6177</v>
      </c>
      <c r="K2690" s="47">
        <v>2686298.8000001297</v>
      </c>
      <c r="L2690" s="23">
        <v>8819</v>
      </c>
      <c r="M2690" s="23">
        <v>16292</v>
      </c>
      <c r="N2690" s="23">
        <v>7231</v>
      </c>
      <c r="O2690" s="52">
        <f t="shared" si="44"/>
        <v>7357857.490000166</v>
      </c>
    </row>
    <row r="2691" spans="1:15" s="19" customFormat="1" ht="24">
      <c r="A2691" s="21" t="s">
        <v>4938</v>
      </c>
      <c r="B2691" s="22" t="s">
        <v>4939</v>
      </c>
      <c r="C2691" s="47">
        <v>138935.18000000142</v>
      </c>
      <c r="D2691" s="23">
        <v>1032</v>
      </c>
      <c r="E2691" s="23">
        <v>1844</v>
      </c>
      <c r="F2691" s="23">
        <v>965</v>
      </c>
      <c r="G2691" s="47">
        <v>100417.110000001</v>
      </c>
      <c r="H2691" s="23">
        <v>938</v>
      </c>
      <c r="I2691" s="23">
        <v>1319</v>
      </c>
      <c r="J2691" s="23">
        <v>892</v>
      </c>
      <c r="K2691" s="47">
        <v>128846.59999999813</v>
      </c>
      <c r="L2691" s="23">
        <v>1063</v>
      </c>
      <c r="M2691" s="23">
        <v>1642</v>
      </c>
      <c r="N2691" s="23">
        <v>1010</v>
      </c>
      <c r="O2691" s="52">
        <f t="shared" si="44"/>
        <v>368198.89000000054</v>
      </c>
    </row>
    <row r="2692" spans="1:15" s="19" customFormat="1" ht="12">
      <c r="A2692" s="21" t="s">
        <v>4940</v>
      </c>
      <c r="B2692" s="22" t="s">
        <v>4941</v>
      </c>
      <c r="C2692" s="47">
        <v>469678.26000000763</v>
      </c>
      <c r="D2692" s="23">
        <v>1571</v>
      </c>
      <c r="E2692" s="23">
        <v>2273</v>
      </c>
      <c r="F2692" s="23">
        <v>1407</v>
      </c>
      <c r="G2692" s="47">
        <v>546698.33000001172</v>
      </c>
      <c r="H2692" s="23">
        <v>2156</v>
      </c>
      <c r="I2692" s="23">
        <v>2659</v>
      </c>
      <c r="J2692" s="23">
        <v>1930</v>
      </c>
      <c r="K2692" s="47">
        <v>794659.46999997983</v>
      </c>
      <c r="L2692" s="23">
        <v>2734</v>
      </c>
      <c r="M2692" s="23">
        <v>3757</v>
      </c>
      <c r="N2692" s="23">
        <v>2441</v>
      </c>
      <c r="O2692" s="52">
        <f t="shared" si="44"/>
        <v>1811036.0599999991</v>
      </c>
    </row>
    <row r="2693" spans="1:15" s="19" customFormat="1" ht="24">
      <c r="A2693" s="21" t="s">
        <v>4942</v>
      </c>
      <c r="B2693" s="22" t="s">
        <v>4943</v>
      </c>
      <c r="C2693" s="47">
        <v>170653.9000000009</v>
      </c>
      <c r="D2693" s="23">
        <v>589</v>
      </c>
      <c r="E2693" s="23">
        <v>869</v>
      </c>
      <c r="F2693" s="23">
        <v>437</v>
      </c>
      <c r="G2693" s="47">
        <v>247426.22000000242</v>
      </c>
      <c r="H2693" s="23">
        <v>906</v>
      </c>
      <c r="I2693" s="23">
        <v>1133</v>
      </c>
      <c r="J2693" s="23">
        <v>709</v>
      </c>
      <c r="K2693" s="47">
        <v>338914.52999999886</v>
      </c>
      <c r="L2693" s="23">
        <v>1167</v>
      </c>
      <c r="M2693" s="23">
        <v>1445</v>
      </c>
      <c r="N2693" s="23">
        <v>970</v>
      </c>
      <c r="O2693" s="52">
        <f t="shared" si="44"/>
        <v>756994.65000000224</v>
      </c>
    </row>
    <row r="2694" spans="1:15" s="19" customFormat="1" ht="12">
      <c r="A2694" s="21" t="s">
        <v>4944</v>
      </c>
      <c r="B2694" s="22" t="s">
        <v>4945</v>
      </c>
      <c r="C2694" s="47">
        <v>2617.3799999999992</v>
      </c>
      <c r="D2694" s="23">
        <v>18</v>
      </c>
      <c r="E2694" s="23">
        <v>22</v>
      </c>
      <c r="F2694" s="23">
        <v>18</v>
      </c>
      <c r="G2694" s="47">
        <v>5284.8499999999976</v>
      </c>
      <c r="H2694" s="23">
        <v>31</v>
      </c>
      <c r="I2694" s="23">
        <v>132</v>
      </c>
      <c r="J2694" s="23">
        <v>28</v>
      </c>
      <c r="K2694" s="47">
        <v>4465.4599999999991</v>
      </c>
      <c r="L2694" s="23">
        <v>32</v>
      </c>
      <c r="M2694" s="23">
        <v>34</v>
      </c>
      <c r="N2694" s="23">
        <v>31</v>
      </c>
      <c r="O2694" s="52">
        <f t="shared" si="44"/>
        <v>12367.689999999995</v>
      </c>
    </row>
    <row r="2695" spans="1:15" s="19" customFormat="1" ht="12">
      <c r="A2695" s="21" t="s">
        <v>4946</v>
      </c>
      <c r="B2695" s="22" t="s">
        <v>4947</v>
      </c>
      <c r="C2695" s="47">
        <v>33544.93</v>
      </c>
      <c r="D2695" s="23">
        <v>142</v>
      </c>
      <c r="E2695" s="23">
        <v>192</v>
      </c>
      <c r="F2695" s="23">
        <v>98</v>
      </c>
      <c r="G2695" s="47">
        <v>37330.110000000008</v>
      </c>
      <c r="H2695" s="23">
        <v>147</v>
      </c>
      <c r="I2695" s="23">
        <v>232</v>
      </c>
      <c r="J2695" s="23">
        <v>103</v>
      </c>
      <c r="K2695" s="47">
        <v>25831.570000000011</v>
      </c>
      <c r="L2695" s="23">
        <v>94</v>
      </c>
      <c r="M2695" s="23">
        <v>145</v>
      </c>
      <c r="N2695" s="23">
        <v>84</v>
      </c>
      <c r="O2695" s="52">
        <f t="shared" si="44"/>
        <v>96706.610000000015</v>
      </c>
    </row>
    <row r="2696" spans="1:15" s="19" customFormat="1" ht="12">
      <c r="A2696" s="21" t="s">
        <v>4948</v>
      </c>
      <c r="B2696" s="22" t="s">
        <v>4949</v>
      </c>
      <c r="C2696" s="47">
        <v>194942.30000000025</v>
      </c>
      <c r="D2696" s="23">
        <v>563</v>
      </c>
      <c r="E2696" s="23">
        <v>2343</v>
      </c>
      <c r="F2696" s="23">
        <v>316</v>
      </c>
      <c r="G2696" s="47">
        <v>201043.30000000069</v>
      </c>
      <c r="H2696" s="23">
        <v>583</v>
      </c>
      <c r="I2696" s="23">
        <v>2361</v>
      </c>
      <c r="J2696" s="23">
        <v>335</v>
      </c>
      <c r="K2696" s="47">
        <v>269871.11999999889</v>
      </c>
      <c r="L2696" s="23">
        <v>810</v>
      </c>
      <c r="M2696" s="23">
        <v>3158</v>
      </c>
      <c r="N2696" s="23">
        <v>420</v>
      </c>
      <c r="O2696" s="52">
        <f t="shared" si="44"/>
        <v>665856.71999999974</v>
      </c>
    </row>
    <row r="2697" spans="1:15" s="19" customFormat="1" ht="24">
      <c r="A2697" s="21" t="s">
        <v>4950</v>
      </c>
      <c r="B2697" s="22" t="s">
        <v>4951</v>
      </c>
      <c r="C2697" s="47">
        <v>1981.4500000000003</v>
      </c>
      <c r="D2697" s="23">
        <v>19</v>
      </c>
      <c r="E2697" s="23">
        <v>40</v>
      </c>
      <c r="F2697" s="23">
        <v>18</v>
      </c>
      <c r="G2697" s="47">
        <v>2865.7400000000007</v>
      </c>
      <c r="H2697" s="23">
        <v>29</v>
      </c>
      <c r="I2697" s="23">
        <v>29</v>
      </c>
      <c r="J2697" s="23">
        <v>27</v>
      </c>
      <c r="K2697" s="47">
        <v>2245.9200000000005</v>
      </c>
      <c r="L2697" s="23">
        <v>24</v>
      </c>
      <c r="M2697" s="23">
        <v>24</v>
      </c>
      <c r="N2697" s="23">
        <v>24</v>
      </c>
      <c r="O2697" s="52">
        <f t="shared" si="44"/>
        <v>7093.1100000000006</v>
      </c>
    </row>
    <row r="2698" spans="1:15" s="19" customFormat="1" ht="24">
      <c r="A2698" s="21" t="s">
        <v>4952</v>
      </c>
      <c r="B2698" s="22" t="s">
        <v>4953</v>
      </c>
      <c r="C2698" s="47">
        <v>2320.21</v>
      </c>
      <c r="D2698" s="23">
        <v>17</v>
      </c>
      <c r="E2698" s="23">
        <v>27</v>
      </c>
      <c r="F2698" s="23">
        <v>11</v>
      </c>
      <c r="G2698" s="47">
        <v>2651.7000000000003</v>
      </c>
      <c r="H2698" s="23">
        <v>20</v>
      </c>
      <c r="I2698" s="23">
        <v>20</v>
      </c>
      <c r="J2698" s="23">
        <v>17</v>
      </c>
      <c r="K2698" s="47">
        <v>3564.9200000000005</v>
      </c>
      <c r="L2698" s="23">
        <v>23</v>
      </c>
      <c r="M2698" s="23">
        <v>56</v>
      </c>
      <c r="N2698" s="23">
        <v>18</v>
      </c>
      <c r="O2698" s="52">
        <f t="shared" si="44"/>
        <v>8536.83</v>
      </c>
    </row>
    <row r="2699" spans="1:15" s="19" customFormat="1" ht="12">
      <c r="A2699" s="21" t="s">
        <v>4954</v>
      </c>
      <c r="B2699" s="22" t="s">
        <v>4955</v>
      </c>
      <c r="C2699" s="47">
        <v>1752.6899999999996</v>
      </c>
      <c r="D2699" s="23">
        <v>16</v>
      </c>
      <c r="E2699" s="23">
        <v>21</v>
      </c>
      <c r="F2699" s="23">
        <v>15</v>
      </c>
      <c r="G2699" s="47">
        <v>768.95</v>
      </c>
      <c r="H2699" s="23">
        <v>7</v>
      </c>
      <c r="I2699" s="23">
        <v>7</v>
      </c>
      <c r="J2699" s="23">
        <v>7</v>
      </c>
      <c r="K2699" s="47">
        <v>1994.5999999999995</v>
      </c>
      <c r="L2699" s="23">
        <v>17</v>
      </c>
      <c r="M2699" s="23">
        <v>28</v>
      </c>
      <c r="N2699" s="23">
        <v>14</v>
      </c>
      <c r="O2699" s="52">
        <f t="shared" si="44"/>
        <v>4516.2399999999989</v>
      </c>
    </row>
    <row r="2700" spans="1:15" s="19" customFormat="1" ht="24">
      <c r="A2700" s="21" t="s">
        <v>4956</v>
      </c>
      <c r="B2700" s="22" t="s">
        <v>4957</v>
      </c>
      <c r="C2700" s="47">
        <v>4844.1000000000004</v>
      </c>
      <c r="D2700" s="23">
        <v>25</v>
      </c>
      <c r="E2700" s="23">
        <v>84</v>
      </c>
      <c r="F2700" s="23">
        <v>18</v>
      </c>
      <c r="G2700" s="47">
        <v>1816.7600000000002</v>
      </c>
      <c r="H2700" s="23">
        <v>9</v>
      </c>
      <c r="I2700" s="23">
        <v>9</v>
      </c>
      <c r="J2700" s="23">
        <v>9</v>
      </c>
      <c r="K2700" s="47">
        <v>2047.8899999999999</v>
      </c>
      <c r="L2700" s="23">
        <v>11</v>
      </c>
      <c r="M2700" s="23">
        <v>11</v>
      </c>
      <c r="N2700" s="23">
        <v>11</v>
      </c>
      <c r="O2700" s="52">
        <f t="shared" si="44"/>
        <v>8708.75</v>
      </c>
    </row>
    <row r="2701" spans="1:15" s="19" customFormat="1" ht="24">
      <c r="A2701" s="21" t="s">
        <v>4958</v>
      </c>
      <c r="B2701" s="22" t="s">
        <v>4959</v>
      </c>
      <c r="C2701" s="47">
        <v>163.04</v>
      </c>
      <c r="D2701" s="23">
        <v>1</v>
      </c>
      <c r="E2701" s="23">
        <v>1</v>
      </c>
      <c r="F2701" s="23">
        <v>1</v>
      </c>
      <c r="G2701" s="47"/>
      <c r="H2701" s="23" t="s">
        <v>5836</v>
      </c>
      <c r="I2701" s="23" t="s">
        <v>5836</v>
      </c>
      <c r="J2701" s="23" t="s">
        <v>5836</v>
      </c>
      <c r="K2701" s="47"/>
      <c r="L2701" s="23" t="s">
        <v>5836</v>
      </c>
      <c r="M2701" s="23" t="s">
        <v>5836</v>
      </c>
      <c r="N2701" s="23" t="s">
        <v>5836</v>
      </c>
      <c r="O2701" s="52">
        <f t="shared" si="44"/>
        <v>163.04</v>
      </c>
    </row>
    <row r="2702" spans="1:15" s="19" customFormat="1" ht="24">
      <c r="A2702" s="21" t="s">
        <v>4960</v>
      </c>
      <c r="B2702" s="22" t="s">
        <v>4961</v>
      </c>
      <c r="C2702" s="47">
        <v>122.28</v>
      </c>
      <c r="D2702" s="23">
        <v>1</v>
      </c>
      <c r="E2702" s="23">
        <v>1</v>
      </c>
      <c r="F2702" s="23">
        <v>1</v>
      </c>
      <c r="G2702" s="47">
        <v>0</v>
      </c>
      <c r="H2702" s="23" t="s">
        <v>5836</v>
      </c>
      <c r="I2702" s="23" t="s">
        <v>5836</v>
      </c>
      <c r="J2702" s="23" t="s">
        <v>5836</v>
      </c>
      <c r="K2702" s="47">
        <v>0</v>
      </c>
      <c r="L2702" s="23" t="s">
        <v>5836</v>
      </c>
      <c r="M2702" s="23" t="s">
        <v>5836</v>
      </c>
      <c r="N2702" s="23" t="s">
        <v>5836</v>
      </c>
      <c r="O2702" s="52">
        <f t="shared" si="44"/>
        <v>122.28</v>
      </c>
    </row>
    <row r="2703" spans="1:15" s="19" customFormat="1" ht="24">
      <c r="A2703" s="21" t="s">
        <v>4962</v>
      </c>
      <c r="B2703" s="22" t="s">
        <v>4963</v>
      </c>
      <c r="C2703" s="47">
        <v>2102.71</v>
      </c>
      <c r="D2703" s="23">
        <v>8</v>
      </c>
      <c r="E2703" s="23">
        <v>8</v>
      </c>
      <c r="F2703" s="23">
        <v>8</v>
      </c>
      <c r="G2703" s="47">
        <v>2113.0299999999997</v>
      </c>
      <c r="H2703" s="23">
        <v>9</v>
      </c>
      <c r="I2703" s="23">
        <v>9</v>
      </c>
      <c r="J2703" s="23">
        <v>8</v>
      </c>
      <c r="K2703" s="47">
        <v>6908.5399999999981</v>
      </c>
      <c r="L2703" s="23">
        <v>26</v>
      </c>
      <c r="M2703" s="23">
        <v>64</v>
      </c>
      <c r="N2703" s="23">
        <v>19</v>
      </c>
      <c r="O2703" s="52">
        <f t="shared" si="44"/>
        <v>11124.279999999999</v>
      </c>
    </row>
    <row r="2704" spans="1:15" s="19" customFormat="1" ht="24">
      <c r="A2704" s="21" t="s">
        <v>4964</v>
      </c>
      <c r="B2704" s="22" t="s">
        <v>4965</v>
      </c>
      <c r="C2704" s="47">
        <v>733.90000000000009</v>
      </c>
      <c r="D2704" s="23">
        <v>2</v>
      </c>
      <c r="E2704" s="23">
        <v>41</v>
      </c>
      <c r="F2704" s="23">
        <v>2</v>
      </c>
      <c r="G2704" s="47">
        <v>2196.0100000000002</v>
      </c>
      <c r="H2704" s="23">
        <v>8</v>
      </c>
      <c r="I2704" s="23">
        <v>58</v>
      </c>
      <c r="J2704" s="23">
        <v>5</v>
      </c>
      <c r="K2704" s="47">
        <v>296.39999999999998</v>
      </c>
      <c r="L2704" s="23">
        <v>1</v>
      </c>
      <c r="M2704" s="23">
        <v>1</v>
      </c>
      <c r="N2704" s="23">
        <v>1</v>
      </c>
      <c r="O2704" s="52">
        <f t="shared" si="44"/>
        <v>3226.3100000000004</v>
      </c>
    </row>
    <row r="2705" spans="1:15" s="19" customFormat="1" ht="24">
      <c r="A2705" s="21" t="s">
        <v>4966</v>
      </c>
      <c r="B2705" s="22" t="s">
        <v>4967</v>
      </c>
      <c r="C2705" s="47">
        <v>6488.7000000000007</v>
      </c>
      <c r="D2705" s="23">
        <v>12</v>
      </c>
      <c r="E2705" s="23">
        <v>239</v>
      </c>
      <c r="F2705" s="23">
        <v>10</v>
      </c>
      <c r="G2705" s="47">
        <v>7228.0699999999988</v>
      </c>
      <c r="H2705" s="23">
        <v>15</v>
      </c>
      <c r="I2705" s="23">
        <v>235</v>
      </c>
      <c r="J2705" s="23">
        <v>11</v>
      </c>
      <c r="K2705" s="47">
        <v>18985.21</v>
      </c>
      <c r="L2705" s="23">
        <v>34</v>
      </c>
      <c r="M2705" s="23">
        <v>592</v>
      </c>
      <c r="N2705" s="23">
        <v>24</v>
      </c>
      <c r="O2705" s="52">
        <f t="shared" si="44"/>
        <v>32701.98</v>
      </c>
    </row>
    <row r="2706" spans="1:15" s="19" customFormat="1" ht="24">
      <c r="A2706" s="21" t="s">
        <v>4968</v>
      </c>
      <c r="B2706" s="22" t="s">
        <v>4969</v>
      </c>
      <c r="C2706" s="47">
        <v>3658.3099999999995</v>
      </c>
      <c r="D2706" s="23">
        <v>6</v>
      </c>
      <c r="E2706" s="23">
        <v>105</v>
      </c>
      <c r="F2706" s="23">
        <v>4</v>
      </c>
      <c r="G2706" s="47">
        <v>4452.71</v>
      </c>
      <c r="H2706" s="23">
        <v>7</v>
      </c>
      <c r="I2706" s="23">
        <v>68</v>
      </c>
      <c r="J2706" s="23">
        <v>4</v>
      </c>
      <c r="K2706" s="47">
        <v>4062.16</v>
      </c>
      <c r="L2706" s="23">
        <v>6</v>
      </c>
      <c r="M2706" s="23">
        <v>66</v>
      </c>
      <c r="N2706" s="23">
        <v>4</v>
      </c>
      <c r="O2706" s="52">
        <f t="shared" si="44"/>
        <v>12173.18</v>
      </c>
    </row>
    <row r="2707" spans="1:15" s="19" customFormat="1" ht="36">
      <c r="A2707" s="21" t="s">
        <v>4970</v>
      </c>
      <c r="B2707" s="22" t="s">
        <v>4971</v>
      </c>
      <c r="C2707" s="47">
        <v>52063.30000000001</v>
      </c>
      <c r="D2707" s="23">
        <v>71</v>
      </c>
      <c r="E2707" s="23">
        <v>1039</v>
      </c>
      <c r="F2707" s="23">
        <v>39</v>
      </c>
      <c r="G2707" s="47">
        <v>54720.260000000024</v>
      </c>
      <c r="H2707" s="23">
        <v>72</v>
      </c>
      <c r="I2707" s="23">
        <v>1260</v>
      </c>
      <c r="J2707" s="23">
        <v>41</v>
      </c>
      <c r="K2707" s="47">
        <v>82609.030000000057</v>
      </c>
      <c r="L2707" s="23">
        <v>92</v>
      </c>
      <c r="M2707" s="23">
        <v>1279</v>
      </c>
      <c r="N2707" s="23">
        <v>56</v>
      </c>
      <c r="O2707" s="52">
        <f t="shared" si="44"/>
        <v>189392.59000000008</v>
      </c>
    </row>
    <row r="2708" spans="1:15" s="19" customFormat="1" ht="36">
      <c r="A2708" s="21" t="s">
        <v>4972</v>
      </c>
      <c r="B2708" s="22" t="s">
        <v>4973</v>
      </c>
      <c r="C2708" s="47">
        <v>811.78</v>
      </c>
      <c r="D2708" s="23">
        <v>6</v>
      </c>
      <c r="E2708" s="23">
        <v>6</v>
      </c>
      <c r="F2708" s="23">
        <v>5</v>
      </c>
      <c r="G2708" s="47">
        <v>792.73</v>
      </c>
      <c r="H2708" s="23">
        <v>4</v>
      </c>
      <c r="I2708" s="23">
        <v>21</v>
      </c>
      <c r="J2708" s="23">
        <v>3</v>
      </c>
      <c r="K2708" s="47">
        <v>321.56</v>
      </c>
      <c r="L2708" s="23">
        <v>2</v>
      </c>
      <c r="M2708" s="23">
        <v>2</v>
      </c>
      <c r="N2708" s="23">
        <v>2</v>
      </c>
      <c r="O2708" s="52">
        <f t="shared" si="44"/>
        <v>1926.07</v>
      </c>
    </row>
    <row r="2709" spans="1:15" s="19" customFormat="1" ht="36">
      <c r="A2709" s="21" t="s">
        <v>4974</v>
      </c>
      <c r="B2709" s="22" t="s">
        <v>4975</v>
      </c>
      <c r="C2709" s="47">
        <v>5868.02</v>
      </c>
      <c r="D2709" s="23">
        <v>22</v>
      </c>
      <c r="E2709" s="23">
        <v>139</v>
      </c>
      <c r="F2709" s="23">
        <v>16</v>
      </c>
      <c r="G2709" s="47">
        <v>3342.9799999999996</v>
      </c>
      <c r="H2709" s="23">
        <v>10</v>
      </c>
      <c r="I2709" s="23">
        <v>57</v>
      </c>
      <c r="J2709" s="23">
        <v>8</v>
      </c>
      <c r="K2709" s="47">
        <v>4955.9999999999991</v>
      </c>
      <c r="L2709" s="23">
        <v>17</v>
      </c>
      <c r="M2709" s="23">
        <v>114</v>
      </c>
      <c r="N2709" s="23">
        <v>10</v>
      </c>
      <c r="O2709" s="52">
        <f t="shared" si="44"/>
        <v>14167</v>
      </c>
    </row>
    <row r="2710" spans="1:15" s="19" customFormat="1" ht="24">
      <c r="A2710" s="21" t="s">
        <v>4976</v>
      </c>
      <c r="B2710" s="22" t="s">
        <v>4977</v>
      </c>
      <c r="C2710" s="47">
        <v>7460.2199999999993</v>
      </c>
      <c r="D2710" s="23">
        <v>14</v>
      </c>
      <c r="E2710" s="23">
        <v>116</v>
      </c>
      <c r="F2710" s="23">
        <v>8</v>
      </c>
      <c r="G2710" s="47">
        <v>8633.4600000000009</v>
      </c>
      <c r="H2710" s="23">
        <v>14</v>
      </c>
      <c r="I2710" s="23">
        <v>241</v>
      </c>
      <c r="J2710" s="23">
        <v>10</v>
      </c>
      <c r="K2710" s="47">
        <v>4656.55</v>
      </c>
      <c r="L2710" s="23">
        <v>9</v>
      </c>
      <c r="M2710" s="23">
        <v>9</v>
      </c>
      <c r="N2710" s="23">
        <v>7</v>
      </c>
      <c r="O2710" s="52">
        <f t="shared" si="44"/>
        <v>20750.23</v>
      </c>
    </row>
    <row r="2711" spans="1:15" s="19" customFormat="1" ht="24">
      <c r="A2711" s="21" t="s">
        <v>4978</v>
      </c>
      <c r="B2711" s="22" t="s">
        <v>4979</v>
      </c>
      <c r="C2711" s="47"/>
      <c r="D2711" s="23" t="s">
        <v>5836</v>
      </c>
      <c r="E2711" s="23" t="s">
        <v>5836</v>
      </c>
      <c r="F2711" s="23" t="s">
        <v>5836</v>
      </c>
      <c r="G2711" s="47">
        <v>352.61</v>
      </c>
      <c r="H2711" s="23">
        <v>1</v>
      </c>
      <c r="I2711" s="23">
        <v>1</v>
      </c>
      <c r="J2711" s="23">
        <v>1</v>
      </c>
      <c r="K2711" s="47">
        <v>475.83</v>
      </c>
      <c r="L2711" s="23">
        <v>1</v>
      </c>
      <c r="M2711" s="23">
        <v>1</v>
      </c>
      <c r="N2711" s="23">
        <v>1</v>
      </c>
      <c r="O2711" s="52">
        <f t="shared" si="44"/>
        <v>828.44</v>
      </c>
    </row>
    <row r="2712" spans="1:15" s="19" customFormat="1" ht="24">
      <c r="A2712" s="21" t="s">
        <v>4980</v>
      </c>
      <c r="B2712" s="22" t="s">
        <v>4981</v>
      </c>
      <c r="C2712" s="47">
        <v>294.91000000000003</v>
      </c>
      <c r="D2712" s="23">
        <v>2</v>
      </c>
      <c r="E2712" s="23">
        <v>2</v>
      </c>
      <c r="F2712" s="23">
        <v>1</v>
      </c>
      <c r="G2712" s="47"/>
      <c r="H2712" s="23" t="s">
        <v>5836</v>
      </c>
      <c r="I2712" s="23" t="s">
        <v>5836</v>
      </c>
      <c r="J2712" s="23" t="s">
        <v>5836</v>
      </c>
      <c r="K2712" s="47"/>
      <c r="L2712" s="23" t="s">
        <v>5836</v>
      </c>
      <c r="M2712" s="23" t="s">
        <v>5836</v>
      </c>
      <c r="N2712" s="23" t="s">
        <v>5836</v>
      </c>
      <c r="O2712" s="52">
        <f t="shared" si="44"/>
        <v>294.91000000000003</v>
      </c>
    </row>
    <row r="2713" spans="1:15" s="19" customFormat="1" ht="36">
      <c r="A2713" s="21" t="s">
        <v>4982</v>
      </c>
      <c r="B2713" s="22" t="s">
        <v>4983</v>
      </c>
      <c r="C2713" s="47">
        <v>16228.789999999997</v>
      </c>
      <c r="D2713" s="23">
        <v>27</v>
      </c>
      <c r="E2713" s="23">
        <v>415</v>
      </c>
      <c r="F2713" s="23">
        <v>15</v>
      </c>
      <c r="G2713" s="47">
        <v>7474.43</v>
      </c>
      <c r="H2713" s="23">
        <v>11</v>
      </c>
      <c r="I2713" s="23">
        <v>185</v>
      </c>
      <c r="J2713" s="23">
        <v>6</v>
      </c>
      <c r="K2713" s="47">
        <v>4432.7800000000007</v>
      </c>
      <c r="L2713" s="23">
        <v>9</v>
      </c>
      <c r="M2713" s="23">
        <v>102</v>
      </c>
      <c r="N2713" s="23">
        <v>6</v>
      </c>
      <c r="O2713" s="52">
        <f t="shared" si="44"/>
        <v>28136</v>
      </c>
    </row>
    <row r="2714" spans="1:15" s="19" customFormat="1" ht="12">
      <c r="A2714" s="21" t="s">
        <v>4984</v>
      </c>
      <c r="B2714" s="22" t="s">
        <v>4985</v>
      </c>
      <c r="C2714" s="47">
        <v>4259.76</v>
      </c>
      <c r="D2714" s="23">
        <v>10</v>
      </c>
      <c r="E2714" s="23">
        <v>60</v>
      </c>
      <c r="F2714" s="23">
        <v>7</v>
      </c>
      <c r="G2714" s="47">
        <v>6908.7699999999995</v>
      </c>
      <c r="H2714" s="23">
        <v>18</v>
      </c>
      <c r="I2714" s="23">
        <v>115</v>
      </c>
      <c r="J2714" s="23">
        <v>11</v>
      </c>
      <c r="K2714" s="47">
        <v>3800.46</v>
      </c>
      <c r="L2714" s="23">
        <v>12</v>
      </c>
      <c r="M2714" s="23">
        <v>57</v>
      </c>
      <c r="N2714" s="23">
        <v>11</v>
      </c>
      <c r="O2714" s="52">
        <f t="shared" si="44"/>
        <v>14968.989999999998</v>
      </c>
    </row>
    <row r="2715" spans="1:15" s="19" customFormat="1" ht="12">
      <c r="A2715" s="21" t="s">
        <v>4986</v>
      </c>
      <c r="B2715" s="22" t="s">
        <v>4987</v>
      </c>
      <c r="C2715" s="47">
        <v>32231.229999999996</v>
      </c>
      <c r="D2715" s="23">
        <v>49</v>
      </c>
      <c r="E2715" s="23">
        <v>685</v>
      </c>
      <c r="F2715" s="23">
        <v>24</v>
      </c>
      <c r="G2715" s="47">
        <v>13493.030000000002</v>
      </c>
      <c r="H2715" s="23">
        <v>18</v>
      </c>
      <c r="I2715" s="23">
        <v>358</v>
      </c>
      <c r="J2715" s="23">
        <v>9</v>
      </c>
      <c r="K2715" s="47">
        <v>30606.94</v>
      </c>
      <c r="L2715" s="23">
        <v>35</v>
      </c>
      <c r="M2715" s="23">
        <v>501</v>
      </c>
      <c r="N2715" s="23">
        <v>18</v>
      </c>
      <c r="O2715" s="52">
        <f t="shared" si="44"/>
        <v>76331.199999999997</v>
      </c>
    </row>
    <row r="2716" spans="1:15" s="19" customFormat="1" ht="12">
      <c r="A2716" s="21" t="s">
        <v>4988</v>
      </c>
      <c r="B2716" s="22" t="s">
        <v>4989</v>
      </c>
      <c r="C2716" s="47">
        <v>9371.0399999999972</v>
      </c>
      <c r="D2716" s="23">
        <v>17</v>
      </c>
      <c r="E2716" s="23">
        <v>99</v>
      </c>
      <c r="F2716" s="23">
        <v>11</v>
      </c>
      <c r="G2716" s="47">
        <v>8886.0200000000023</v>
      </c>
      <c r="H2716" s="23">
        <v>20</v>
      </c>
      <c r="I2716" s="23">
        <v>133</v>
      </c>
      <c r="J2716" s="23">
        <v>13</v>
      </c>
      <c r="K2716" s="47">
        <v>17241.699999999997</v>
      </c>
      <c r="L2716" s="23">
        <v>26</v>
      </c>
      <c r="M2716" s="23">
        <v>127</v>
      </c>
      <c r="N2716" s="23">
        <v>18</v>
      </c>
      <c r="O2716" s="52">
        <f t="shared" si="44"/>
        <v>35498.759999999995</v>
      </c>
    </row>
    <row r="2717" spans="1:15" s="19" customFormat="1" ht="12">
      <c r="A2717" s="21" t="s">
        <v>4990</v>
      </c>
      <c r="B2717" s="22" t="s">
        <v>4991</v>
      </c>
      <c r="C2717" s="47">
        <v>1775.36</v>
      </c>
      <c r="D2717" s="23">
        <v>8</v>
      </c>
      <c r="E2717" s="23">
        <v>79</v>
      </c>
      <c r="F2717" s="23">
        <v>8</v>
      </c>
      <c r="G2717" s="47">
        <v>1473.04</v>
      </c>
      <c r="H2717" s="23">
        <v>10</v>
      </c>
      <c r="I2717" s="23">
        <v>32</v>
      </c>
      <c r="J2717" s="23">
        <v>9</v>
      </c>
      <c r="K2717" s="47">
        <v>926.36</v>
      </c>
      <c r="L2717" s="23">
        <v>4</v>
      </c>
      <c r="M2717" s="23">
        <v>38</v>
      </c>
      <c r="N2717" s="23">
        <v>4</v>
      </c>
      <c r="O2717" s="52">
        <f t="shared" si="44"/>
        <v>4174.7599999999993</v>
      </c>
    </row>
    <row r="2718" spans="1:15" s="19" customFormat="1" ht="12">
      <c r="A2718" s="21" t="s">
        <v>4992</v>
      </c>
      <c r="B2718" s="22" t="s">
        <v>4993</v>
      </c>
      <c r="C2718" s="47">
        <v>501.2</v>
      </c>
      <c r="D2718" s="23">
        <v>1</v>
      </c>
      <c r="E2718" s="23">
        <v>28</v>
      </c>
      <c r="F2718" s="23">
        <v>1</v>
      </c>
      <c r="G2718" s="47"/>
      <c r="H2718" s="23" t="s">
        <v>5836</v>
      </c>
      <c r="I2718" s="23" t="s">
        <v>5836</v>
      </c>
      <c r="J2718" s="23" t="s">
        <v>5836</v>
      </c>
      <c r="K2718" s="47"/>
      <c r="L2718" s="23" t="s">
        <v>5836</v>
      </c>
      <c r="M2718" s="23" t="s">
        <v>5836</v>
      </c>
      <c r="N2718" s="23" t="s">
        <v>5836</v>
      </c>
      <c r="O2718" s="52">
        <f t="shared" si="44"/>
        <v>501.2</v>
      </c>
    </row>
    <row r="2719" spans="1:15" s="19" customFormat="1" ht="12">
      <c r="A2719" s="21" t="s">
        <v>4994</v>
      </c>
      <c r="B2719" s="22" t="s">
        <v>4995</v>
      </c>
      <c r="C2719" s="47">
        <v>8852.6000000000022</v>
      </c>
      <c r="D2719" s="23">
        <v>13</v>
      </c>
      <c r="E2719" s="23">
        <v>183</v>
      </c>
      <c r="F2719" s="23">
        <v>7</v>
      </c>
      <c r="G2719" s="47">
        <v>19406.070000000003</v>
      </c>
      <c r="H2719" s="23">
        <v>31</v>
      </c>
      <c r="I2719" s="23">
        <v>369</v>
      </c>
      <c r="J2719" s="23">
        <v>17</v>
      </c>
      <c r="K2719" s="47">
        <v>10986.030000000004</v>
      </c>
      <c r="L2719" s="23">
        <v>20</v>
      </c>
      <c r="M2719" s="23">
        <v>215</v>
      </c>
      <c r="N2719" s="23">
        <v>14</v>
      </c>
      <c r="O2719" s="52">
        <f t="shared" si="44"/>
        <v>39244.700000000012</v>
      </c>
    </row>
    <row r="2720" spans="1:15" s="19" customFormat="1" ht="12">
      <c r="A2720" s="21" t="s">
        <v>4996</v>
      </c>
      <c r="B2720" s="22" t="s">
        <v>4997</v>
      </c>
      <c r="C2720" s="47">
        <v>2351.9499999999998</v>
      </c>
      <c r="D2720" s="23">
        <v>6</v>
      </c>
      <c r="E2720" s="23">
        <v>36</v>
      </c>
      <c r="F2720" s="23">
        <v>4</v>
      </c>
      <c r="G2720" s="47">
        <v>4824.1200000000008</v>
      </c>
      <c r="H2720" s="23">
        <v>11</v>
      </c>
      <c r="I2720" s="23">
        <v>64</v>
      </c>
      <c r="J2720" s="23">
        <v>10</v>
      </c>
      <c r="K2720" s="47">
        <v>2765.1299999999997</v>
      </c>
      <c r="L2720" s="23">
        <v>8</v>
      </c>
      <c r="M2720" s="23">
        <v>16</v>
      </c>
      <c r="N2720" s="23">
        <v>7</v>
      </c>
      <c r="O2720" s="52">
        <f t="shared" si="44"/>
        <v>9941.2000000000007</v>
      </c>
    </row>
    <row r="2721" spans="1:15" s="19" customFormat="1" ht="12">
      <c r="A2721" s="21" t="s">
        <v>4998</v>
      </c>
      <c r="B2721" s="22" t="s">
        <v>4999</v>
      </c>
      <c r="C2721" s="47"/>
      <c r="D2721" s="23" t="s">
        <v>5836</v>
      </c>
      <c r="E2721" s="23" t="s">
        <v>5836</v>
      </c>
      <c r="F2721" s="23" t="s">
        <v>5836</v>
      </c>
      <c r="G2721" s="47">
        <v>2505.5100000000002</v>
      </c>
      <c r="H2721" s="23">
        <v>5</v>
      </c>
      <c r="I2721" s="23">
        <v>49</v>
      </c>
      <c r="J2721" s="23">
        <v>4</v>
      </c>
      <c r="K2721" s="47">
        <v>778.88</v>
      </c>
      <c r="L2721" s="23">
        <v>2</v>
      </c>
      <c r="M2721" s="23">
        <v>2</v>
      </c>
      <c r="N2721" s="23">
        <v>2</v>
      </c>
      <c r="O2721" s="52">
        <f t="shared" si="44"/>
        <v>3284.3900000000003</v>
      </c>
    </row>
    <row r="2722" spans="1:15" s="19" customFormat="1" ht="12">
      <c r="A2722" s="21" t="s">
        <v>5000</v>
      </c>
      <c r="B2722" s="22" t="s">
        <v>5001</v>
      </c>
      <c r="C2722" s="47">
        <v>446789.40999999864</v>
      </c>
      <c r="D2722" s="23">
        <v>697</v>
      </c>
      <c r="E2722" s="23">
        <v>7385</v>
      </c>
      <c r="F2722" s="23">
        <v>307</v>
      </c>
      <c r="G2722" s="47">
        <v>502375.26999999839</v>
      </c>
      <c r="H2722" s="23">
        <v>754</v>
      </c>
      <c r="I2722" s="23">
        <v>8815</v>
      </c>
      <c r="J2722" s="23">
        <v>355</v>
      </c>
      <c r="K2722" s="47">
        <v>543242.00999999675</v>
      </c>
      <c r="L2722" s="23">
        <v>803</v>
      </c>
      <c r="M2722" s="23">
        <v>9378</v>
      </c>
      <c r="N2722" s="23">
        <v>370</v>
      </c>
      <c r="O2722" s="52">
        <f t="shared" si="44"/>
        <v>1492406.6899999939</v>
      </c>
    </row>
    <row r="2723" spans="1:15" s="19" customFormat="1" ht="36">
      <c r="A2723" s="21" t="s">
        <v>5002</v>
      </c>
      <c r="B2723" s="22" t="s">
        <v>5003</v>
      </c>
      <c r="C2723" s="47">
        <v>311029.60000000271</v>
      </c>
      <c r="D2723" s="23">
        <v>1033</v>
      </c>
      <c r="E2723" s="23">
        <v>2962</v>
      </c>
      <c r="F2723" s="23">
        <v>618</v>
      </c>
      <c r="G2723" s="47">
        <v>308526.53000000224</v>
      </c>
      <c r="H2723" s="23">
        <v>998</v>
      </c>
      <c r="I2723" s="23">
        <v>2975</v>
      </c>
      <c r="J2723" s="23">
        <v>626</v>
      </c>
      <c r="K2723" s="47">
        <v>407620.94000000088</v>
      </c>
      <c r="L2723" s="23">
        <v>1253</v>
      </c>
      <c r="M2723" s="23">
        <v>3956</v>
      </c>
      <c r="N2723" s="23">
        <v>776</v>
      </c>
      <c r="O2723" s="52">
        <f t="shared" si="44"/>
        <v>1027177.0700000059</v>
      </c>
    </row>
    <row r="2724" spans="1:15" s="19" customFormat="1" ht="36">
      <c r="A2724" s="21" t="s">
        <v>5004</v>
      </c>
      <c r="B2724" s="22" t="s">
        <v>5005</v>
      </c>
      <c r="C2724" s="47">
        <v>8074.6599999999953</v>
      </c>
      <c r="D2724" s="23">
        <v>54</v>
      </c>
      <c r="E2724" s="23">
        <v>73</v>
      </c>
      <c r="F2724" s="23">
        <v>41</v>
      </c>
      <c r="G2724" s="47">
        <v>7208.8399999999974</v>
      </c>
      <c r="H2724" s="23">
        <v>35</v>
      </c>
      <c r="I2724" s="23">
        <v>130</v>
      </c>
      <c r="J2724" s="23">
        <v>27</v>
      </c>
      <c r="K2724" s="47">
        <v>26854.799999999999</v>
      </c>
      <c r="L2724" s="23">
        <v>148</v>
      </c>
      <c r="M2724" s="23">
        <v>336</v>
      </c>
      <c r="N2724" s="23">
        <v>88</v>
      </c>
      <c r="O2724" s="52">
        <f t="shared" si="44"/>
        <v>42138.299999999988</v>
      </c>
    </row>
    <row r="2725" spans="1:15" s="19" customFormat="1" ht="24">
      <c r="A2725" s="21" t="s">
        <v>5006</v>
      </c>
      <c r="B2725" s="22" t="s">
        <v>5007</v>
      </c>
      <c r="C2725" s="47">
        <v>122173.57000000091</v>
      </c>
      <c r="D2725" s="23">
        <v>569</v>
      </c>
      <c r="E2725" s="23">
        <v>786</v>
      </c>
      <c r="F2725" s="23">
        <v>354</v>
      </c>
      <c r="G2725" s="47">
        <v>150340.05000000115</v>
      </c>
      <c r="H2725" s="23">
        <v>671</v>
      </c>
      <c r="I2725" s="23">
        <v>1019</v>
      </c>
      <c r="J2725" s="23">
        <v>414</v>
      </c>
      <c r="K2725" s="47">
        <v>202703.99000000194</v>
      </c>
      <c r="L2725" s="23">
        <v>883</v>
      </c>
      <c r="M2725" s="23">
        <v>1371</v>
      </c>
      <c r="N2725" s="23">
        <v>531</v>
      </c>
      <c r="O2725" s="52">
        <f t="shared" si="44"/>
        <v>475217.61000000406</v>
      </c>
    </row>
    <row r="2726" spans="1:15" s="19" customFormat="1" ht="24">
      <c r="A2726" s="21" t="s">
        <v>5008</v>
      </c>
      <c r="B2726" s="22" t="s">
        <v>5009</v>
      </c>
      <c r="C2726" s="47">
        <v>5542.2700000000359</v>
      </c>
      <c r="D2726" s="23">
        <v>642</v>
      </c>
      <c r="E2726" s="23">
        <v>642</v>
      </c>
      <c r="F2726" s="23">
        <v>499</v>
      </c>
      <c r="G2726" s="47">
        <v>5202.0000000000327</v>
      </c>
      <c r="H2726" s="23">
        <v>600</v>
      </c>
      <c r="I2726" s="23">
        <v>600</v>
      </c>
      <c r="J2726" s="23">
        <v>510</v>
      </c>
      <c r="K2726" s="47">
        <v>4246.0399999999736</v>
      </c>
      <c r="L2726" s="23">
        <v>527</v>
      </c>
      <c r="M2726" s="23">
        <v>527</v>
      </c>
      <c r="N2726" s="23">
        <v>449</v>
      </c>
      <c r="O2726" s="52">
        <f t="shared" si="44"/>
        <v>14990.310000000043</v>
      </c>
    </row>
    <row r="2727" spans="1:15" s="19" customFormat="1" ht="12">
      <c r="A2727" s="21" t="s">
        <v>5010</v>
      </c>
      <c r="B2727" s="22" t="s">
        <v>5011</v>
      </c>
      <c r="C2727" s="47">
        <v>365971.08000001044</v>
      </c>
      <c r="D2727" s="23">
        <v>4759</v>
      </c>
      <c r="E2727" s="23">
        <v>6117</v>
      </c>
      <c r="F2727" s="23">
        <v>4248</v>
      </c>
      <c r="G2727" s="47">
        <v>396114.33000001946</v>
      </c>
      <c r="H2727" s="23">
        <v>5188</v>
      </c>
      <c r="I2727" s="23">
        <v>6507</v>
      </c>
      <c r="J2727" s="23">
        <v>4683</v>
      </c>
      <c r="K2727" s="47">
        <v>491349.65999998624</v>
      </c>
      <c r="L2727" s="23">
        <v>6397</v>
      </c>
      <c r="M2727" s="23">
        <v>7921</v>
      </c>
      <c r="N2727" s="23">
        <v>5745</v>
      </c>
      <c r="O2727" s="52">
        <f t="shared" si="44"/>
        <v>1253435.0700000161</v>
      </c>
    </row>
    <row r="2728" spans="1:15" s="19" customFormat="1" ht="12">
      <c r="A2728" s="21" t="s">
        <v>5012</v>
      </c>
      <c r="B2728" s="22" t="s">
        <v>5013</v>
      </c>
      <c r="C2728" s="47">
        <v>122280.72000000422</v>
      </c>
      <c r="D2728" s="23">
        <v>3458</v>
      </c>
      <c r="E2728" s="23">
        <v>3825</v>
      </c>
      <c r="F2728" s="23">
        <v>3364</v>
      </c>
      <c r="G2728" s="47">
        <v>137594.58000000555</v>
      </c>
      <c r="H2728" s="23">
        <v>3859</v>
      </c>
      <c r="I2728" s="23">
        <v>4325</v>
      </c>
      <c r="J2728" s="23">
        <v>3749</v>
      </c>
      <c r="K2728" s="47">
        <v>132176.33000000933</v>
      </c>
      <c r="L2728" s="23">
        <v>4161</v>
      </c>
      <c r="M2728" s="23">
        <v>4585</v>
      </c>
      <c r="N2728" s="23">
        <v>4052</v>
      </c>
      <c r="O2728" s="52">
        <f t="shared" si="44"/>
        <v>392051.6300000191</v>
      </c>
    </row>
    <row r="2729" spans="1:15" s="19" customFormat="1" ht="36">
      <c r="A2729" s="21" t="s">
        <v>5014</v>
      </c>
      <c r="B2729" s="22" t="s">
        <v>5015</v>
      </c>
      <c r="C2729" s="47">
        <v>265618.71999998949</v>
      </c>
      <c r="D2729" s="23">
        <v>3765</v>
      </c>
      <c r="E2729" s="23">
        <v>74672</v>
      </c>
      <c r="F2729" s="23">
        <v>3679</v>
      </c>
      <c r="G2729" s="47">
        <v>267028.47999999044</v>
      </c>
      <c r="H2729" s="23">
        <v>3896</v>
      </c>
      <c r="I2729" s="23">
        <v>75033</v>
      </c>
      <c r="J2729" s="23">
        <v>3792</v>
      </c>
      <c r="K2729" s="47">
        <v>241001.07999998805</v>
      </c>
      <c r="L2729" s="23">
        <v>4033</v>
      </c>
      <c r="M2729" s="23">
        <v>75166</v>
      </c>
      <c r="N2729" s="23">
        <v>3902</v>
      </c>
      <c r="O2729" s="52">
        <f t="shared" si="44"/>
        <v>773648.27999996801</v>
      </c>
    </row>
    <row r="2730" spans="1:15" s="19" customFormat="1" ht="24">
      <c r="A2730" s="21" t="s">
        <v>5016</v>
      </c>
      <c r="B2730" s="22" t="s">
        <v>5017</v>
      </c>
      <c r="C2730" s="47">
        <v>14.01</v>
      </c>
      <c r="D2730" s="23">
        <v>2</v>
      </c>
      <c r="E2730" s="23">
        <v>3</v>
      </c>
      <c r="F2730" s="23">
        <v>2</v>
      </c>
      <c r="G2730" s="47">
        <v>214.82</v>
      </c>
      <c r="H2730" s="23">
        <v>1</v>
      </c>
      <c r="I2730" s="23">
        <v>46</v>
      </c>
      <c r="J2730" s="23">
        <v>1</v>
      </c>
      <c r="K2730" s="47"/>
      <c r="L2730" s="23" t="s">
        <v>5836</v>
      </c>
      <c r="M2730" s="23" t="s">
        <v>5836</v>
      </c>
      <c r="N2730" s="23" t="s">
        <v>5836</v>
      </c>
      <c r="O2730" s="52">
        <f t="shared" si="44"/>
        <v>228.82999999999998</v>
      </c>
    </row>
    <row r="2731" spans="1:15" s="19" customFormat="1" ht="24">
      <c r="A2731" s="21" t="s">
        <v>5018</v>
      </c>
      <c r="B2731" s="22" t="s">
        <v>5019</v>
      </c>
      <c r="C2731" s="47">
        <v>31321.200000000259</v>
      </c>
      <c r="D2731" s="23">
        <v>516</v>
      </c>
      <c r="E2731" s="23">
        <v>516</v>
      </c>
      <c r="F2731" s="23">
        <v>516</v>
      </c>
      <c r="G2731" s="47">
        <v>35630.90000000014</v>
      </c>
      <c r="H2731" s="23">
        <v>587</v>
      </c>
      <c r="I2731" s="23">
        <v>587</v>
      </c>
      <c r="J2731" s="23">
        <v>586</v>
      </c>
      <c r="K2731" s="47">
        <v>43321.589999999691</v>
      </c>
      <c r="L2731" s="23">
        <v>793</v>
      </c>
      <c r="M2731" s="23">
        <v>793</v>
      </c>
      <c r="N2731" s="23">
        <v>792</v>
      </c>
      <c r="O2731" s="52">
        <f t="shared" si="44"/>
        <v>110273.69000000009</v>
      </c>
    </row>
    <row r="2732" spans="1:15" s="19" customFormat="1" ht="24">
      <c r="A2732" s="21" t="s">
        <v>5020</v>
      </c>
      <c r="B2732" s="22" t="s">
        <v>5021</v>
      </c>
      <c r="C2732" s="47">
        <v>15511.04000000001</v>
      </c>
      <c r="D2732" s="23">
        <v>251</v>
      </c>
      <c r="E2732" s="23">
        <v>9344</v>
      </c>
      <c r="F2732" s="23">
        <v>251</v>
      </c>
      <c r="G2732" s="47">
        <v>11938.720000000008</v>
      </c>
      <c r="H2732" s="23">
        <v>200</v>
      </c>
      <c r="I2732" s="23">
        <v>7227</v>
      </c>
      <c r="J2732" s="23">
        <v>200</v>
      </c>
      <c r="K2732" s="47">
        <v>10993.560000000014</v>
      </c>
      <c r="L2732" s="23">
        <v>179</v>
      </c>
      <c r="M2732" s="23">
        <v>6607</v>
      </c>
      <c r="N2732" s="23">
        <v>177</v>
      </c>
      <c r="O2732" s="52">
        <f t="shared" si="44"/>
        <v>38443.320000000029</v>
      </c>
    </row>
    <row r="2733" spans="1:15" s="19" customFormat="1" ht="24">
      <c r="A2733" s="21" t="s">
        <v>5022</v>
      </c>
      <c r="B2733" s="22" t="s">
        <v>5023</v>
      </c>
      <c r="C2733" s="47">
        <v>2101746.9899998261</v>
      </c>
      <c r="D2733" s="23">
        <v>23553</v>
      </c>
      <c r="E2733" s="23">
        <v>969863</v>
      </c>
      <c r="F2733" s="23">
        <v>23297</v>
      </c>
      <c r="G2733" s="47">
        <v>2327926.0899999524</v>
      </c>
      <c r="H2733" s="23">
        <v>25839</v>
      </c>
      <c r="I2733" s="23">
        <v>1074233</v>
      </c>
      <c r="J2733" s="23">
        <v>25561</v>
      </c>
      <c r="K2733" s="47">
        <v>2515629.8899999475</v>
      </c>
      <c r="L2733" s="23">
        <v>28227</v>
      </c>
      <c r="M2733" s="23">
        <v>1160390</v>
      </c>
      <c r="N2733" s="23">
        <v>27901</v>
      </c>
      <c r="O2733" s="52">
        <f t="shared" si="44"/>
        <v>6945302.9699997259</v>
      </c>
    </row>
    <row r="2734" spans="1:15" s="19" customFormat="1" ht="24">
      <c r="A2734" s="21" t="s">
        <v>5024</v>
      </c>
      <c r="B2734" s="22" t="s">
        <v>5025</v>
      </c>
      <c r="C2734" s="47">
        <v>422410.23999997962</v>
      </c>
      <c r="D2734" s="23">
        <v>13071</v>
      </c>
      <c r="E2734" s="23">
        <v>254584</v>
      </c>
      <c r="F2734" s="23">
        <v>12738</v>
      </c>
      <c r="G2734" s="47">
        <v>432222.49999995809</v>
      </c>
      <c r="H2734" s="23">
        <v>13868</v>
      </c>
      <c r="I2734" s="23">
        <v>260375</v>
      </c>
      <c r="J2734" s="23">
        <v>13539</v>
      </c>
      <c r="K2734" s="47">
        <v>602952.13999999349</v>
      </c>
      <c r="L2734" s="23">
        <v>15639</v>
      </c>
      <c r="M2734" s="23">
        <v>303183</v>
      </c>
      <c r="N2734" s="23">
        <v>15227</v>
      </c>
      <c r="O2734" s="52">
        <f t="shared" si="44"/>
        <v>1457584.8799999312</v>
      </c>
    </row>
    <row r="2735" spans="1:15" s="19" customFormat="1" ht="36">
      <c r="A2735" s="21" t="s">
        <v>5026</v>
      </c>
      <c r="B2735" s="22" t="s">
        <v>5815</v>
      </c>
      <c r="C2735" s="47">
        <v>120109.64000000039</v>
      </c>
      <c r="D2735" s="23">
        <v>749</v>
      </c>
      <c r="E2735" s="23">
        <v>749</v>
      </c>
      <c r="F2735" s="23">
        <v>735</v>
      </c>
      <c r="G2735" s="47">
        <v>153624.87999999846</v>
      </c>
      <c r="H2735" s="23">
        <v>958</v>
      </c>
      <c r="I2735" s="23">
        <v>958</v>
      </c>
      <c r="J2735" s="23">
        <v>951</v>
      </c>
      <c r="K2735" s="47">
        <v>178961.75999999625</v>
      </c>
      <c r="L2735" s="23">
        <v>1116</v>
      </c>
      <c r="M2735" s="23">
        <v>1116</v>
      </c>
      <c r="N2735" s="23">
        <v>1107</v>
      </c>
      <c r="O2735" s="52">
        <f t="shared" si="44"/>
        <v>452696.27999999514</v>
      </c>
    </row>
    <row r="2736" spans="1:15" s="19" customFormat="1" ht="12">
      <c r="A2736" s="21" t="s">
        <v>5027</v>
      </c>
      <c r="B2736" s="22" t="s">
        <v>5028</v>
      </c>
      <c r="C2736" s="47">
        <v>477033.32999998966</v>
      </c>
      <c r="D2736" s="23">
        <v>2471</v>
      </c>
      <c r="E2736" s="23">
        <v>2471</v>
      </c>
      <c r="F2736" s="23">
        <v>1673</v>
      </c>
      <c r="G2736" s="47">
        <v>309072.02000000374</v>
      </c>
      <c r="H2736" s="23">
        <v>1602</v>
      </c>
      <c r="I2736" s="23">
        <v>1602</v>
      </c>
      <c r="J2736" s="23">
        <v>1151</v>
      </c>
      <c r="K2736" s="47">
        <v>333584.30999998952</v>
      </c>
      <c r="L2736" s="23">
        <v>1703</v>
      </c>
      <c r="M2736" s="23">
        <v>1703</v>
      </c>
      <c r="N2736" s="23">
        <v>1131</v>
      </c>
      <c r="O2736" s="52">
        <f t="shared" si="44"/>
        <v>1119689.6599999829</v>
      </c>
    </row>
    <row r="2737" spans="1:15" s="19" customFormat="1" ht="24">
      <c r="A2737" s="21" t="s">
        <v>5029</v>
      </c>
      <c r="B2737" s="22" t="s">
        <v>5030</v>
      </c>
      <c r="C2737" s="47">
        <v>36023.930000000008</v>
      </c>
      <c r="D2737" s="23">
        <v>115</v>
      </c>
      <c r="E2737" s="23">
        <v>175</v>
      </c>
      <c r="F2737" s="23">
        <v>102</v>
      </c>
      <c r="G2737" s="47">
        <v>39688.379999999983</v>
      </c>
      <c r="H2737" s="23">
        <v>120</v>
      </c>
      <c r="I2737" s="23">
        <v>195</v>
      </c>
      <c r="J2737" s="23">
        <v>112</v>
      </c>
      <c r="K2737" s="47">
        <v>37564.650000000009</v>
      </c>
      <c r="L2737" s="23">
        <v>92</v>
      </c>
      <c r="M2737" s="23">
        <v>149</v>
      </c>
      <c r="N2737" s="23">
        <v>86</v>
      </c>
      <c r="O2737" s="52">
        <f t="shared" si="44"/>
        <v>113276.96</v>
      </c>
    </row>
    <row r="2738" spans="1:15" s="19" customFormat="1" ht="36">
      <c r="A2738" s="21" t="s">
        <v>5031</v>
      </c>
      <c r="B2738" s="22" t="s">
        <v>5032</v>
      </c>
      <c r="C2738" s="47">
        <v>13642.75</v>
      </c>
      <c r="D2738" s="23">
        <v>88</v>
      </c>
      <c r="E2738" s="23">
        <v>121</v>
      </c>
      <c r="F2738" s="23">
        <v>78</v>
      </c>
      <c r="G2738" s="47">
        <v>11613.25</v>
      </c>
      <c r="H2738" s="23">
        <v>78</v>
      </c>
      <c r="I2738" s="23">
        <v>103</v>
      </c>
      <c r="J2738" s="23">
        <v>72</v>
      </c>
      <c r="K2738" s="47">
        <v>11171.999999999995</v>
      </c>
      <c r="L2738" s="23">
        <v>46</v>
      </c>
      <c r="M2738" s="23">
        <v>80</v>
      </c>
      <c r="N2738" s="23">
        <v>43</v>
      </c>
      <c r="O2738" s="52">
        <f t="shared" si="44"/>
        <v>36427.999999999993</v>
      </c>
    </row>
    <row r="2739" spans="1:15" s="19" customFormat="1" ht="24">
      <c r="A2739" s="21" t="s">
        <v>5033</v>
      </c>
      <c r="B2739" s="22" t="s">
        <v>5034</v>
      </c>
      <c r="C2739" s="47">
        <v>310329.17000000313</v>
      </c>
      <c r="D2739" s="23">
        <v>1600</v>
      </c>
      <c r="E2739" s="23">
        <v>1600</v>
      </c>
      <c r="F2739" s="23">
        <v>1186</v>
      </c>
      <c r="G2739" s="47">
        <v>374113.15999999893</v>
      </c>
      <c r="H2739" s="23">
        <v>1825</v>
      </c>
      <c r="I2739" s="23">
        <v>1825</v>
      </c>
      <c r="J2739" s="23">
        <v>1270</v>
      </c>
      <c r="K2739" s="47">
        <v>387953.22999999538</v>
      </c>
      <c r="L2739" s="23">
        <v>1796</v>
      </c>
      <c r="M2739" s="23">
        <v>1796</v>
      </c>
      <c r="N2739" s="23">
        <v>1259</v>
      </c>
      <c r="O2739" s="52">
        <f t="shared" si="44"/>
        <v>1072395.5599999975</v>
      </c>
    </row>
    <row r="2740" spans="1:15" s="19" customFormat="1" ht="12">
      <c r="A2740" s="21" t="s">
        <v>5035</v>
      </c>
      <c r="B2740" s="22" t="s">
        <v>5036</v>
      </c>
      <c r="C2740" s="47">
        <v>418.25</v>
      </c>
      <c r="D2740" s="23">
        <v>6</v>
      </c>
      <c r="E2740" s="23">
        <v>6</v>
      </c>
      <c r="F2740" s="23">
        <v>5</v>
      </c>
      <c r="G2740" s="47">
        <v>105.47</v>
      </c>
      <c r="H2740" s="23">
        <v>1</v>
      </c>
      <c r="I2740" s="23">
        <v>1</v>
      </c>
      <c r="J2740" s="23">
        <v>1</v>
      </c>
      <c r="K2740" s="47">
        <v>55.73</v>
      </c>
      <c r="L2740" s="23">
        <v>1</v>
      </c>
      <c r="M2740" s="23">
        <v>1</v>
      </c>
      <c r="N2740" s="23">
        <v>1</v>
      </c>
      <c r="O2740" s="52">
        <f t="shared" si="44"/>
        <v>579.45000000000005</v>
      </c>
    </row>
    <row r="2741" spans="1:15" s="19" customFormat="1" ht="12">
      <c r="A2741" s="21" t="s">
        <v>5037</v>
      </c>
      <c r="B2741" s="22" t="s">
        <v>5038</v>
      </c>
      <c r="C2741" s="47">
        <v>353117.27000001381</v>
      </c>
      <c r="D2741" s="23">
        <v>4180</v>
      </c>
      <c r="E2741" s="23">
        <v>4778</v>
      </c>
      <c r="F2741" s="23">
        <v>3716</v>
      </c>
      <c r="G2741" s="47">
        <v>334077.24000001122</v>
      </c>
      <c r="H2741" s="23">
        <v>3934</v>
      </c>
      <c r="I2741" s="23">
        <v>4578</v>
      </c>
      <c r="J2741" s="23">
        <v>3528</v>
      </c>
      <c r="K2741" s="47">
        <v>381576.79999999877</v>
      </c>
      <c r="L2741" s="23">
        <v>4193</v>
      </c>
      <c r="M2741" s="23">
        <v>4874</v>
      </c>
      <c r="N2741" s="23">
        <v>3747</v>
      </c>
      <c r="O2741" s="52">
        <f t="shared" si="44"/>
        <v>1068771.3100000238</v>
      </c>
    </row>
    <row r="2742" spans="1:15" s="19" customFormat="1" ht="12">
      <c r="A2742" s="21" t="s">
        <v>5039</v>
      </c>
      <c r="B2742" s="22" t="s">
        <v>5040</v>
      </c>
      <c r="C2742" s="47"/>
      <c r="D2742" s="23" t="s">
        <v>5836</v>
      </c>
      <c r="E2742" s="23" t="s">
        <v>5836</v>
      </c>
      <c r="F2742" s="23" t="s">
        <v>5836</v>
      </c>
      <c r="G2742" s="47">
        <v>179</v>
      </c>
      <c r="H2742" s="23">
        <v>1</v>
      </c>
      <c r="I2742" s="23">
        <v>10</v>
      </c>
      <c r="J2742" s="23">
        <v>1</v>
      </c>
      <c r="K2742" s="47">
        <v>160.9</v>
      </c>
      <c r="L2742" s="23">
        <v>1</v>
      </c>
      <c r="M2742" s="23">
        <v>1</v>
      </c>
      <c r="N2742" s="23">
        <v>1</v>
      </c>
      <c r="O2742" s="52">
        <f t="shared" si="44"/>
        <v>339.9</v>
      </c>
    </row>
    <row r="2743" spans="1:15" s="19" customFormat="1" ht="12">
      <c r="A2743" s="21" t="s">
        <v>5041</v>
      </c>
      <c r="B2743" s="22" t="s">
        <v>5042</v>
      </c>
      <c r="C2743" s="47">
        <v>959.62999999999988</v>
      </c>
      <c r="D2743" s="23">
        <v>4</v>
      </c>
      <c r="E2743" s="23">
        <v>11</v>
      </c>
      <c r="F2743" s="23">
        <v>3</v>
      </c>
      <c r="G2743" s="47">
        <v>662.18000000000006</v>
      </c>
      <c r="H2743" s="23">
        <v>4</v>
      </c>
      <c r="I2743" s="23">
        <v>17</v>
      </c>
      <c r="J2743" s="23">
        <v>4</v>
      </c>
      <c r="K2743" s="47">
        <v>3699.31</v>
      </c>
      <c r="L2743" s="23">
        <v>20</v>
      </c>
      <c r="M2743" s="23">
        <v>188</v>
      </c>
      <c r="N2743" s="23">
        <v>19</v>
      </c>
      <c r="O2743" s="52">
        <f t="shared" si="44"/>
        <v>5321.12</v>
      </c>
    </row>
    <row r="2744" spans="1:15" s="19" customFormat="1" ht="24">
      <c r="A2744" s="21" t="s">
        <v>5043</v>
      </c>
      <c r="B2744" s="22" t="s">
        <v>5044</v>
      </c>
      <c r="C2744" s="47">
        <v>411.5</v>
      </c>
      <c r="D2744" s="23">
        <v>3</v>
      </c>
      <c r="E2744" s="23">
        <v>16</v>
      </c>
      <c r="F2744" s="23">
        <v>3</v>
      </c>
      <c r="G2744" s="47">
        <v>80.45</v>
      </c>
      <c r="H2744" s="23">
        <v>1</v>
      </c>
      <c r="I2744" s="23">
        <v>1</v>
      </c>
      <c r="J2744" s="23">
        <v>1</v>
      </c>
      <c r="K2744" s="47"/>
      <c r="L2744" s="23" t="s">
        <v>5836</v>
      </c>
      <c r="M2744" s="23" t="s">
        <v>5836</v>
      </c>
      <c r="N2744" s="23" t="s">
        <v>5836</v>
      </c>
      <c r="O2744" s="52">
        <f t="shared" si="44"/>
        <v>491.95</v>
      </c>
    </row>
    <row r="2745" spans="1:15" s="19" customFormat="1" ht="24">
      <c r="A2745" s="21" t="s">
        <v>5045</v>
      </c>
      <c r="B2745" s="22" t="s">
        <v>5046</v>
      </c>
      <c r="C2745" s="47">
        <v>2173.65</v>
      </c>
      <c r="D2745" s="23">
        <v>10</v>
      </c>
      <c r="E2745" s="23">
        <v>91</v>
      </c>
      <c r="F2745" s="23">
        <v>9</v>
      </c>
      <c r="G2745" s="47">
        <v>996.5</v>
      </c>
      <c r="H2745" s="23">
        <v>4</v>
      </c>
      <c r="I2745" s="23">
        <v>49</v>
      </c>
      <c r="J2745" s="23">
        <v>4</v>
      </c>
      <c r="K2745" s="47">
        <v>1294.8899999999999</v>
      </c>
      <c r="L2745" s="23">
        <v>6</v>
      </c>
      <c r="M2745" s="23">
        <v>30</v>
      </c>
      <c r="N2745" s="23">
        <v>6</v>
      </c>
      <c r="O2745" s="52">
        <f t="shared" si="44"/>
        <v>4465.04</v>
      </c>
    </row>
    <row r="2746" spans="1:15" s="19" customFormat="1" ht="36">
      <c r="A2746" s="21" t="s">
        <v>5047</v>
      </c>
      <c r="B2746" s="22" t="s">
        <v>5048</v>
      </c>
      <c r="C2746" s="47"/>
      <c r="D2746" s="23" t="s">
        <v>5836</v>
      </c>
      <c r="E2746" s="23" t="s">
        <v>5836</v>
      </c>
      <c r="F2746" s="23" t="s">
        <v>5836</v>
      </c>
      <c r="G2746" s="47">
        <v>80.45</v>
      </c>
      <c r="H2746" s="23">
        <v>1</v>
      </c>
      <c r="I2746" s="23">
        <v>1</v>
      </c>
      <c r="J2746" s="23">
        <v>1</v>
      </c>
      <c r="K2746" s="47"/>
      <c r="L2746" s="23" t="s">
        <v>5836</v>
      </c>
      <c r="M2746" s="23" t="s">
        <v>5836</v>
      </c>
      <c r="N2746" s="23" t="s">
        <v>5836</v>
      </c>
      <c r="O2746" s="52">
        <f t="shared" si="44"/>
        <v>80.45</v>
      </c>
    </row>
    <row r="2747" spans="1:15" s="19" customFormat="1" ht="12">
      <c r="A2747" s="21" t="s">
        <v>5049</v>
      </c>
      <c r="B2747" s="22" t="s">
        <v>5050</v>
      </c>
      <c r="C2747" s="47">
        <v>261676.95999999286</v>
      </c>
      <c r="D2747" s="23">
        <v>2060</v>
      </c>
      <c r="E2747" s="23">
        <v>2593</v>
      </c>
      <c r="F2747" s="23">
        <v>1899</v>
      </c>
      <c r="G2747" s="47">
        <v>256653.32999999303</v>
      </c>
      <c r="H2747" s="23">
        <v>2034</v>
      </c>
      <c r="I2747" s="23">
        <v>2507</v>
      </c>
      <c r="J2747" s="23">
        <v>1880</v>
      </c>
      <c r="K2747" s="47">
        <v>254625.69000000358</v>
      </c>
      <c r="L2747" s="23">
        <v>2164</v>
      </c>
      <c r="M2747" s="23">
        <v>2603</v>
      </c>
      <c r="N2747" s="23">
        <v>1979</v>
      </c>
      <c r="O2747" s="52">
        <f t="shared" si="44"/>
        <v>772955.9799999895</v>
      </c>
    </row>
    <row r="2748" spans="1:15" s="19" customFormat="1" ht="24">
      <c r="A2748" s="21" t="s">
        <v>5051</v>
      </c>
      <c r="B2748" s="22" t="s">
        <v>5052</v>
      </c>
      <c r="C2748" s="47">
        <v>26109.580000000049</v>
      </c>
      <c r="D2748" s="23">
        <v>271</v>
      </c>
      <c r="E2748" s="23">
        <v>359</v>
      </c>
      <c r="F2748" s="23">
        <v>251</v>
      </c>
      <c r="G2748" s="47">
        <v>28430.930000000069</v>
      </c>
      <c r="H2748" s="23">
        <v>290</v>
      </c>
      <c r="I2748" s="23">
        <v>361</v>
      </c>
      <c r="J2748" s="23">
        <v>265</v>
      </c>
      <c r="K2748" s="47">
        <v>29109.230000000018</v>
      </c>
      <c r="L2748" s="23">
        <v>289</v>
      </c>
      <c r="M2748" s="23">
        <v>358</v>
      </c>
      <c r="N2748" s="23">
        <v>255</v>
      </c>
      <c r="O2748" s="52">
        <f t="shared" si="44"/>
        <v>83649.740000000136</v>
      </c>
    </row>
    <row r="2749" spans="1:15" s="19" customFormat="1" ht="24">
      <c r="A2749" s="21" t="s">
        <v>5053</v>
      </c>
      <c r="B2749" s="22" t="s">
        <v>5054</v>
      </c>
      <c r="C2749" s="47">
        <v>52395.659999999785</v>
      </c>
      <c r="D2749" s="23">
        <v>384</v>
      </c>
      <c r="E2749" s="23">
        <v>564</v>
      </c>
      <c r="F2749" s="23">
        <v>338</v>
      </c>
      <c r="G2749" s="47">
        <v>45729.359999999804</v>
      </c>
      <c r="H2749" s="23">
        <v>336</v>
      </c>
      <c r="I2749" s="23">
        <v>463</v>
      </c>
      <c r="J2749" s="23">
        <v>315</v>
      </c>
      <c r="K2749" s="47">
        <v>35890.999999999964</v>
      </c>
      <c r="L2749" s="23">
        <v>294</v>
      </c>
      <c r="M2749" s="23">
        <v>411</v>
      </c>
      <c r="N2749" s="23">
        <v>272</v>
      </c>
      <c r="O2749" s="52">
        <f t="shared" si="44"/>
        <v>134016.01999999955</v>
      </c>
    </row>
    <row r="2750" spans="1:15" s="19" customFormat="1" ht="12">
      <c r="A2750" s="21" t="s">
        <v>5055</v>
      </c>
      <c r="B2750" s="22" t="s">
        <v>5816</v>
      </c>
      <c r="C2750" s="47">
        <v>18621.580000000005</v>
      </c>
      <c r="D2750" s="23">
        <v>51</v>
      </c>
      <c r="E2750" s="23">
        <v>190</v>
      </c>
      <c r="F2750" s="23">
        <v>33</v>
      </c>
      <c r="G2750" s="47">
        <v>11135.220000000001</v>
      </c>
      <c r="H2750" s="23">
        <v>30</v>
      </c>
      <c r="I2750" s="23">
        <v>216</v>
      </c>
      <c r="J2750" s="23">
        <v>16</v>
      </c>
      <c r="K2750" s="47">
        <v>19159.009999999995</v>
      </c>
      <c r="L2750" s="23">
        <v>51</v>
      </c>
      <c r="M2750" s="23">
        <v>285</v>
      </c>
      <c r="N2750" s="23">
        <v>30</v>
      </c>
      <c r="O2750" s="52">
        <f t="shared" si="44"/>
        <v>48915.81</v>
      </c>
    </row>
    <row r="2751" spans="1:15" s="19" customFormat="1" ht="12">
      <c r="A2751" s="21" t="s">
        <v>5056</v>
      </c>
      <c r="B2751" s="22" t="s">
        <v>5057</v>
      </c>
      <c r="C2751" s="47">
        <v>1693.8800000000003</v>
      </c>
      <c r="D2751" s="23">
        <v>20</v>
      </c>
      <c r="E2751" s="23">
        <v>20</v>
      </c>
      <c r="F2751" s="23">
        <v>19</v>
      </c>
      <c r="G2751" s="47">
        <v>2603.2800000000011</v>
      </c>
      <c r="H2751" s="23">
        <v>32</v>
      </c>
      <c r="I2751" s="23">
        <v>32</v>
      </c>
      <c r="J2751" s="23">
        <v>31</v>
      </c>
      <c r="K2751" s="47">
        <v>3514.4200000000019</v>
      </c>
      <c r="L2751" s="23">
        <v>41</v>
      </c>
      <c r="M2751" s="23">
        <v>55</v>
      </c>
      <c r="N2751" s="23">
        <v>41</v>
      </c>
      <c r="O2751" s="52">
        <f t="shared" si="44"/>
        <v>7811.5800000000036</v>
      </c>
    </row>
    <row r="2752" spans="1:15" s="19" customFormat="1" ht="36">
      <c r="A2752" s="21" t="s">
        <v>5058</v>
      </c>
      <c r="B2752" s="22" t="s">
        <v>5059</v>
      </c>
      <c r="C2752" s="47">
        <v>334827.3400000906</v>
      </c>
      <c r="D2752" s="23">
        <v>11563</v>
      </c>
      <c r="E2752" s="23">
        <v>11563</v>
      </c>
      <c r="F2752" s="23">
        <v>3788</v>
      </c>
      <c r="G2752" s="47">
        <v>354081.32000010012</v>
      </c>
      <c r="H2752" s="23">
        <v>12210</v>
      </c>
      <c r="I2752" s="23">
        <v>12210</v>
      </c>
      <c r="J2752" s="23">
        <v>3633</v>
      </c>
      <c r="K2752" s="47">
        <v>298400.7000000744</v>
      </c>
      <c r="L2752" s="23">
        <v>10135</v>
      </c>
      <c r="M2752" s="23">
        <v>10135</v>
      </c>
      <c r="N2752" s="23">
        <v>3167</v>
      </c>
      <c r="O2752" s="52">
        <f t="shared" si="44"/>
        <v>987309.36000026506</v>
      </c>
    </row>
    <row r="2753" spans="1:15" s="19" customFormat="1" ht="24">
      <c r="A2753" s="21" t="s">
        <v>5060</v>
      </c>
      <c r="B2753" s="22" t="s">
        <v>5061</v>
      </c>
      <c r="C2753" s="47">
        <v>251462.75000000183</v>
      </c>
      <c r="D2753" s="23">
        <v>1111</v>
      </c>
      <c r="E2753" s="23">
        <v>1751</v>
      </c>
      <c r="F2753" s="23">
        <v>968</v>
      </c>
      <c r="G2753" s="47">
        <v>246406.50000000169</v>
      </c>
      <c r="H2753" s="23">
        <v>1061</v>
      </c>
      <c r="I2753" s="23">
        <v>1735</v>
      </c>
      <c r="J2753" s="23">
        <v>939</v>
      </c>
      <c r="K2753" s="47">
        <v>259307.30999999595</v>
      </c>
      <c r="L2753" s="23">
        <v>1238</v>
      </c>
      <c r="M2753" s="23">
        <v>1876</v>
      </c>
      <c r="N2753" s="23">
        <v>1084</v>
      </c>
      <c r="O2753" s="52">
        <f t="shared" si="44"/>
        <v>757176.55999999947</v>
      </c>
    </row>
    <row r="2754" spans="1:15" s="19" customFormat="1" ht="24">
      <c r="A2754" s="21" t="s">
        <v>5062</v>
      </c>
      <c r="B2754" s="22" t="s">
        <v>5063</v>
      </c>
      <c r="C2754" s="47">
        <v>22723.900000000038</v>
      </c>
      <c r="D2754" s="23">
        <v>97</v>
      </c>
      <c r="E2754" s="23">
        <v>97</v>
      </c>
      <c r="F2754" s="23">
        <v>92</v>
      </c>
      <c r="G2754" s="47">
        <v>29323.500000000058</v>
      </c>
      <c r="H2754" s="23">
        <v>125</v>
      </c>
      <c r="I2754" s="23">
        <v>125</v>
      </c>
      <c r="J2754" s="23">
        <v>119</v>
      </c>
      <c r="K2754" s="47">
        <v>25511.040000000015</v>
      </c>
      <c r="L2754" s="23">
        <v>121</v>
      </c>
      <c r="M2754" s="23">
        <v>121</v>
      </c>
      <c r="N2754" s="23">
        <v>109</v>
      </c>
      <c r="O2754" s="52">
        <f t="shared" si="44"/>
        <v>77558.440000000119</v>
      </c>
    </row>
    <row r="2755" spans="1:15" s="19" customFormat="1" ht="24">
      <c r="A2755" s="21" t="s">
        <v>5064</v>
      </c>
      <c r="B2755" s="22" t="s">
        <v>5065</v>
      </c>
      <c r="C2755" s="47">
        <v>1379493.789999994</v>
      </c>
      <c r="D2755" s="23">
        <v>4361</v>
      </c>
      <c r="E2755" s="23">
        <v>4361</v>
      </c>
      <c r="F2755" s="23">
        <v>4036</v>
      </c>
      <c r="G2755" s="47">
        <v>1660725.7099999504</v>
      </c>
      <c r="H2755" s="23">
        <v>5315</v>
      </c>
      <c r="I2755" s="23">
        <v>5339</v>
      </c>
      <c r="J2755" s="23">
        <v>4804</v>
      </c>
      <c r="K2755" s="47">
        <v>1823114.4299997946</v>
      </c>
      <c r="L2755" s="23">
        <v>5740</v>
      </c>
      <c r="M2755" s="23">
        <v>5876</v>
      </c>
      <c r="N2755" s="23">
        <v>5040</v>
      </c>
      <c r="O2755" s="52">
        <f t="shared" si="44"/>
        <v>4863333.9299997389</v>
      </c>
    </row>
    <row r="2756" spans="1:15" s="19" customFormat="1" ht="24">
      <c r="A2756" s="21" t="s">
        <v>5066</v>
      </c>
      <c r="B2756" s="22" t="s">
        <v>5067</v>
      </c>
      <c r="C2756" s="47">
        <v>1054417.8300000792</v>
      </c>
      <c r="D2756" s="23">
        <v>3344</v>
      </c>
      <c r="E2756" s="23">
        <v>3344</v>
      </c>
      <c r="F2756" s="23">
        <v>3124</v>
      </c>
      <c r="G2756" s="47">
        <v>1301126.7400001211</v>
      </c>
      <c r="H2756" s="23">
        <v>4084</v>
      </c>
      <c r="I2756" s="23">
        <v>4084</v>
      </c>
      <c r="J2756" s="23">
        <v>3746</v>
      </c>
      <c r="K2756" s="47">
        <v>1446429.4800000039</v>
      </c>
      <c r="L2756" s="23">
        <v>4376</v>
      </c>
      <c r="M2756" s="23">
        <v>4376</v>
      </c>
      <c r="N2756" s="23">
        <v>3968</v>
      </c>
      <c r="O2756" s="52">
        <f t="shared" si="44"/>
        <v>3801974.0500002047</v>
      </c>
    </row>
    <row r="2757" spans="1:15" s="19" customFormat="1" ht="36">
      <c r="A2757" s="21" t="s">
        <v>5068</v>
      </c>
      <c r="B2757" s="22" t="s">
        <v>5069</v>
      </c>
      <c r="C2757" s="47">
        <v>1345887.1700000414</v>
      </c>
      <c r="D2757" s="23">
        <v>4361</v>
      </c>
      <c r="E2757" s="23">
        <v>4361</v>
      </c>
      <c r="F2757" s="23">
        <v>4036</v>
      </c>
      <c r="G2757" s="47">
        <v>1653937.0400000501</v>
      </c>
      <c r="H2757" s="23">
        <v>5272</v>
      </c>
      <c r="I2757" s="23">
        <v>5272</v>
      </c>
      <c r="J2757" s="23">
        <v>4785</v>
      </c>
      <c r="K2757" s="47">
        <v>1809485.339999947</v>
      </c>
      <c r="L2757" s="23">
        <v>5583</v>
      </c>
      <c r="M2757" s="23">
        <v>5583</v>
      </c>
      <c r="N2757" s="23">
        <v>5033</v>
      </c>
      <c r="O2757" s="52">
        <f t="shared" si="44"/>
        <v>4809309.550000038</v>
      </c>
    </row>
    <row r="2758" spans="1:15" s="19" customFormat="1" ht="12">
      <c r="A2758" s="21" t="s">
        <v>5070</v>
      </c>
      <c r="B2758" s="22" t="s">
        <v>5071</v>
      </c>
      <c r="C2758" s="47">
        <v>4732.68</v>
      </c>
      <c r="D2758" s="23">
        <v>19</v>
      </c>
      <c r="E2758" s="23">
        <v>102</v>
      </c>
      <c r="F2758" s="23">
        <v>17</v>
      </c>
      <c r="G2758" s="47">
        <v>9062.869999999999</v>
      </c>
      <c r="H2758" s="23">
        <v>43</v>
      </c>
      <c r="I2758" s="23">
        <v>254</v>
      </c>
      <c r="J2758" s="23">
        <v>37</v>
      </c>
      <c r="K2758" s="47">
        <v>11900.780000000006</v>
      </c>
      <c r="L2758" s="23">
        <v>80</v>
      </c>
      <c r="M2758" s="23">
        <v>214</v>
      </c>
      <c r="N2758" s="23">
        <v>79</v>
      </c>
      <c r="O2758" s="52">
        <f t="shared" si="44"/>
        <v>25696.330000000005</v>
      </c>
    </row>
    <row r="2759" spans="1:15" s="19" customFormat="1" ht="12">
      <c r="A2759" s="21" t="s">
        <v>5072</v>
      </c>
      <c r="B2759" s="22" t="s">
        <v>5073</v>
      </c>
      <c r="C2759" s="47">
        <v>522.78</v>
      </c>
      <c r="D2759" s="23">
        <v>3</v>
      </c>
      <c r="E2759" s="23">
        <v>22</v>
      </c>
      <c r="F2759" s="23">
        <v>3</v>
      </c>
      <c r="G2759" s="47">
        <v>819.67000000000007</v>
      </c>
      <c r="H2759" s="23">
        <v>2</v>
      </c>
      <c r="I2759" s="23">
        <v>35</v>
      </c>
      <c r="J2759" s="23">
        <v>1</v>
      </c>
      <c r="K2759" s="47">
        <v>1456.22</v>
      </c>
      <c r="L2759" s="23">
        <v>1</v>
      </c>
      <c r="M2759" s="23">
        <v>1</v>
      </c>
      <c r="N2759" s="23">
        <v>1</v>
      </c>
      <c r="O2759" s="52">
        <f t="shared" ref="O2759:O2810" si="45">C2759+G2759+K2759</f>
        <v>2798.67</v>
      </c>
    </row>
    <row r="2760" spans="1:15" s="19" customFormat="1" ht="12">
      <c r="A2760" s="21" t="s">
        <v>5074</v>
      </c>
      <c r="B2760" s="22" t="s">
        <v>5075</v>
      </c>
      <c r="C2760" s="47">
        <v>2727.8000000000006</v>
      </c>
      <c r="D2760" s="23">
        <v>23</v>
      </c>
      <c r="E2760" s="23">
        <v>23</v>
      </c>
      <c r="F2760" s="23">
        <v>23</v>
      </c>
      <c r="G2760" s="47">
        <v>6083.220000000003</v>
      </c>
      <c r="H2760" s="23">
        <v>48</v>
      </c>
      <c r="I2760" s="23">
        <v>48</v>
      </c>
      <c r="J2760" s="23">
        <v>45</v>
      </c>
      <c r="K2760" s="47">
        <v>5964.65</v>
      </c>
      <c r="L2760" s="23">
        <v>27</v>
      </c>
      <c r="M2760" s="23">
        <v>131</v>
      </c>
      <c r="N2760" s="23">
        <v>27</v>
      </c>
      <c r="O2760" s="52">
        <f t="shared" si="45"/>
        <v>14775.670000000004</v>
      </c>
    </row>
    <row r="2761" spans="1:15" s="19" customFormat="1" ht="12">
      <c r="A2761" s="21" t="s">
        <v>5076</v>
      </c>
      <c r="B2761" s="22" t="s">
        <v>5077</v>
      </c>
      <c r="C2761" s="47">
        <v>429.6</v>
      </c>
      <c r="D2761" s="23">
        <v>1</v>
      </c>
      <c r="E2761" s="23">
        <v>24</v>
      </c>
      <c r="F2761" s="23">
        <v>1</v>
      </c>
      <c r="G2761" s="47">
        <v>1279.2199999999998</v>
      </c>
      <c r="H2761" s="23">
        <v>7</v>
      </c>
      <c r="I2761" s="23">
        <v>33</v>
      </c>
      <c r="J2761" s="23">
        <v>6</v>
      </c>
      <c r="K2761" s="47">
        <v>627.79999999999995</v>
      </c>
      <c r="L2761" s="23">
        <v>2</v>
      </c>
      <c r="M2761" s="23">
        <v>4</v>
      </c>
      <c r="N2761" s="23">
        <v>2</v>
      </c>
      <c r="O2761" s="52">
        <f t="shared" si="45"/>
        <v>2336.62</v>
      </c>
    </row>
    <row r="2762" spans="1:15" s="19" customFormat="1" ht="24">
      <c r="A2762" s="21" t="s">
        <v>5078</v>
      </c>
      <c r="B2762" s="22" t="s">
        <v>5079</v>
      </c>
      <c r="C2762" s="47">
        <v>68155.760000000068</v>
      </c>
      <c r="D2762" s="23">
        <v>135</v>
      </c>
      <c r="E2762" s="23">
        <v>233</v>
      </c>
      <c r="F2762" s="23">
        <v>128</v>
      </c>
      <c r="G2762" s="47">
        <v>68379.910000000091</v>
      </c>
      <c r="H2762" s="23">
        <v>147</v>
      </c>
      <c r="I2762" s="23">
        <v>329</v>
      </c>
      <c r="J2762" s="23">
        <v>138</v>
      </c>
      <c r="K2762" s="47">
        <v>63293.78000000005</v>
      </c>
      <c r="L2762" s="23">
        <v>138</v>
      </c>
      <c r="M2762" s="23">
        <v>344</v>
      </c>
      <c r="N2762" s="23">
        <v>133</v>
      </c>
      <c r="O2762" s="52">
        <f t="shared" si="45"/>
        <v>199829.45000000022</v>
      </c>
    </row>
    <row r="2763" spans="1:15" s="19" customFormat="1" ht="12">
      <c r="A2763" s="21" t="s">
        <v>5080</v>
      </c>
      <c r="B2763" s="22" t="s">
        <v>5081</v>
      </c>
      <c r="C2763" s="47">
        <v>37681.529999999992</v>
      </c>
      <c r="D2763" s="23">
        <v>176</v>
      </c>
      <c r="E2763" s="23">
        <v>278</v>
      </c>
      <c r="F2763" s="23">
        <v>164</v>
      </c>
      <c r="G2763" s="47">
        <v>74012.45</v>
      </c>
      <c r="H2763" s="23">
        <v>403</v>
      </c>
      <c r="I2763" s="23">
        <v>686</v>
      </c>
      <c r="J2763" s="23">
        <v>377</v>
      </c>
      <c r="K2763" s="47">
        <v>23123.180000000008</v>
      </c>
      <c r="L2763" s="23">
        <v>70</v>
      </c>
      <c r="M2763" s="23">
        <v>431</v>
      </c>
      <c r="N2763" s="23">
        <v>64</v>
      </c>
      <c r="O2763" s="52">
        <f t="shared" si="45"/>
        <v>134817.15999999997</v>
      </c>
    </row>
    <row r="2764" spans="1:15" s="19" customFormat="1" ht="12">
      <c r="A2764" s="21" t="s">
        <v>5082</v>
      </c>
      <c r="B2764" s="22" t="s">
        <v>5083</v>
      </c>
      <c r="C2764" s="47">
        <v>628781.40000000084</v>
      </c>
      <c r="D2764" s="23">
        <v>395</v>
      </c>
      <c r="E2764" s="23">
        <v>2049</v>
      </c>
      <c r="F2764" s="23">
        <v>334</v>
      </c>
      <c r="G2764" s="47">
        <v>666581.94999999972</v>
      </c>
      <c r="H2764" s="23">
        <v>343</v>
      </c>
      <c r="I2764" s="23">
        <v>2355</v>
      </c>
      <c r="J2764" s="23">
        <v>301</v>
      </c>
      <c r="K2764" s="47">
        <v>102446.98000000003</v>
      </c>
      <c r="L2764" s="23">
        <v>86</v>
      </c>
      <c r="M2764" s="23">
        <v>1681</v>
      </c>
      <c r="N2764" s="23">
        <v>67</v>
      </c>
      <c r="O2764" s="52">
        <f t="shared" si="45"/>
        <v>1397810.3300000005</v>
      </c>
    </row>
    <row r="2765" spans="1:15" s="19" customFormat="1" ht="24">
      <c r="A2765" s="21" t="s">
        <v>5084</v>
      </c>
      <c r="B2765" s="22" t="s">
        <v>5085</v>
      </c>
      <c r="C2765" s="47">
        <v>3445.3999999999996</v>
      </c>
      <c r="D2765" s="23">
        <v>12</v>
      </c>
      <c r="E2765" s="23">
        <v>56</v>
      </c>
      <c r="F2765" s="23">
        <v>11</v>
      </c>
      <c r="G2765" s="47">
        <v>2263.3200000000002</v>
      </c>
      <c r="H2765" s="23">
        <v>8</v>
      </c>
      <c r="I2765" s="23">
        <v>31</v>
      </c>
      <c r="J2765" s="23">
        <v>7</v>
      </c>
      <c r="K2765" s="47">
        <v>607.4</v>
      </c>
      <c r="L2765" s="23">
        <v>6</v>
      </c>
      <c r="M2765" s="23">
        <v>28</v>
      </c>
      <c r="N2765" s="23">
        <v>6</v>
      </c>
      <c r="O2765" s="52">
        <f t="shared" si="45"/>
        <v>6316.119999999999</v>
      </c>
    </row>
    <row r="2766" spans="1:15" s="19" customFormat="1" ht="24">
      <c r="A2766" s="21" t="s">
        <v>5086</v>
      </c>
      <c r="B2766" s="22" t="s">
        <v>5087</v>
      </c>
      <c r="C2766" s="47">
        <v>103033.01000000017</v>
      </c>
      <c r="D2766" s="23">
        <v>484</v>
      </c>
      <c r="E2766" s="23">
        <v>888</v>
      </c>
      <c r="F2766" s="23">
        <v>365</v>
      </c>
      <c r="G2766" s="47">
        <v>87160.960000000385</v>
      </c>
      <c r="H2766" s="23">
        <v>501</v>
      </c>
      <c r="I2766" s="23">
        <v>900</v>
      </c>
      <c r="J2766" s="23">
        <v>348</v>
      </c>
      <c r="K2766" s="47">
        <v>62656.900000000016</v>
      </c>
      <c r="L2766" s="23">
        <v>178</v>
      </c>
      <c r="M2766" s="23">
        <v>659</v>
      </c>
      <c r="N2766" s="23">
        <v>156</v>
      </c>
      <c r="O2766" s="52">
        <f t="shared" si="45"/>
        <v>252850.87000000058</v>
      </c>
    </row>
    <row r="2767" spans="1:15" s="19" customFormat="1" ht="12">
      <c r="A2767" s="21" t="s">
        <v>5088</v>
      </c>
      <c r="B2767" s="22" t="s">
        <v>5089</v>
      </c>
      <c r="C2767" s="47">
        <v>7781.9500000000062</v>
      </c>
      <c r="D2767" s="23">
        <v>26</v>
      </c>
      <c r="E2767" s="23">
        <v>55</v>
      </c>
      <c r="F2767" s="23">
        <v>25</v>
      </c>
      <c r="G2767" s="47">
        <v>2106.5300000000002</v>
      </c>
      <c r="H2767" s="23">
        <v>13</v>
      </c>
      <c r="I2767" s="23">
        <v>25</v>
      </c>
      <c r="J2767" s="23">
        <v>12</v>
      </c>
      <c r="K2767" s="47">
        <v>5041.4299999999994</v>
      </c>
      <c r="L2767" s="23">
        <v>18</v>
      </c>
      <c r="M2767" s="23">
        <v>160</v>
      </c>
      <c r="N2767" s="23">
        <v>18</v>
      </c>
      <c r="O2767" s="52">
        <f t="shared" si="45"/>
        <v>14929.910000000007</v>
      </c>
    </row>
    <row r="2768" spans="1:15" s="19" customFormat="1" ht="12">
      <c r="A2768" s="21" t="s">
        <v>5090</v>
      </c>
      <c r="B2768" s="22" t="s">
        <v>5091</v>
      </c>
      <c r="C2768" s="47">
        <v>9626.840000000002</v>
      </c>
      <c r="D2768" s="23">
        <v>49</v>
      </c>
      <c r="E2768" s="23">
        <v>278</v>
      </c>
      <c r="F2768" s="23">
        <v>42</v>
      </c>
      <c r="G2768" s="47">
        <v>9239.6100000000024</v>
      </c>
      <c r="H2768" s="23">
        <v>37</v>
      </c>
      <c r="I2768" s="23">
        <v>186</v>
      </c>
      <c r="J2768" s="23">
        <v>33</v>
      </c>
      <c r="K2768" s="47">
        <v>9244.529999999997</v>
      </c>
      <c r="L2768" s="23">
        <v>38</v>
      </c>
      <c r="M2768" s="23">
        <v>286</v>
      </c>
      <c r="N2768" s="23">
        <v>32</v>
      </c>
      <c r="O2768" s="52">
        <f t="shared" si="45"/>
        <v>28110.980000000003</v>
      </c>
    </row>
    <row r="2769" spans="1:15" s="19" customFormat="1" ht="12">
      <c r="A2769" s="21" t="s">
        <v>5092</v>
      </c>
      <c r="B2769" s="22" t="s">
        <v>5093</v>
      </c>
      <c r="C2769" s="47">
        <v>25040.560000000009</v>
      </c>
      <c r="D2769" s="23">
        <v>65</v>
      </c>
      <c r="E2769" s="23">
        <v>447</v>
      </c>
      <c r="F2769" s="23">
        <v>50</v>
      </c>
      <c r="G2769" s="47">
        <v>31844.750000000011</v>
      </c>
      <c r="H2769" s="23">
        <v>88</v>
      </c>
      <c r="I2769" s="23">
        <v>574</v>
      </c>
      <c r="J2769" s="23">
        <v>68</v>
      </c>
      <c r="K2769" s="47">
        <v>26853.310000000034</v>
      </c>
      <c r="L2769" s="23">
        <v>106</v>
      </c>
      <c r="M2769" s="23">
        <v>418</v>
      </c>
      <c r="N2769" s="23">
        <v>89</v>
      </c>
      <c r="O2769" s="52">
        <f t="shared" si="45"/>
        <v>83738.620000000054</v>
      </c>
    </row>
    <row r="2770" spans="1:15" s="19" customFormat="1" ht="12">
      <c r="A2770" s="21" t="s">
        <v>5094</v>
      </c>
      <c r="B2770" s="22" t="s">
        <v>5095</v>
      </c>
      <c r="C2770" s="47">
        <v>8814.32</v>
      </c>
      <c r="D2770" s="23">
        <v>27</v>
      </c>
      <c r="E2770" s="23">
        <v>305</v>
      </c>
      <c r="F2770" s="23">
        <v>27</v>
      </c>
      <c r="G2770" s="47">
        <v>3468.8799999999997</v>
      </c>
      <c r="H2770" s="23">
        <v>20</v>
      </c>
      <c r="I2770" s="23">
        <v>40</v>
      </c>
      <c r="J2770" s="23">
        <v>20</v>
      </c>
      <c r="K2770" s="47">
        <v>5513.0999999999995</v>
      </c>
      <c r="L2770" s="23">
        <v>28</v>
      </c>
      <c r="M2770" s="23">
        <v>102</v>
      </c>
      <c r="N2770" s="23">
        <v>27</v>
      </c>
      <c r="O2770" s="52">
        <f t="shared" si="45"/>
        <v>17796.3</v>
      </c>
    </row>
    <row r="2771" spans="1:15" s="19" customFormat="1" ht="12">
      <c r="A2771" s="21" t="s">
        <v>5096</v>
      </c>
      <c r="B2771" s="22" t="s">
        <v>5097</v>
      </c>
      <c r="C2771" s="47">
        <v>260241.69999999987</v>
      </c>
      <c r="D2771" s="23">
        <v>1172</v>
      </c>
      <c r="E2771" s="23">
        <v>1720</v>
      </c>
      <c r="F2771" s="23">
        <v>747</v>
      </c>
      <c r="G2771" s="47">
        <v>341985.80000000051</v>
      </c>
      <c r="H2771" s="23">
        <v>1591</v>
      </c>
      <c r="I2771" s="23">
        <v>2162</v>
      </c>
      <c r="J2771" s="23">
        <v>1040</v>
      </c>
      <c r="K2771" s="47">
        <v>401729.93999999657</v>
      </c>
      <c r="L2771" s="23">
        <v>1688</v>
      </c>
      <c r="M2771" s="23">
        <v>2106</v>
      </c>
      <c r="N2771" s="23">
        <v>1154</v>
      </c>
      <c r="O2771" s="52">
        <f t="shared" si="45"/>
        <v>1003957.4399999969</v>
      </c>
    </row>
    <row r="2772" spans="1:15" s="19" customFormat="1" ht="24">
      <c r="A2772" s="21" t="s">
        <v>5098</v>
      </c>
      <c r="B2772" s="22" t="s">
        <v>5099</v>
      </c>
      <c r="C2772" s="47">
        <v>313.25</v>
      </c>
      <c r="D2772" s="23">
        <v>1</v>
      </c>
      <c r="E2772" s="23">
        <v>14</v>
      </c>
      <c r="F2772" s="23">
        <v>1</v>
      </c>
      <c r="G2772" s="47"/>
      <c r="H2772" s="23" t="s">
        <v>5836</v>
      </c>
      <c r="I2772" s="23" t="s">
        <v>5836</v>
      </c>
      <c r="J2772" s="23" t="s">
        <v>5836</v>
      </c>
      <c r="K2772" s="47"/>
      <c r="L2772" s="23" t="s">
        <v>5836</v>
      </c>
      <c r="M2772" s="23" t="s">
        <v>5836</v>
      </c>
      <c r="N2772" s="23" t="s">
        <v>5836</v>
      </c>
      <c r="O2772" s="52">
        <f t="shared" si="45"/>
        <v>313.25</v>
      </c>
    </row>
    <row r="2773" spans="1:15" s="19" customFormat="1" ht="12">
      <c r="A2773" s="21" t="s">
        <v>5100</v>
      </c>
      <c r="B2773" s="22" t="s">
        <v>5101</v>
      </c>
      <c r="C2773" s="47">
        <v>11533.589999999998</v>
      </c>
      <c r="D2773" s="23">
        <v>21</v>
      </c>
      <c r="E2773" s="23">
        <v>103</v>
      </c>
      <c r="F2773" s="23">
        <v>15</v>
      </c>
      <c r="G2773" s="47">
        <v>9170.3100000000013</v>
      </c>
      <c r="H2773" s="23">
        <v>16</v>
      </c>
      <c r="I2773" s="23">
        <v>142</v>
      </c>
      <c r="J2773" s="23">
        <v>14</v>
      </c>
      <c r="K2773" s="47">
        <v>9756.99</v>
      </c>
      <c r="L2773" s="23">
        <v>15</v>
      </c>
      <c r="M2773" s="23">
        <v>79</v>
      </c>
      <c r="N2773" s="23">
        <v>14</v>
      </c>
      <c r="O2773" s="52">
        <f t="shared" si="45"/>
        <v>30460.89</v>
      </c>
    </row>
    <row r="2774" spans="1:15" s="19" customFormat="1" ht="24">
      <c r="A2774" s="21" t="s">
        <v>5102</v>
      </c>
      <c r="B2774" s="22" t="s">
        <v>5103</v>
      </c>
      <c r="C2774" s="47">
        <v>31800.149999999994</v>
      </c>
      <c r="D2774" s="23">
        <v>125</v>
      </c>
      <c r="E2774" s="23">
        <v>515</v>
      </c>
      <c r="F2774" s="23">
        <v>77</v>
      </c>
      <c r="G2774" s="47">
        <v>40730.530000000013</v>
      </c>
      <c r="H2774" s="23">
        <v>170</v>
      </c>
      <c r="I2774" s="23">
        <v>706</v>
      </c>
      <c r="J2774" s="23">
        <v>140</v>
      </c>
      <c r="K2774" s="47">
        <v>18711.14</v>
      </c>
      <c r="L2774" s="23">
        <v>75</v>
      </c>
      <c r="M2774" s="23">
        <v>426</v>
      </c>
      <c r="N2774" s="23">
        <v>64</v>
      </c>
      <c r="O2774" s="52">
        <f t="shared" si="45"/>
        <v>91241.82</v>
      </c>
    </row>
    <row r="2775" spans="1:15" s="19" customFormat="1" ht="12">
      <c r="A2775" s="21" t="s">
        <v>5104</v>
      </c>
      <c r="B2775" s="22" t="s">
        <v>5105</v>
      </c>
      <c r="C2775" s="47">
        <v>322.2</v>
      </c>
      <c r="D2775" s="23">
        <v>1</v>
      </c>
      <c r="E2775" s="23">
        <v>18</v>
      </c>
      <c r="F2775" s="23">
        <v>1</v>
      </c>
      <c r="G2775" s="47"/>
      <c r="H2775" s="23" t="s">
        <v>5836</v>
      </c>
      <c r="I2775" s="23" t="s">
        <v>5836</v>
      </c>
      <c r="J2775" s="23" t="s">
        <v>5836</v>
      </c>
      <c r="K2775" s="47"/>
      <c r="L2775" s="23" t="s">
        <v>5836</v>
      </c>
      <c r="M2775" s="23" t="s">
        <v>5836</v>
      </c>
      <c r="N2775" s="23" t="s">
        <v>5836</v>
      </c>
      <c r="O2775" s="52">
        <f t="shared" si="45"/>
        <v>322.2</v>
      </c>
    </row>
    <row r="2776" spans="1:15" s="19" customFormat="1" ht="24">
      <c r="A2776" s="21" t="s">
        <v>5106</v>
      </c>
      <c r="B2776" s="22" t="s">
        <v>5107</v>
      </c>
      <c r="C2776" s="47">
        <v>163491.17000000156</v>
      </c>
      <c r="D2776" s="23">
        <v>999</v>
      </c>
      <c r="E2776" s="23">
        <v>999</v>
      </c>
      <c r="F2776" s="23">
        <v>838</v>
      </c>
      <c r="G2776" s="47">
        <v>300530.47999999637</v>
      </c>
      <c r="H2776" s="23">
        <v>3026</v>
      </c>
      <c r="I2776" s="23">
        <v>3026</v>
      </c>
      <c r="J2776" s="23">
        <v>1993</v>
      </c>
      <c r="K2776" s="47">
        <v>159622.55999999991</v>
      </c>
      <c r="L2776" s="23">
        <v>858</v>
      </c>
      <c r="M2776" s="23">
        <v>858</v>
      </c>
      <c r="N2776" s="23">
        <v>797</v>
      </c>
      <c r="O2776" s="52">
        <f t="shared" si="45"/>
        <v>623644.20999999787</v>
      </c>
    </row>
    <row r="2777" spans="1:15" s="19" customFormat="1" ht="12">
      <c r="A2777" s="21" t="s">
        <v>5108</v>
      </c>
      <c r="B2777" s="22" t="s">
        <v>5109</v>
      </c>
      <c r="C2777" s="47">
        <v>10229.109999999982</v>
      </c>
      <c r="D2777" s="23">
        <v>185</v>
      </c>
      <c r="E2777" s="23">
        <v>185</v>
      </c>
      <c r="F2777" s="23">
        <v>105</v>
      </c>
      <c r="G2777" s="47">
        <v>9428.1699999999964</v>
      </c>
      <c r="H2777" s="23">
        <v>175</v>
      </c>
      <c r="I2777" s="23">
        <v>175</v>
      </c>
      <c r="J2777" s="23">
        <v>135</v>
      </c>
      <c r="K2777" s="47">
        <v>3922.9300000000017</v>
      </c>
      <c r="L2777" s="23">
        <v>57</v>
      </c>
      <c r="M2777" s="23">
        <v>57</v>
      </c>
      <c r="N2777" s="23">
        <v>36</v>
      </c>
      <c r="O2777" s="52">
        <f t="shared" si="45"/>
        <v>23580.209999999977</v>
      </c>
    </row>
    <row r="2778" spans="1:15" s="19" customFormat="1" ht="12">
      <c r="A2778" s="21" t="s">
        <v>5110</v>
      </c>
      <c r="B2778" s="22" t="s">
        <v>5111</v>
      </c>
      <c r="C2778" s="47">
        <v>93.02</v>
      </c>
      <c r="D2778" s="23">
        <v>2</v>
      </c>
      <c r="E2778" s="23">
        <v>2</v>
      </c>
      <c r="F2778" s="23">
        <v>2</v>
      </c>
      <c r="G2778" s="47"/>
      <c r="H2778" s="23" t="s">
        <v>5836</v>
      </c>
      <c r="I2778" s="23" t="s">
        <v>5836</v>
      </c>
      <c r="J2778" s="23" t="s">
        <v>5836</v>
      </c>
      <c r="K2778" s="47"/>
      <c r="L2778" s="23" t="s">
        <v>5836</v>
      </c>
      <c r="M2778" s="23" t="s">
        <v>5836</v>
      </c>
      <c r="N2778" s="23" t="s">
        <v>5836</v>
      </c>
      <c r="O2778" s="52">
        <f t="shared" si="45"/>
        <v>93.02</v>
      </c>
    </row>
    <row r="2779" spans="1:15" s="19" customFormat="1" ht="12">
      <c r="A2779" s="21" t="s">
        <v>5112</v>
      </c>
      <c r="B2779" s="22" t="s">
        <v>5113</v>
      </c>
      <c r="C2779" s="47"/>
      <c r="D2779" s="23" t="s">
        <v>5836</v>
      </c>
      <c r="E2779" s="23" t="s">
        <v>5836</v>
      </c>
      <c r="F2779" s="23" t="s">
        <v>5836</v>
      </c>
      <c r="G2779" s="47">
        <v>128.64000000000001</v>
      </c>
      <c r="H2779" s="23">
        <v>3</v>
      </c>
      <c r="I2779" s="23">
        <v>3</v>
      </c>
      <c r="J2779" s="23">
        <v>1</v>
      </c>
      <c r="K2779" s="47">
        <v>135.21</v>
      </c>
      <c r="L2779" s="23">
        <v>2</v>
      </c>
      <c r="M2779" s="23">
        <v>2</v>
      </c>
      <c r="N2779" s="23">
        <v>1</v>
      </c>
      <c r="O2779" s="52">
        <f t="shared" si="45"/>
        <v>263.85000000000002</v>
      </c>
    </row>
    <row r="2780" spans="1:15" s="19" customFormat="1" ht="12">
      <c r="A2780" s="21" t="s">
        <v>5114</v>
      </c>
      <c r="B2780" s="22" t="s">
        <v>5115</v>
      </c>
      <c r="C2780" s="47">
        <v>118092.47999999876</v>
      </c>
      <c r="D2780" s="23">
        <v>2332</v>
      </c>
      <c r="E2780" s="23">
        <v>2332</v>
      </c>
      <c r="F2780" s="23">
        <v>2313</v>
      </c>
      <c r="G2780" s="47">
        <v>116168.15999999878</v>
      </c>
      <c r="H2780" s="23">
        <v>2294</v>
      </c>
      <c r="I2780" s="23">
        <v>2294</v>
      </c>
      <c r="J2780" s="23">
        <v>2274</v>
      </c>
      <c r="K2780" s="47">
        <v>114466.66000000323</v>
      </c>
      <c r="L2780" s="23">
        <v>2177</v>
      </c>
      <c r="M2780" s="23">
        <v>2177</v>
      </c>
      <c r="N2780" s="23">
        <v>2156</v>
      </c>
      <c r="O2780" s="52">
        <f t="shared" si="45"/>
        <v>348727.30000000075</v>
      </c>
    </row>
    <row r="2781" spans="1:15" s="19" customFormat="1" ht="12">
      <c r="A2781" s="21" t="s">
        <v>5116</v>
      </c>
      <c r="B2781" s="22" t="s">
        <v>5117</v>
      </c>
      <c r="C2781" s="47">
        <v>127.16</v>
      </c>
      <c r="D2781" s="23">
        <v>2</v>
      </c>
      <c r="E2781" s="23">
        <v>2</v>
      </c>
      <c r="F2781" s="23">
        <v>2</v>
      </c>
      <c r="G2781" s="47">
        <v>63.58</v>
      </c>
      <c r="H2781" s="23">
        <v>1</v>
      </c>
      <c r="I2781" s="23">
        <v>1</v>
      </c>
      <c r="J2781" s="23">
        <v>1</v>
      </c>
      <c r="K2781" s="47"/>
      <c r="L2781" s="23" t="s">
        <v>5836</v>
      </c>
      <c r="M2781" s="23" t="s">
        <v>5836</v>
      </c>
      <c r="N2781" s="23" t="s">
        <v>5836</v>
      </c>
      <c r="O2781" s="52">
        <f t="shared" si="45"/>
        <v>190.74</v>
      </c>
    </row>
    <row r="2782" spans="1:15" s="19" customFormat="1" ht="12">
      <c r="A2782" s="21" t="s">
        <v>5118</v>
      </c>
      <c r="B2782" s="22" t="s">
        <v>5119</v>
      </c>
      <c r="C2782" s="47">
        <v>76922.159999999232</v>
      </c>
      <c r="D2782" s="23">
        <v>1519</v>
      </c>
      <c r="E2782" s="23">
        <v>1519</v>
      </c>
      <c r="F2782" s="23">
        <v>1505</v>
      </c>
      <c r="G2782" s="47">
        <v>76415.759999999238</v>
      </c>
      <c r="H2782" s="23">
        <v>1509</v>
      </c>
      <c r="I2782" s="23">
        <v>1509</v>
      </c>
      <c r="J2782" s="23">
        <v>1497</v>
      </c>
      <c r="K2782" s="47">
        <v>76819.380000001984</v>
      </c>
      <c r="L2782" s="23">
        <v>1461</v>
      </c>
      <c r="M2782" s="23">
        <v>1461</v>
      </c>
      <c r="N2782" s="23">
        <v>1451</v>
      </c>
      <c r="O2782" s="52">
        <f t="shared" si="45"/>
        <v>230157.30000000045</v>
      </c>
    </row>
    <row r="2783" spans="1:15" s="19" customFormat="1" ht="12">
      <c r="A2783" s="21" t="s">
        <v>5120</v>
      </c>
      <c r="B2783" s="22" t="s">
        <v>5121</v>
      </c>
      <c r="C2783" s="47">
        <v>33072.779999999475</v>
      </c>
      <c r="D2783" s="23">
        <v>778</v>
      </c>
      <c r="E2783" s="23">
        <v>778</v>
      </c>
      <c r="F2783" s="23">
        <v>772</v>
      </c>
      <c r="G2783" s="47">
        <v>34263.059999999532</v>
      </c>
      <c r="H2783" s="23">
        <v>806</v>
      </c>
      <c r="I2783" s="23">
        <v>806</v>
      </c>
      <c r="J2783" s="23">
        <v>797</v>
      </c>
      <c r="K2783" s="47">
        <v>34851.460000000312</v>
      </c>
      <c r="L2783" s="23">
        <v>791</v>
      </c>
      <c r="M2783" s="23">
        <v>791</v>
      </c>
      <c r="N2783" s="23">
        <v>784</v>
      </c>
      <c r="O2783" s="52">
        <f t="shared" si="45"/>
        <v>102187.29999999932</v>
      </c>
    </row>
    <row r="2784" spans="1:15" s="19" customFormat="1" ht="12">
      <c r="A2784" s="21" t="s">
        <v>5122</v>
      </c>
      <c r="B2784" s="22" t="s">
        <v>5123</v>
      </c>
      <c r="C2784" s="47">
        <v>85062.509999998627</v>
      </c>
      <c r="D2784" s="23">
        <v>2001</v>
      </c>
      <c r="E2784" s="23">
        <v>2001</v>
      </c>
      <c r="F2784" s="23">
        <v>1984</v>
      </c>
      <c r="G2784" s="47">
        <v>82086.809999998994</v>
      </c>
      <c r="H2784" s="23">
        <v>1931</v>
      </c>
      <c r="I2784" s="23">
        <v>1931</v>
      </c>
      <c r="J2784" s="23">
        <v>1902</v>
      </c>
      <c r="K2784" s="47">
        <v>90234.879999997385</v>
      </c>
      <c r="L2784" s="23">
        <v>2048</v>
      </c>
      <c r="M2784" s="23">
        <v>2048</v>
      </c>
      <c r="N2784" s="23">
        <v>2030</v>
      </c>
      <c r="O2784" s="52">
        <f t="shared" si="45"/>
        <v>257384.19999999501</v>
      </c>
    </row>
    <row r="2785" spans="1:15" s="19" customFormat="1" ht="12">
      <c r="A2785" s="21" t="s">
        <v>5124</v>
      </c>
      <c r="B2785" s="22" t="s">
        <v>5125</v>
      </c>
      <c r="C2785" s="47">
        <v>78051.419999998747</v>
      </c>
      <c r="D2785" s="23">
        <v>2346</v>
      </c>
      <c r="E2785" s="23">
        <v>2346</v>
      </c>
      <c r="F2785" s="23">
        <v>2321</v>
      </c>
      <c r="G2785" s="47">
        <v>83607.509999999427</v>
      </c>
      <c r="H2785" s="23">
        <v>2513</v>
      </c>
      <c r="I2785" s="23">
        <v>2513</v>
      </c>
      <c r="J2785" s="23">
        <v>2486</v>
      </c>
      <c r="K2785" s="47">
        <v>99371.400000005073</v>
      </c>
      <c r="L2785" s="23">
        <v>2855</v>
      </c>
      <c r="M2785" s="23">
        <v>2855</v>
      </c>
      <c r="N2785" s="23">
        <v>2812</v>
      </c>
      <c r="O2785" s="52">
        <f t="shared" si="45"/>
        <v>261030.33000000328</v>
      </c>
    </row>
    <row r="2786" spans="1:15" s="19" customFormat="1" ht="12">
      <c r="A2786" s="21" t="s">
        <v>5126</v>
      </c>
      <c r="B2786" s="22" t="s">
        <v>5127</v>
      </c>
      <c r="C2786" s="47">
        <v>11317.239999999989</v>
      </c>
      <c r="D2786" s="23">
        <v>178</v>
      </c>
      <c r="E2786" s="23">
        <v>178</v>
      </c>
      <c r="F2786" s="23">
        <v>176</v>
      </c>
      <c r="G2786" s="47">
        <v>9854.8999999999905</v>
      </c>
      <c r="H2786" s="23">
        <v>155</v>
      </c>
      <c r="I2786" s="23">
        <v>155</v>
      </c>
      <c r="J2786" s="23">
        <v>154</v>
      </c>
      <c r="K2786" s="47">
        <v>10271.85000000004</v>
      </c>
      <c r="L2786" s="23">
        <v>155</v>
      </c>
      <c r="M2786" s="23">
        <v>155</v>
      </c>
      <c r="N2786" s="23">
        <v>152</v>
      </c>
      <c r="O2786" s="52">
        <f t="shared" si="45"/>
        <v>31443.99000000002</v>
      </c>
    </row>
    <row r="2787" spans="1:15" s="19" customFormat="1" ht="12">
      <c r="A2787" s="21" t="s">
        <v>5128</v>
      </c>
      <c r="B2787" s="22" t="s">
        <v>5129</v>
      </c>
      <c r="C2787" s="47">
        <v>838446.4800001937</v>
      </c>
      <c r="D2787" s="23">
        <v>16557</v>
      </c>
      <c r="E2787" s="23">
        <v>16557</v>
      </c>
      <c r="F2787" s="23">
        <v>16027</v>
      </c>
      <c r="G2787" s="47">
        <v>841181.04000019445</v>
      </c>
      <c r="H2787" s="23">
        <v>16611</v>
      </c>
      <c r="I2787" s="23">
        <v>16611</v>
      </c>
      <c r="J2787" s="23">
        <v>16074</v>
      </c>
      <c r="K2787" s="47">
        <v>881608.85999976832</v>
      </c>
      <c r="L2787" s="23">
        <v>16767</v>
      </c>
      <c r="M2787" s="23">
        <v>16767</v>
      </c>
      <c r="N2787" s="23">
        <v>16244</v>
      </c>
      <c r="O2787" s="52">
        <f t="shared" si="45"/>
        <v>2561236.3800001564</v>
      </c>
    </row>
    <row r="2788" spans="1:15" s="19" customFormat="1" ht="12">
      <c r="A2788" s="21" t="s">
        <v>5130</v>
      </c>
      <c r="B2788" s="22" t="s">
        <v>5131</v>
      </c>
      <c r="C2788" s="47">
        <v>55146.959999999483</v>
      </c>
      <c r="D2788" s="23">
        <v>1089</v>
      </c>
      <c r="E2788" s="23">
        <v>1089</v>
      </c>
      <c r="F2788" s="23">
        <v>1085</v>
      </c>
      <c r="G2788" s="47">
        <v>64717.919999999373</v>
      </c>
      <c r="H2788" s="23">
        <v>1278</v>
      </c>
      <c r="I2788" s="23">
        <v>1278</v>
      </c>
      <c r="J2788" s="23">
        <v>1272</v>
      </c>
      <c r="K2788" s="47">
        <v>78607.100000002043</v>
      </c>
      <c r="L2788" s="23">
        <v>1495</v>
      </c>
      <c r="M2788" s="23">
        <v>1495</v>
      </c>
      <c r="N2788" s="23">
        <v>1483</v>
      </c>
      <c r="O2788" s="52">
        <f t="shared" si="45"/>
        <v>198471.98000000091</v>
      </c>
    </row>
    <row r="2789" spans="1:15" s="19" customFormat="1" ht="12">
      <c r="A2789" s="21" t="s">
        <v>5132</v>
      </c>
      <c r="B2789" s="22" t="s">
        <v>5133</v>
      </c>
      <c r="C2789" s="47">
        <v>637.65</v>
      </c>
      <c r="D2789" s="23">
        <v>15</v>
      </c>
      <c r="E2789" s="23">
        <v>15</v>
      </c>
      <c r="F2789" s="23">
        <v>15</v>
      </c>
      <c r="G2789" s="47">
        <v>722.67</v>
      </c>
      <c r="H2789" s="23">
        <v>17</v>
      </c>
      <c r="I2789" s="23">
        <v>17</v>
      </c>
      <c r="J2789" s="23">
        <v>17</v>
      </c>
      <c r="K2789" s="47">
        <v>220.3</v>
      </c>
      <c r="L2789" s="23">
        <v>5</v>
      </c>
      <c r="M2789" s="23">
        <v>5</v>
      </c>
      <c r="N2789" s="23">
        <v>4</v>
      </c>
      <c r="O2789" s="52">
        <f t="shared" si="45"/>
        <v>1580.62</v>
      </c>
    </row>
    <row r="2790" spans="1:15" s="19" customFormat="1" ht="12">
      <c r="A2790" s="21" t="s">
        <v>5134</v>
      </c>
      <c r="B2790" s="22" t="s">
        <v>5135</v>
      </c>
      <c r="C2790" s="47">
        <v>58536.270000000695</v>
      </c>
      <c r="D2790" s="23">
        <v>1377</v>
      </c>
      <c r="E2790" s="23">
        <v>1377</v>
      </c>
      <c r="F2790" s="23">
        <v>1367</v>
      </c>
      <c r="G2790" s="47">
        <v>51097.020000000339</v>
      </c>
      <c r="H2790" s="23">
        <v>1202</v>
      </c>
      <c r="I2790" s="23">
        <v>1202</v>
      </c>
      <c r="J2790" s="23">
        <v>1196</v>
      </c>
      <c r="K2790" s="47">
        <v>53268.539999999339</v>
      </c>
      <c r="L2790" s="23">
        <v>1209</v>
      </c>
      <c r="M2790" s="23">
        <v>1209</v>
      </c>
      <c r="N2790" s="23">
        <v>1198</v>
      </c>
      <c r="O2790" s="52">
        <f t="shared" si="45"/>
        <v>162901.83000000037</v>
      </c>
    </row>
    <row r="2791" spans="1:15" s="19" customFormat="1" ht="12">
      <c r="A2791" s="21" t="s">
        <v>5136</v>
      </c>
      <c r="B2791" s="22" t="s">
        <v>5137</v>
      </c>
      <c r="C2791" s="47">
        <v>29590.439999999875</v>
      </c>
      <c r="D2791" s="23">
        <v>348</v>
      </c>
      <c r="E2791" s="23">
        <v>348</v>
      </c>
      <c r="F2791" s="23">
        <v>343</v>
      </c>
      <c r="G2791" s="47">
        <v>27039.53999999991</v>
      </c>
      <c r="H2791" s="23">
        <v>318</v>
      </c>
      <c r="I2791" s="23">
        <v>318</v>
      </c>
      <c r="J2791" s="23">
        <v>314</v>
      </c>
      <c r="K2791" s="47">
        <v>24511.730000000112</v>
      </c>
      <c r="L2791" s="23">
        <v>277</v>
      </c>
      <c r="M2791" s="23">
        <v>277</v>
      </c>
      <c r="N2791" s="23">
        <v>272</v>
      </c>
      <c r="O2791" s="52">
        <f t="shared" si="45"/>
        <v>81141.709999999905</v>
      </c>
    </row>
    <row r="2792" spans="1:15" s="19" customFormat="1" ht="12">
      <c r="A2792" s="21" t="s">
        <v>5138</v>
      </c>
      <c r="B2792" s="22" t="s">
        <v>5139</v>
      </c>
      <c r="C2792" s="47">
        <v>317.89999999999998</v>
      </c>
      <c r="D2792" s="23">
        <v>5</v>
      </c>
      <c r="E2792" s="23">
        <v>5</v>
      </c>
      <c r="F2792" s="23">
        <v>5</v>
      </c>
      <c r="G2792" s="47">
        <v>63.58</v>
      </c>
      <c r="H2792" s="23">
        <v>1</v>
      </c>
      <c r="I2792" s="23">
        <v>1</v>
      </c>
      <c r="J2792" s="23">
        <v>1</v>
      </c>
      <c r="K2792" s="47">
        <v>66.27</v>
      </c>
      <c r="L2792" s="23">
        <v>1</v>
      </c>
      <c r="M2792" s="23">
        <v>1</v>
      </c>
      <c r="N2792" s="23">
        <v>1</v>
      </c>
      <c r="O2792" s="52">
        <f t="shared" si="45"/>
        <v>447.74999999999994</v>
      </c>
    </row>
    <row r="2793" spans="1:15" s="19" customFormat="1" ht="12">
      <c r="A2793" s="21" t="s">
        <v>5817</v>
      </c>
      <c r="B2793" s="22" t="s">
        <v>5818</v>
      </c>
      <c r="C2793" s="47"/>
      <c r="D2793" s="23" t="s">
        <v>5836</v>
      </c>
      <c r="E2793" s="23" t="s">
        <v>5836</v>
      </c>
      <c r="F2793" s="23" t="s">
        <v>5836</v>
      </c>
      <c r="G2793" s="47"/>
      <c r="H2793" s="23" t="s">
        <v>5836</v>
      </c>
      <c r="I2793" s="23" t="s">
        <v>5836</v>
      </c>
      <c r="J2793" s="23" t="s">
        <v>5836</v>
      </c>
      <c r="K2793" s="47">
        <v>114.6</v>
      </c>
      <c r="L2793" s="23">
        <v>2</v>
      </c>
      <c r="M2793" s="23">
        <v>2</v>
      </c>
      <c r="N2793" s="23">
        <v>2</v>
      </c>
      <c r="O2793" s="52">
        <f t="shared" si="45"/>
        <v>114.6</v>
      </c>
    </row>
    <row r="2794" spans="1:15" s="19" customFormat="1" ht="12">
      <c r="A2794" s="21" t="s">
        <v>5140</v>
      </c>
      <c r="B2794" s="22" t="s">
        <v>5141</v>
      </c>
      <c r="C2794" s="47">
        <v>573.89</v>
      </c>
      <c r="D2794" s="23">
        <v>13</v>
      </c>
      <c r="E2794" s="23">
        <v>14</v>
      </c>
      <c r="F2794" s="23">
        <v>13</v>
      </c>
      <c r="G2794" s="47">
        <v>170.04</v>
      </c>
      <c r="H2794" s="23">
        <v>4</v>
      </c>
      <c r="I2794" s="23">
        <v>4</v>
      </c>
      <c r="J2794" s="23">
        <v>4</v>
      </c>
      <c r="K2794" s="47">
        <v>374.51</v>
      </c>
      <c r="L2794" s="23">
        <v>8</v>
      </c>
      <c r="M2794" s="23">
        <v>9</v>
      </c>
      <c r="N2794" s="23">
        <v>8</v>
      </c>
      <c r="O2794" s="52">
        <f t="shared" si="45"/>
        <v>1118.44</v>
      </c>
    </row>
    <row r="2795" spans="1:15" s="19" customFormat="1" ht="12">
      <c r="A2795" s="21" t="s">
        <v>5142</v>
      </c>
      <c r="B2795" s="22" t="s">
        <v>5143</v>
      </c>
      <c r="C2795" s="47">
        <v>22.92</v>
      </c>
      <c r="D2795" s="23">
        <v>2</v>
      </c>
      <c r="E2795" s="23">
        <v>2</v>
      </c>
      <c r="F2795" s="23">
        <v>2</v>
      </c>
      <c r="G2795" s="47"/>
      <c r="H2795" s="23" t="s">
        <v>5836</v>
      </c>
      <c r="I2795" s="23" t="s">
        <v>5836</v>
      </c>
      <c r="J2795" s="23" t="s">
        <v>5836</v>
      </c>
      <c r="K2795" s="47"/>
      <c r="L2795" s="23" t="s">
        <v>5836</v>
      </c>
      <c r="M2795" s="23" t="s">
        <v>5836</v>
      </c>
      <c r="N2795" s="23" t="s">
        <v>5836</v>
      </c>
      <c r="O2795" s="52">
        <f t="shared" si="45"/>
        <v>22.92</v>
      </c>
    </row>
    <row r="2796" spans="1:15" s="19" customFormat="1" ht="12">
      <c r="A2796" s="21" t="s">
        <v>5144</v>
      </c>
      <c r="B2796" s="22" t="s">
        <v>5145</v>
      </c>
      <c r="C2796" s="47">
        <v>310225.9600000155</v>
      </c>
      <c r="D2796" s="23">
        <v>11044</v>
      </c>
      <c r="E2796" s="23">
        <v>11044</v>
      </c>
      <c r="F2796" s="23">
        <v>10255</v>
      </c>
      <c r="G2796" s="47">
        <v>316686.66000002139</v>
      </c>
      <c r="H2796" s="23">
        <v>11274</v>
      </c>
      <c r="I2796" s="23">
        <v>11274</v>
      </c>
      <c r="J2796" s="23">
        <v>10333</v>
      </c>
      <c r="K2796" s="47">
        <v>348785.78</v>
      </c>
      <c r="L2796" s="23">
        <v>11925</v>
      </c>
      <c r="M2796" s="23">
        <v>11925</v>
      </c>
      <c r="N2796" s="23">
        <v>10919</v>
      </c>
      <c r="O2796" s="52">
        <f t="shared" si="45"/>
        <v>975698.40000003693</v>
      </c>
    </row>
    <row r="2797" spans="1:15" s="19" customFormat="1" ht="12">
      <c r="A2797" s="21" t="s">
        <v>5146</v>
      </c>
      <c r="B2797" s="22" t="s">
        <v>5147</v>
      </c>
      <c r="C2797" s="47">
        <v>18.48</v>
      </c>
      <c r="D2797" s="23">
        <v>2</v>
      </c>
      <c r="E2797" s="23">
        <v>2</v>
      </c>
      <c r="F2797" s="23">
        <v>2</v>
      </c>
      <c r="G2797" s="47">
        <v>18.48</v>
      </c>
      <c r="H2797" s="23">
        <v>2</v>
      </c>
      <c r="I2797" s="23">
        <v>2</v>
      </c>
      <c r="J2797" s="23">
        <v>2</v>
      </c>
      <c r="K2797" s="47">
        <v>69.3</v>
      </c>
      <c r="L2797" s="23">
        <v>6</v>
      </c>
      <c r="M2797" s="23">
        <v>6</v>
      </c>
      <c r="N2797" s="23">
        <v>6</v>
      </c>
      <c r="O2797" s="52">
        <f t="shared" si="45"/>
        <v>106.25999999999999</v>
      </c>
    </row>
    <row r="2798" spans="1:15" s="19" customFormat="1" ht="12">
      <c r="A2798" s="21" t="s">
        <v>5148</v>
      </c>
      <c r="B2798" s="22" t="s">
        <v>5149</v>
      </c>
      <c r="C2798" s="47">
        <v>7405143.7900250349</v>
      </c>
      <c r="D2798" s="23">
        <v>206501</v>
      </c>
      <c r="E2798" s="23">
        <v>206501</v>
      </c>
      <c r="F2798" s="23">
        <v>182935</v>
      </c>
      <c r="G2798" s="47">
        <v>7865102.0800293358</v>
      </c>
      <c r="H2798" s="23">
        <v>219328</v>
      </c>
      <c r="I2798" s="23">
        <v>219328</v>
      </c>
      <c r="J2798" s="23">
        <v>192682</v>
      </c>
      <c r="K2798" s="47">
        <v>8564629.7000361588</v>
      </c>
      <c r="L2798" s="23">
        <v>229001</v>
      </c>
      <c r="M2798" s="23">
        <v>229001</v>
      </c>
      <c r="N2798" s="23">
        <v>200949</v>
      </c>
      <c r="O2798" s="52">
        <f t="shared" si="45"/>
        <v>23834875.570090532</v>
      </c>
    </row>
    <row r="2799" spans="1:15" s="19" customFormat="1" ht="12">
      <c r="A2799" s="21" t="s">
        <v>5150</v>
      </c>
      <c r="B2799" s="22" t="s">
        <v>5151</v>
      </c>
      <c r="C2799" s="47">
        <v>3332.9799999999996</v>
      </c>
      <c r="D2799" s="23">
        <v>49</v>
      </c>
      <c r="E2799" s="23">
        <v>49</v>
      </c>
      <c r="F2799" s="23">
        <v>49</v>
      </c>
      <c r="G2799" s="47">
        <v>4625.3600000000024</v>
      </c>
      <c r="H2799" s="23">
        <v>68</v>
      </c>
      <c r="I2799" s="23">
        <v>68</v>
      </c>
      <c r="J2799" s="23">
        <v>68</v>
      </c>
      <c r="K2799" s="47">
        <v>3394.5599999999968</v>
      </c>
      <c r="L2799" s="23">
        <v>48</v>
      </c>
      <c r="M2799" s="23">
        <v>48</v>
      </c>
      <c r="N2799" s="23">
        <v>48</v>
      </c>
      <c r="O2799" s="52">
        <f t="shared" si="45"/>
        <v>11352.899999999998</v>
      </c>
    </row>
    <row r="2800" spans="1:15" s="19" customFormat="1" ht="12">
      <c r="A2800" s="21" t="s">
        <v>5152</v>
      </c>
      <c r="B2800" s="22" t="s">
        <v>5153</v>
      </c>
      <c r="C2800" s="47">
        <v>637221.80999985163</v>
      </c>
      <c r="D2800" s="23">
        <v>13930</v>
      </c>
      <c r="E2800" s="23">
        <v>13930</v>
      </c>
      <c r="F2800" s="23">
        <v>13398</v>
      </c>
      <c r="G2800" s="47">
        <v>667972.74999984715</v>
      </c>
      <c r="H2800" s="23">
        <v>14633</v>
      </c>
      <c r="I2800" s="23">
        <v>14633</v>
      </c>
      <c r="J2800" s="23">
        <v>14079</v>
      </c>
      <c r="K2800" s="47">
        <v>727689.24000025715</v>
      </c>
      <c r="L2800" s="23">
        <v>15291</v>
      </c>
      <c r="M2800" s="23">
        <v>15291</v>
      </c>
      <c r="N2800" s="23">
        <v>14678</v>
      </c>
      <c r="O2800" s="52">
        <f t="shared" si="45"/>
        <v>2032883.799999956</v>
      </c>
    </row>
    <row r="2801" spans="1:15" s="19" customFormat="1" ht="12">
      <c r="A2801" s="21" t="s">
        <v>5154</v>
      </c>
      <c r="B2801" s="22" t="s">
        <v>5155</v>
      </c>
      <c r="C2801" s="47">
        <v>103.49000000000001</v>
      </c>
      <c r="D2801" s="23">
        <v>3</v>
      </c>
      <c r="E2801" s="23">
        <v>3</v>
      </c>
      <c r="F2801" s="23">
        <v>3</v>
      </c>
      <c r="G2801" s="47">
        <v>194.03</v>
      </c>
      <c r="H2801" s="23">
        <v>7</v>
      </c>
      <c r="I2801" s="23">
        <v>7</v>
      </c>
      <c r="J2801" s="23">
        <v>7</v>
      </c>
      <c r="K2801" s="47">
        <v>256.80000000000007</v>
      </c>
      <c r="L2801" s="23">
        <v>8</v>
      </c>
      <c r="M2801" s="23">
        <v>8</v>
      </c>
      <c r="N2801" s="23">
        <v>6</v>
      </c>
      <c r="O2801" s="52">
        <f t="shared" si="45"/>
        <v>554.32000000000005</v>
      </c>
    </row>
    <row r="2802" spans="1:15" s="19" customFormat="1" ht="12">
      <c r="A2802" s="21" t="s">
        <v>5156</v>
      </c>
      <c r="B2802" s="22" t="s">
        <v>5157</v>
      </c>
      <c r="C2802" s="47">
        <v>105.36</v>
      </c>
      <c r="D2802" s="23">
        <v>1</v>
      </c>
      <c r="E2802" s="23">
        <v>1</v>
      </c>
      <c r="F2802" s="23">
        <v>1</v>
      </c>
      <c r="G2802" s="47"/>
      <c r="H2802" s="23" t="s">
        <v>5836</v>
      </c>
      <c r="I2802" s="23" t="s">
        <v>5836</v>
      </c>
      <c r="J2802" s="23" t="s">
        <v>5836</v>
      </c>
      <c r="K2802" s="47"/>
      <c r="L2802" s="23" t="s">
        <v>5836</v>
      </c>
      <c r="M2802" s="23" t="s">
        <v>5836</v>
      </c>
      <c r="N2802" s="23" t="s">
        <v>5836</v>
      </c>
      <c r="O2802" s="52">
        <f t="shared" si="45"/>
        <v>105.36</v>
      </c>
    </row>
    <row r="2803" spans="1:15" s="19" customFormat="1" ht="24">
      <c r="A2803" s="21" t="s">
        <v>5158</v>
      </c>
      <c r="B2803" s="22" t="s">
        <v>5159</v>
      </c>
      <c r="C2803" s="47">
        <v>79.48</v>
      </c>
      <c r="D2803" s="23">
        <v>1</v>
      </c>
      <c r="E2803" s="23">
        <v>1</v>
      </c>
      <c r="F2803" s="23">
        <v>1</v>
      </c>
      <c r="G2803" s="47">
        <v>79.48</v>
      </c>
      <c r="H2803" s="23">
        <v>1</v>
      </c>
      <c r="I2803" s="23">
        <v>1</v>
      </c>
      <c r="J2803" s="23">
        <v>1</v>
      </c>
      <c r="K2803" s="47"/>
      <c r="L2803" s="23" t="s">
        <v>5836</v>
      </c>
      <c r="M2803" s="23" t="s">
        <v>5836</v>
      </c>
      <c r="N2803" s="23" t="s">
        <v>5836</v>
      </c>
      <c r="O2803" s="52">
        <f t="shared" si="45"/>
        <v>158.96</v>
      </c>
    </row>
    <row r="2804" spans="1:15" s="19" customFormat="1" ht="12">
      <c r="A2804" s="21" t="s">
        <v>5160</v>
      </c>
      <c r="B2804" s="22" t="s">
        <v>5161</v>
      </c>
      <c r="C2804" s="47">
        <v>850062.8499998895</v>
      </c>
      <c r="D2804" s="23">
        <v>8645</v>
      </c>
      <c r="E2804" s="23">
        <v>8645</v>
      </c>
      <c r="F2804" s="23">
        <v>8450</v>
      </c>
      <c r="G2804" s="47">
        <v>904341.00999986636</v>
      </c>
      <c r="H2804" s="23">
        <v>9197</v>
      </c>
      <c r="I2804" s="23">
        <v>9197</v>
      </c>
      <c r="J2804" s="23">
        <v>8991</v>
      </c>
      <c r="K2804" s="47">
        <v>1026702.9299997363</v>
      </c>
      <c r="L2804" s="23">
        <v>10047</v>
      </c>
      <c r="M2804" s="23">
        <v>10047</v>
      </c>
      <c r="N2804" s="23">
        <v>9828</v>
      </c>
      <c r="O2804" s="52">
        <f t="shared" si="45"/>
        <v>2781106.789999492</v>
      </c>
    </row>
    <row r="2805" spans="1:15" s="19" customFormat="1" ht="12">
      <c r="A2805" s="21" t="s">
        <v>5162</v>
      </c>
      <c r="B2805" s="22" t="s">
        <v>5163</v>
      </c>
      <c r="C2805" s="47">
        <v>6334.8799999999937</v>
      </c>
      <c r="D2805" s="23">
        <v>68</v>
      </c>
      <c r="E2805" s="23">
        <v>68</v>
      </c>
      <c r="F2805" s="23">
        <v>53</v>
      </c>
      <c r="G2805" s="47">
        <v>4099.0399999999972</v>
      </c>
      <c r="H2805" s="23">
        <v>44</v>
      </c>
      <c r="I2805" s="23">
        <v>44</v>
      </c>
      <c r="J2805" s="23">
        <v>37</v>
      </c>
      <c r="K2805" s="47">
        <v>2813</v>
      </c>
      <c r="L2805" s="23">
        <v>29</v>
      </c>
      <c r="M2805" s="23">
        <v>29</v>
      </c>
      <c r="N2805" s="23">
        <v>26</v>
      </c>
      <c r="O2805" s="52">
        <f t="shared" si="45"/>
        <v>13246.919999999991</v>
      </c>
    </row>
    <row r="2806" spans="1:15" s="19" customFormat="1" ht="12">
      <c r="A2806" s="21" t="s">
        <v>5164</v>
      </c>
      <c r="B2806" s="22" t="s">
        <v>5165</v>
      </c>
      <c r="C2806" s="47">
        <v>958124.42999998503</v>
      </c>
      <c r="D2806" s="23">
        <v>3207</v>
      </c>
      <c r="E2806" s="23">
        <v>3787</v>
      </c>
      <c r="F2806" s="23">
        <v>3145</v>
      </c>
      <c r="G2806" s="47">
        <v>1021089.0599999834</v>
      </c>
      <c r="H2806" s="23">
        <v>3320</v>
      </c>
      <c r="I2806" s="23">
        <v>4038</v>
      </c>
      <c r="J2806" s="23">
        <v>3242</v>
      </c>
      <c r="K2806" s="47">
        <v>978237</v>
      </c>
      <c r="L2806" s="23">
        <v>3113</v>
      </c>
      <c r="M2806" s="23">
        <v>3716</v>
      </c>
      <c r="N2806" s="23">
        <v>3057</v>
      </c>
      <c r="O2806" s="52">
        <f t="shared" si="45"/>
        <v>2957450.4899999686</v>
      </c>
    </row>
    <row r="2807" spans="1:15" s="19" customFormat="1" ht="12">
      <c r="A2807" s="21" t="s">
        <v>5166</v>
      </c>
      <c r="B2807" s="22" t="s">
        <v>5167</v>
      </c>
      <c r="C2807" s="47">
        <v>7334792.6699928893</v>
      </c>
      <c r="D2807" s="23">
        <v>48157</v>
      </c>
      <c r="E2807" s="23">
        <v>48157</v>
      </c>
      <c r="F2807" s="23">
        <v>47749</v>
      </c>
      <c r="G2807" s="47">
        <v>7744658.8799917866</v>
      </c>
      <c r="H2807" s="23">
        <v>50848</v>
      </c>
      <c r="I2807" s="23">
        <v>50848</v>
      </c>
      <c r="J2807" s="23">
        <v>50427</v>
      </c>
      <c r="K2807" s="47">
        <v>8336143.5599955739</v>
      </c>
      <c r="L2807" s="23">
        <v>52604</v>
      </c>
      <c r="M2807" s="23">
        <v>52604</v>
      </c>
      <c r="N2807" s="23">
        <v>52135</v>
      </c>
      <c r="O2807" s="52">
        <f t="shared" si="45"/>
        <v>23415595.109980248</v>
      </c>
    </row>
    <row r="2808" spans="1:15" s="19" customFormat="1" ht="12">
      <c r="A2808" s="21" t="s">
        <v>5168</v>
      </c>
      <c r="B2808" s="22" t="s">
        <v>5169</v>
      </c>
      <c r="C2808" s="47">
        <v>28362.920000000126</v>
      </c>
      <c r="D2808" s="23">
        <v>283</v>
      </c>
      <c r="E2808" s="23">
        <v>283</v>
      </c>
      <c r="F2808" s="23">
        <v>278</v>
      </c>
      <c r="G2808" s="47">
        <v>30891.300000000163</v>
      </c>
      <c r="H2808" s="23">
        <v>309</v>
      </c>
      <c r="I2808" s="23">
        <v>309</v>
      </c>
      <c r="J2808" s="23">
        <v>308</v>
      </c>
      <c r="K2808" s="47">
        <v>31262.760000000191</v>
      </c>
      <c r="L2808" s="23">
        <v>300</v>
      </c>
      <c r="M2808" s="23">
        <v>300</v>
      </c>
      <c r="N2808" s="23">
        <v>298</v>
      </c>
      <c r="O2808" s="52">
        <f t="shared" si="45"/>
        <v>90516.980000000476</v>
      </c>
    </row>
    <row r="2809" spans="1:15" s="19" customFormat="1" ht="12">
      <c r="A2809" s="21" t="s">
        <v>5170</v>
      </c>
      <c r="B2809" s="22" t="s">
        <v>5171</v>
      </c>
      <c r="C2809" s="47">
        <v>3090.6000000000013</v>
      </c>
      <c r="D2809" s="23">
        <v>20</v>
      </c>
      <c r="E2809" s="23">
        <v>20</v>
      </c>
      <c r="F2809" s="23">
        <v>20</v>
      </c>
      <c r="G2809" s="47">
        <v>4481.3700000000017</v>
      </c>
      <c r="H2809" s="23">
        <v>29</v>
      </c>
      <c r="I2809" s="23">
        <v>29</v>
      </c>
      <c r="J2809" s="23">
        <v>29</v>
      </c>
      <c r="K2809" s="47">
        <v>2892.4200000000005</v>
      </c>
      <c r="L2809" s="23">
        <v>18</v>
      </c>
      <c r="M2809" s="23">
        <v>18</v>
      </c>
      <c r="N2809" s="23">
        <v>18</v>
      </c>
      <c r="O2809" s="52">
        <f t="shared" si="45"/>
        <v>10464.390000000003</v>
      </c>
    </row>
    <row r="2810" spans="1:15" s="19" customFormat="1" ht="12">
      <c r="A2810" s="21" t="s">
        <v>5172</v>
      </c>
      <c r="B2810" s="22" t="s">
        <v>5173</v>
      </c>
      <c r="C2810" s="47">
        <v>6007253.2199956141</v>
      </c>
      <c r="D2810" s="23">
        <v>52083</v>
      </c>
      <c r="E2810" s="23">
        <v>52083</v>
      </c>
      <c r="F2810" s="23">
        <v>52017</v>
      </c>
      <c r="G2810" s="47">
        <v>5856619.1799958088</v>
      </c>
      <c r="H2810" s="23">
        <v>50777</v>
      </c>
      <c r="I2810" s="23">
        <v>50777</v>
      </c>
      <c r="J2810" s="23">
        <v>50734</v>
      </c>
      <c r="K2810" s="47">
        <v>5690662.4799984358</v>
      </c>
      <c r="L2810" s="23">
        <v>47438</v>
      </c>
      <c r="M2810" s="23">
        <v>47438</v>
      </c>
      <c r="N2810" s="23">
        <v>47398</v>
      </c>
      <c r="O2810" s="52">
        <f t="shared" si="45"/>
        <v>17554534.879989859</v>
      </c>
    </row>
    <row r="2811" spans="1:15" s="19" customFormat="1" ht="12">
      <c r="A2811" s="21" t="s">
        <v>5174</v>
      </c>
      <c r="B2811" s="22" t="s">
        <v>5819</v>
      </c>
      <c r="C2811" s="47">
        <v>14535838.839984596</v>
      </c>
      <c r="D2811" s="23">
        <v>126026</v>
      </c>
      <c r="E2811" s="23">
        <v>126026</v>
      </c>
      <c r="F2811" s="23">
        <v>125904</v>
      </c>
      <c r="G2811" s="47">
        <v>15232146.419983696</v>
      </c>
      <c r="H2811" s="23">
        <v>132063</v>
      </c>
      <c r="I2811" s="23">
        <v>132063</v>
      </c>
      <c r="J2811" s="23">
        <v>131968</v>
      </c>
      <c r="K2811" s="47">
        <v>16476381.420057876</v>
      </c>
      <c r="L2811" s="23">
        <v>137349</v>
      </c>
      <c r="M2811" s="23">
        <v>137349</v>
      </c>
      <c r="N2811" s="23">
        <v>137218</v>
      </c>
      <c r="O2811" s="52">
        <f t="shared" ref="O2811:O2834" si="46">C2811+G2811+K2811</f>
        <v>46244366.680026166</v>
      </c>
    </row>
    <row r="2812" spans="1:15" s="19" customFormat="1" ht="12">
      <c r="A2812" s="21" t="s">
        <v>5175</v>
      </c>
      <c r="B2812" s="22" t="s">
        <v>5820</v>
      </c>
      <c r="C2812" s="47">
        <v>2405992.4000002663</v>
      </c>
      <c r="D2812" s="23">
        <v>20860</v>
      </c>
      <c r="E2812" s="23">
        <v>20860</v>
      </c>
      <c r="F2812" s="23">
        <v>20843</v>
      </c>
      <c r="G2812" s="47">
        <v>2618910.0399999912</v>
      </c>
      <c r="H2812" s="23">
        <v>22706</v>
      </c>
      <c r="I2812" s="23">
        <v>22706</v>
      </c>
      <c r="J2812" s="23">
        <v>22702</v>
      </c>
      <c r="K2812" s="47">
        <v>1981134.7799995877</v>
      </c>
      <c r="L2812" s="23">
        <v>16515</v>
      </c>
      <c r="M2812" s="23">
        <v>16515</v>
      </c>
      <c r="N2812" s="23">
        <v>16504</v>
      </c>
      <c r="O2812" s="52">
        <f t="shared" si="46"/>
        <v>7006037.2199998451</v>
      </c>
    </row>
    <row r="2813" spans="1:15" s="19" customFormat="1" ht="24">
      <c r="A2813" s="21" t="s">
        <v>5176</v>
      </c>
      <c r="B2813" s="22" t="s">
        <v>5177</v>
      </c>
      <c r="C2813" s="47">
        <v>500401.44000011618</v>
      </c>
      <c r="D2813" s="23">
        <v>13539</v>
      </c>
      <c r="E2813" s="23">
        <v>13539</v>
      </c>
      <c r="F2813" s="23">
        <v>13480</v>
      </c>
      <c r="G2813" s="47">
        <v>567668.64000008604</v>
      </c>
      <c r="H2813" s="23">
        <v>15359</v>
      </c>
      <c r="I2813" s="23">
        <v>15359</v>
      </c>
      <c r="J2813" s="23">
        <v>15272</v>
      </c>
      <c r="K2813" s="47">
        <v>592283.80000010366</v>
      </c>
      <c r="L2813" s="23">
        <v>15380</v>
      </c>
      <c r="M2813" s="23">
        <v>15380</v>
      </c>
      <c r="N2813" s="23">
        <v>15269</v>
      </c>
      <c r="O2813" s="52">
        <f t="shared" si="46"/>
        <v>1660353.8800003058</v>
      </c>
    </row>
    <row r="2814" spans="1:15" s="19" customFormat="1" ht="12">
      <c r="A2814" s="21" t="s">
        <v>5178</v>
      </c>
      <c r="B2814" s="22" t="s">
        <v>5179</v>
      </c>
      <c r="C2814" s="47">
        <v>62362.949999999983</v>
      </c>
      <c r="D2814" s="23">
        <v>1389</v>
      </c>
      <c r="E2814" s="23">
        <v>1545</v>
      </c>
      <c r="F2814" s="23">
        <v>1340</v>
      </c>
      <c r="G2814" s="47">
        <v>64339.720000000285</v>
      </c>
      <c r="H2814" s="23">
        <v>1430</v>
      </c>
      <c r="I2814" s="23">
        <v>1597</v>
      </c>
      <c r="J2814" s="23">
        <v>1402</v>
      </c>
      <c r="K2814" s="47">
        <v>92041.339999997144</v>
      </c>
      <c r="L2814" s="23">
        <v>1861</v>
      </c>
      <c r="M2814" s="23">
        <v>2317</v>
      </c>
      <c r="N2814" s="23">
        <v>1821</v>
      </c>
      <c r="O2814" s="52">
        <f t="shared" si="46"/>
        <v>218744.00999999742</v>
      </c>
    </row>
    <row r="2815" spans="1:15" s="19" customFormat="1" ht="12">
      <c r="A2815" s="21" t="s">
        <v>5180</v>
      </c>
      <c r="B2815" s="22" t="s">
        <v>5181</v>
      </c>
      <c r="C2815" s="47">
        <v>265341.71000000712</v>
      </c>
      <c r="D2815" s="23">
        <v>13582</v>
      </c>
      <c r="E2815" s="23">
        <v>14029</v>
      </c>
      <c r="F2815" s="23">
        <v>12657</v>
      </c>
      <c r="G2815" s="47">
        <v>275047.80999999371</v>
      </c>
      <c r="H2815" s="23">
        <v>14105</v>
      </c>
      <c r="I2815" s="23">
        <v>14516</v>
      </c>
      <c r="J2815" s="23">
        <v>13175</v>
      </c>
      <c r="K2815" s="47">
        <v>313455.2999999309</v>
      </c>
      <c r="L2815" s="23">
        <v>15470</v>
      </c>
      <c r="M2815" s="23">
        <v>15891</v>
      </c>
      <c r="N2815" s="23">
        <v>14365</v>
      </c>
      <c r="O2815" s="52">
        <f t="shared" si="46"/>
        <v>853844.81999993173</v>
      </c>
    </row>
    <row r="2816" spans="1:15" s="19" customFormat="1" ht="12">
      <c r="A2816" s="21" t="s">
        <v>5182</v>
      </c>
      <c r="B2816" s="22" t="s">
        <v>5183</v>
      </c>
      <c r="C2816" s="47">
        <v>657946.46999989299</v>
      </c>
      <c r="D2816" s="23">
        <v>18545</v>
      </c>
      <c r="E2816" s="23">
        <v>25406</v>
      </c>
      <c r="F2816" s="23">
        <v>17718</v>
      </c>
      <c r="G2816" s="47">
        <v>692751.71999981394</v>
      </c>
      <c r="H2816" s="23">
        <v>19452</v>
      </c>
      <c r="I2816" s="23">
        <v>26818</v>
      </c>
      <c r="J2816" s="23">
        <v>18668</v>
      </c>
      <c r="K2816" s="47">
        <v>781510.73999993107</v>
      </c>
      <c r="L2816" s="23">
        <v>21220</v>
      </c>
      <c r="M2816" s="23">
        <v>29038</v>
      </c>
      <c r="N2816" s="23">
        <v>20369</v>
      </c>
      <c r="O2816" s="52">
        <f t="shared" si="46"/>
        <v>2132208.9299996383</v>
      </c>
    </row>
    <row r="2817" spans="1:15" s="19" customFormat="1" ht="12">
      <c r="A2817" s="21" t="s">
        <v>5184</v>
      </c>
      <c r="B2817" s="22" t="s">
        <v>5185</v>
      </c>
      <c r="C2817" s="47">
        <v>1170805.7900002778</v>
      </c>
      <c r="D2817" s="23">
        <v>31570</v>
      </c>
      <c r="E2817" s="23">
        <v>37279</v>
      </c>
      <c r="F2817" s="23">
        <v>28587</v>
      </c>
      <c r="G2817" s="47">
        <v>1274216.3000003099</v>
      </c>
      <c r="H2817" s="23">
        <v>34300</v>
      </c>
      <c r="I2817" s="23">
        <v>40627</v>
      </c>
      <c r="J2817" s="23">
        <v>31121</v>
      </c>
      <c r="K2817" s="47">
        <v>1444592.4800008615</v>
      </c>
      <c r="L2817" s="23">
        <v>37378</v>
      </c>
      <c r="M2817" s="23">
        <v>43916</v>
      </c>
      <c r="N2817" s="23">
        <v>33225</v>
      </c>
      <c r="O2817" s="52">
        <f t="shared" si="46"/>
        <v>3889614.570001449</v>
      </c>
    </row>
    <row r="2818" spans="1:15" s="19" customFormat="1" ht="12">
      <c r="A2818" s="21" t="s">
        <v>5186</v>
      </c>
      <c r="B2818" s="22" t="s">
        <v>5187</v>
      </c>
      <c r="C2818" s="47">
        <v>34550.899999999834</v>
      </c>
      <c r="D2818" s="23">
        <v>3061</v>
      </c>
      <c r="E2818" s="23">
        <v>3061</v>
      </c>
      <c r="F2818" s="23">
        <v>2722</v>
      </c>
      <c r="G2818" s="47">
        <v>35354.919999999576</v>
      </c>
      <c r="H2818" s="23">
        <v>3130</v>
      </c>
      <c r="I2818" s="23">
        <v>3130</v>
      </c>
      <c r="J2818" s="23">
        <v>2817</v>
      </c>
      <c r="K2818" s="47">
        <v>39456.760000000781</v>
      </c>
      <c r="L2818" s="23">
        <v>3402</v>
      </c>
      <c r="M2818" s="23">
        <v>3402</v>
      </c>
      <c r="N2818" s="23">
        <v>3073</v>
      </c>
      <c r="O2818" s="52">
        <f t="shared" si="46"/>
        <v>109362.58000000019</v>
      </c>
    </row>
    <row r="2819" spans="1:15" s="19" customFormat="1" ht="12">
      <c r="A2819" s="21" t="s">
        <v>5188</v>
      </c>
      <c r="B2819" s="22" t="s">
        <v>5189</v>
      </c>
      <c r="C2819" s="47">
        <v>130540.01999999814</v>
      </c>
      <c r="D2819" s="23">
        <v>3807</v>
      </c>
      <c r="E2819" s="23">
        <v>3954</v>
      </c>
      <c r="F2819" s="23">
        <v>3591</v>
      </c>
      <c r="G2819" s="47">
        <v>136376.56000000041</v>
      </c>
      <c r="H2819" s="23">
        <v>3977</v>
      </c>
      <c r="I2819" s="23">
        <v>4131</v>
      </c>
      <c r="J2819" s="23">
        <v>3753</v>
      </c>
      <c r="K2819" s="47">
        <v>159303.01000000446</v>
      </c>
      <c r="L2819" s="23">
        <v>4480</v>
      </c>
      <c r="M2819" s="23">
        <v>4579</v>
      </c>
      <c r="N2819" s="23">
        <v>4042</v>
      </c>
      <c r="O2819" s="52">
        <f t="shared" si="46"/>
        <v>426219.59000000299</v>
      </c>
    </row>
    <row r="2820" spans="1:15" s="19" customFormat="1" ht="12">
      <c r="A2820" s="21" t="s">
        <v>5190</v>
      </c>
      <c r="B2820" s="22" t="s">
        <v>5191</v>
      </c>
      <c r="C2820" s="47">
        <v>374679.49999993981</v>
      </c>
      <c r="D2820" s="23">
        <v>11762</v>
      </c>
      <c r="E2820" s="23">
        <v>12663</v>
      </c>
      <c r="F2820" s="23">
        <v>11013</v>
      </c>
      <c r="G2820" s="47">
        <v>423568.0799999322</v>
      </c>
      <c r="H2820" s="23">
        <v>13302</v>
      </c>
      <c r="I2820" s="23">
        <v>14309</v>
      </c>
      <c r="J2820" s="23">
        <v>12562</v>
      </c>
      <c r="K2820" s="47">
        <v>490955.72000014846</v>
      </c>
      <c r="L2820" s="23">
        <v>14866</v>
      </c>
      <c r="M2820" s="23">
        <v>15973</v>
      </c>
      <c r="N2820" s="23">
        <v>13741</v>
      </c>
      <c r="O2820" s="52">
        <f t="shared" si="46"/>
        <v>1289203.3000000205</v>
      </c>
    </row>
    <row r="2821" spans="1:15" s="19" customFormat="1" ht="12">
      <c r="A2821" s="21" t="s">
        <v>5192</v>
      </c>
      <c r="B2821" s="22" t="s">
        <v>5193</v>
      </c>
      <c r="C2821" s="47">
        <v>104738.13999999862</v>
      </c>
      <c r="D2821" s="23">
        <v>3034</v>
      </c>
      <c r="E2821" s="23">
        <v>3193</v>
      </c>
      <c r="F2821" s="23">
        <v>2840</v>
      </c>
      <c r="G2821" s="47">
        <v>109111.33999999858</v>
      </c>
      <c r="H2821" s="23">
        <v>3163</v>
      </c>
      <c r="I2821" s="23">
        <v>3324</v>
      </c>
      <c r="J2821" s="23">
        <v>2994</v>
      </c>
      <c r="K2821" s="47">
        <v>125872.72999999498</v>
      </c>
      <c r="L2821" s="23">
        <v>3496</v>
      </c>
      <c r="M2821" s="23">
        <v>3662</v>
      </c>
      <c r="N2821" s="23">
        <v>3133</v>
      </c>
      <c r="O2821" s="52">
        <f t="shared" si="46"/>
        <v>339722.20999999216</v>
      </c>
    </row>
    <row r="2822" spans="1:15" s="19" customFormat="1" ht="12">
      <c r="A2822" s="21" t="s">
        <v>5194</v>
      </c>
      <c r="B2822" s="22" t="s">
        <v>5195</v>
      </c>
      <c r="C2822" s="47">
        <v>132255.65999999896</v>
      </c>
      <c r="D2822" s="23">
        <v>3741</v>
      </c>
      <c r="E2822" s="23">
        <v>4122</v>
      </c>
      <c r="F2822" s="23">
        <v>3300</v>
      </c>
      <c r="G2822" s="47">
        <v>129261.69999999879</v>
      </c>
      <c r="H2822" s="23">
        <v>3660</v>
      </c>
      <c r="I2822" s="23">
        <v>4025</v>
      </c>
      <c r="J2822" s="23">
        <v>3226</v>
      </c>
      <c r="K2822" s="47">
        <v>164334.22000000661</v>
      </c>
      <c r="L2822" s="23">
        <v>4433</v>
      </c>
      <c r="M2822" s="23">
        <v>4912</v>
      </c>
      <c r="N2822" s="23">
        <v>3690</v>
      </c>
      <c r="O2822" s="52">
        <f t="shared" si="46"/>
        <v>425851.58000000438</v>
      </c>
    </row>
    <row r="2823" spans="1:15" s="19" customFormat="1" ht="12">
      <c r="A2823" s="21" t="s">
        <v>5196</v>
      </c>
      <c r="B2823" s="22" t="s">
        <v>5197</v>
      </c>
      <c r="C2823" s="47">
        <v>2473485.4799990472</v>
      </c>
      <c r="D2823" s="23">
        <v>46150</v>
      </c>
      <c r="E2823" s="23">
        <v>51539</v>
      </c>
      <c r="F2823" s="23">
        <v>43644</v>
      </c>
      <c r="G2823" s="47">
        <v>2789175.2399997595</v>
      </c>
      <c r="H2823" s="23">
        <v>52177</v>
      </c>
      <c r="I2823" s="23">
        <v>57976</v>
      </c>
      <c r="J2823" s="23">
        <v>49490</v>
      </c>
      <c r="K2823" s="47">
        <v>3166598.3900026781</v>
      </c>
      <c r="L2823" s="23">
        <v>57151</v>
      </c>
      <c r="M2823" s="23">
        <v>63298</v>
      </c>
      <c r="N2823" s="23">
        <v>54006</v>
      </c>
      <c r="O2823" s="52">
        <f t="shared" si="46"/>
        <v>8429259.1100014858</v>
      </c>
    </row>
    <row r="2824" spans="1:15" s="19" customFormat="1" ht="12">
      <c r="A2824" s="21" t="s">
        <v>5198</v>
      </c>
      <c r="B2824" s="22" t="s">
        <v>5199</v>
      </c>
      <c r="C2824" s="47">
        <v>55229.439999998904</v>
      </c>
      <c r="D2824" s="23">
        <v>1268</v>
      </c>
      <c r="E2824" s="23">
        <v>1268</v>
      </c>
      <c r="F2824" s="23">
        <v>1246</v>
      </c>
      <c r="G2824" s="47">
        <v>58928.639999998712</v>
      </c>
      <c r="H2824" s="23">
        <v>1350</v>
      </c>
      <c r="I2824" s="23">
        <v>1350</v>
      </c>
      <c r="J2824" s="23">
        <v>1325</v>
      </c>
      <c r="K2824" s="47">
        <v>62025.600000001374</v>
      </c>
      <c r="L2824" s="23">
        <v>1347</v>
      </c>
      <c r="M2824" s="23">
        <v>1347</v>
      </c>
      <c r="N2824" s="23">
        <v>1307</v>
      </c>
      <c r="O2824" s="52">
        <f t="shared" si="46"/>
        <v>176183.679999999</v>
      </c>
    </row>
    <row r="2825" spans="1:15" s="19" customFormat="1" ht="12">
      <c r="A2825" s="21" t="s">
        <v>5200</v>
      </c>
      <c r="B2825" s="22" t="s">
        <v>5201</v>
      </c>
      <c r="C2825" s="47">
        <v>216685.42999999272</v>
      </c>
      <c r="D2825" s="23">
        <v>2137</v>
      </c>
      <c r="E2825" s="23">
        <v>2173</v>
      </c>
      <c r="F2825" s="23">
        <v>2058</v>
      </c>
      <c r="G2825" s="47">
        <v>155953.04999999978</v>
      </c>
      <c r="H2825" s="23">
        <v>1551</v>
      </c>
      <c r="I2825" s="23">
        <v>1551</v>
      </c>
      <c r="J2825" s="23">
        <v>1491</v>
      </c>
      <c r="K2825" s="47">
        <v>218255.95999999784</v>
      </c>
      <c r="L2825" s="23">
        <v>2073</v>
      </c>
      <c r="M2825" s="23">
        <v>2093</v>
      </c>
      <c r="N2825" s="23">
        <v>1932</v>
      </c>
      <c r="O2825" s="52">
        <f t="shared" si="46"/>
        <v>590894.4399999904</v>
      </c>
    </row>
    <row r="2826" spans="1:15" s="19" customFormat="1" ht="12">
      <c r="A2826" s="21" t="s">
        <v>5202</v>
      </c>
      <c r="B2826" s="22" t="s">
        <v>5203</v>
      </c>
      <c r="C2826" s="47">
        <v>96484.400000004607</v>
      </c>
      <c r="D2826" s="23">
        <v>4918</v>
      </c>
      <c r="E2826" s="23">
        <v>5122</v>
      </c>
      <c r="F2826" s="23">
        <v>4645</v>
      </c>
      <c r="G2826" s="47">
        <v>95110.170000004524</v>
      </c>
      <c r="H2826" s="23">
        <v>4866</v>
      </c>
      <c r="I2826" s="23">
        <v>5031</v>
      </c>
      <c r="J2826" s="23">
        <v>4619</v>
      </c>
      <c r="K2826" s="47">
        <v>112614.68000000995</v>
      </c>
      <c r="L2826" s="23">
        <v>5532</v>
      </c>
      <c r="M2826" s="23">
        <v>5735</v>
      </c>
      <c r="N2826" s="23">
        <v>5206</v>
      </c>
      <c r="O2826" s="52">
        <f t="shared" si="46"/>
        <v>304209.25000001909</v>
      </c>
    </row>
    <row r="2827" spans="1:15" s="19" customFormat="1" ht="12">
      <c r="A2827" s="21" t="s">
        <v>5204</v>
      </c>
      <c r="B2827" s="22" t="s">
        <v>5205</v>
      </c>
      <c r="C2827" s="47">
        <v>1978016.0399977348</v>
      </c>
      <c r="D2827" s="23">
        <v>58993</v>
      </c>
      <c r="E2827" s="23">
        <v>73139</v>
      </c>
      <c r="F2827" s="23">
        <v>52498</v>
      </c>
      <c r="G2827" s="47">
        <v>2141099.2199975271</v>
      </c>
      <c r="H2827" s="23">
        <v>63861</v>
      </c>
      <c r="I2827" s="23">
        <v>79154</v>
      </c>
      <c r="J2827" s="23">
        <v>56811</v>
      </c>
      <c r="K2827" s="47">
        <v>2474609.1300017447</v>
      </c>
      <c r="L2827" s="23">
        <v>71083</v>
      </c>
      <c r="M2827" s="23">
        <v>88056</v>
      </c>
      <c r="N2827" s="23">
        <v>62503</v>
      </c>
      <c r="O2827" s="52">
        <f t="shared" si="46"/>
        <v>6593724.3899970073</v>
      </c>
    </row>
    <row r="2828" spans="1:15" s="19" customFormat="1" ht="12">
      <c r="A2828" s="21" t="s">
        <v>5206</v>
      </c>
      <c r="B2828" s="22" t="s">
        <v>5207</v>
      </c>
      <c r="C2828" s="47">
        <v>1289920.5100003176</v>
      </c>
      <c r="D2828" s="23">
        <v>35603</v>
      </c>
      <c r="E2828" s="23">
        <v>40251</v>
      </c>
      <c r="F2828" s="23">
        <v>32708</v>
      </c>
      <c r="G2828" s="47">
        <v>1426347.4300003499</v>
      </c>
      <c r="H2828" s="23">
        <v>39354</v>
      </c>
      <c r="I2828" s="23">
        <v>44521</v>
      </c>
      <c r="J2828" s="23">
        <v>36155</v>
      </c>
      <c r="K2828" s="47">
        <v>1729216.2700011551</v>
      </c>
      <c r="L2828" s="23">
        <v>45514</v>
      </c>
      <c r="M2828" s="23">
        <v>51797</v>
      </c>
      <c r="N2828" s="23">
        <v>40720</v>
      </c>
      <c r="O2828" s="52">
        <f t="shared" si="46"/>
        <v>4445484.2100018226</v>
      </c>
    </row>
    <row r="2829" spans="1:15" s="19" customFormat="1" ht="12">
      <c r="A2829" s="21" t="s">
        <v>5208</v>
      </c>
      <c r="B2829" s="22" t="s">
        <v>5209</v>
      </c>
      <c r="C2829" s="47">
        <v>158339.30000001259</v>
      </c>
      <c r="D2829" s="23">
        <v>4681</v>
      </c>
      <c r="E2829" s="23">
        <v>6028</v>
      </c>
      <c r="F2829" s="23">
        <v>4595</v>
      </c>
      <c r="G2829" s="47">
        <v>169798.13000001141</v>
      </c>
      <c r="H2829" s="23">
        <v>5023</v>
      </c>
      <c r="I2829" s="23">
        <v>6460</v>
      </c>
      <c r="J2829" s="23">
        <v>4925</v>
      </c>
      <c r="K2829" s="47">
        <v>203026.7900000168</v>
      </c>
      <c r="L2829" s="23">
        <v>5702</v>
      </c>
      <c r="M2829" s="23">
        <v>7511</v>
      </c>
      <c r="N2829" s="23">
        <v>5526</v>
      </c>
      <c r="O2829" s="52">
        <f t="shared" si="46"/>
        <v>531164.22000004083</v>
      </c>
    </row>
    <row r="2830" spans="1:15" s="19" customFormat="1" ht="12">
      <c r="A2830" s="21" t="s">
        <v>5210</v>
      </c>
      <c r="B2830" s="22" t="s">
        <v>5211</v>
      </c>
      <c r="C2830" s="47">
        <v>356600.8200000645</v>
      </c>
      <c r="D2830" s="23">
        <v>9007</v>
      </c>
      <c r="E2830" s="23">
        <v>12194</v>
      </c>
      <c r="F2830" s="23">
        <v>8456</v>
      </c>
      <c r="G2830" s="47">
        <v>329840.200000073</v>
      </c>
      <c r="H2830" s="23">
        <v>9377</v>
      </c>
      <c r="I2830" s="23">
        <v>10231</v>
      </c>
      <c r="J2830" s="23">
        <v>8903</v>
      </c>
      <c r="K2830" s="47">
        <v>383585.4399999837</v>
      </c>
      <c r="L2830" s="23">
        <v>10523</v>
      </c>
      <c r="M2830" s="23">
        <v>11290</v>
      </c>
      <c r="N2830" s="23">
        <v>9603</v>
      </c>
      <c r="O2830" s="52">
        <f t="shared" si="46"/>
        <v>1070026.4600001213</v>
      </c>
    </row>
    <row r="2831" spans="1:15" s="19" customFormat="1" ht="12">
      <c r="A2831" s="21" t="s">
        <v>5212</v>
      </c>
      <c r="B2831" s="22" t="s">
        <v>5213</v>
      </c>
      <c r="C2831" s="47">
        <v>4365594.9000047809</v>
      </c>
      <c r="D2831" s="23">
        <v>95634</v>
      </c>
      <c r="E2831" s="23">
        <v>129328</v>
      </c>
      <c r="F2831" s="23">
        <v>84182</v>
      </c>
      <c r="G2831" s="47">
        <v>4613694.3300028509</v>
      </c>
      <c r="H2831" s="23">
        <v>101376</v>
      </c>
      <c r="I2831" s="23">
        <v>136372</v>
      </c>
      <c r="J2831" s="23">
        <v>89916</v>
      </c>
      <c r="K2831" s="47">
        <v>5251177.5100031951</v>
      </c>
      <c r="L2831" s="23">
        <v>111161</v>
      </c>
      <c r="M2831" s="23">
        <v>149055</v>
      </c>
      <c r="N2831" s="23">
        <v>98419</v>
      </c>
      <c r="O2831" s="52">
        <f t="shared" si="46"/>
        <v>14230466.740010828</v>
      </c>
    </row>
    <row r="2832" spans="1:15" s="19" customFormat="1" ht="12">
      <c r="A2832" s="21" t="s">
        <v>5214</v>
      </c>
      <c r="B2832" s="22" t="s">
        <v>5215</v>
      </c>
      <c r="C2832" s="47">
        <v>818158.68000071915</v>
      </c>
      <c r="D2832" s="23">
        <v>51759</v>
      </c>
      <c r="E2832" s="23">
        <v>51759</v>
      </c>
      <c r="F2832" s="23">
        <v>45833</v>
      </c>
      <c r="G2832" s="47">
        <v>961436.01000116847</v>
      </c>
      <c r="H2832" s="23">
        <v>61588</v>
      </c>
      <c r="I2832" s="23">
        <v>61588</v>
      </c>
      <c r="J2832" s="23">
        <v>55175</v>
      </c>
      <c r="K2832" s="47">
        <v>1143580.6999994763</v>
      </c>
      <c r="L2832" s="23">
        <v>71077</v>
      </c>
      <c r="M2832" s="23">
        <v>71077</v>
      </c>
      <c r="N2832" s="23">
        <v>63803</v>
      </c>
      <c r="O2832" s="52">
        <f t="shared" si="46"/>
        <v>2923175.3900013641</v>
      </c>
    </row>
    <row r="2833" spans="1:15" s="19" customFormat="1" ht="12">
      <c r="A2833" s="21" t="s">
        <v>5216</v>
      </c>
      <c r="B2833" s="22" t="s">
        <v>5217</v>
      </c>
      <c r="C2833" s="47">
        <v>284348.84999998356</v>
      </c>
      <c r="D2833" s="23">
        <v>10434</v>
      </c>
      <c r="E2833" s="23">
        <v>10434</v>
      </c>
      <c r="F2833" s="23">
        <v>9979</v>
      </c>
      <c r="G2833" s="47">
        <v>302547.95999999478</v>
      </c>
      <c r="H2833" s="23">
        <v>11296</v>
      </c>
      <c r="I2833" s="23">
        <v>11296</v>
      </c>
      <c r="J2833" s="23">
        <v>10712</v>
      </c>
      <c r="K2833" s="47">
        <v>373219.15999989089</v>
      </c>
      <c r="L2833" s="23">
        <v>13703</v>
      </c>
      <c r="M2833" s="23">
        <v>13703</v>
      </c>
      <c r="N2833" s="23">
        <v>12947</v>
      </c>
      <c r="O2833" s="52">
        <f t="shared" si="46"/>
        <v>960115.96999986935</v>
      </c>
    </row>
    <row r="2834" spans="1:15" s="19" customFormat="1" ht="12">
      <c r="A2834" s="21" t="s">
        <v>5218</v>
      </c>
      <c r="B2834" s="22" t="s">
        <v>5219</v>
      </c>
      <c r="C2834" s="47">
        <v>47533.319999999578</v>
      </c>
      <c r="D2834" s="23">
        <v>424</v>
      </c>
      <c r="E2834" s="23">
        <v>518</v>
      </c>
      <c r="F2834" s="23">
        <v>405</v>
      </c>
      <c r="G2834" s="47">
        <v>2523.0000000000009</v>
      </c>
      <c r="H2834" s="23">
        <v>24</v>
      </c>
      <c r="I2834" s="23">
        <v>26</v>
      </c>
      <c r="J2834" s="23">
        <v>24</v>
      </c>
      <c r="K2834" s="47">
        <v>83804.65999999964</v>
      </c>
      <c r="L2834" s="23">
        <v>786</v>
      </c>
      <c r="M2834" s="23">
        <v>808</v>
      </c>
      <c r="N2834" s="23">
        <v>608</v>
      </c>
      <c r="O2834" s="52">
        <f t="shared" si="46"/>
        <v>133860.97999999922</v>
      </c>
    </row>
    <row r="2835" spans="1:15" s="19" customFormat="1" ht="12">
      <c r="A2835" s="21" t="s">
        <v>5220</v>
      </c>
      <c r="B2835" s="22" t="s">
        <v>5221</v>
      </c>
      <c r="C2835" s="47">
        <v>394967.24000006606</v>
      </c>
      <c r="D2835" s="23">
        <v>9902</v>
      </c>
      <c r="E2835" s="23">
        <v>13580</v>
      </c>
      <c r="F2835" s="23">
        <v>8209</v>
      </c>
      <c r="G2835" s="47">
        <v>391115.46000006585</v>
      </c>
      <c r="H2835" s="23">
        <v>9854</v>
      </c>
      <c r="I2835" s="23">
        <v>13399</v>
      </c>
      <c r="J2835" s="23">
        <v>8244</v>
      </c>
      <c r="K2835" s="47">
        <v>398845.56000001385</v>
      </c>
      <c r="L2835" s="23">
        <v>9564</v>
      </c>
      <c r="M2835" s="23">
        <v>13116</v>
      </c>
      <c r="N2835" s="23">
        <v>8138</v>
      </c>
      <c r="O2835" s="52">
        <f t="shared" ref="O2835:O2850" si="47">C2835+G2835+K2835</f>
        <v>1184928.2600001458</v>
      </c>
    </row>
    <row r="2836" spans="1:15" s="19" customFormat="1" ht="12">
      <c r="A2836" s="21" t="s">
        <v>5222</v>
      </c>
      <c r="B2836" s="22" t="s">
        <v>5223</v>
      </c>
      <c r="C2836" s="47">
        <v>45108.70999999973</v>
      </c>
      <c r="D2836" s="23">
        <v>501</v>
      </c>
      <c r="E2836" s="23">
        <v>560</v>
      </c>
      <c r="F2836" s="23">
        <v>497</v>
      </c>
      <c r="G2836" s="47">
        <v>47489.64999999971</v>
      </c>
      <c r="H2836" s="23">
        <v>519</v>
      </c>
      <c r="I2836" s="23">
        <v>598</v>
      </c>
      <c r="J2836" s="23">
        <v>512</v>
      </c>
      <c r="K2836" s="47">
        <v>142558.23000000202</v>
      </c>
      <c r="L2836" s="23">
        <v>1527</v>
      </c>
      <c r="M2836" s="23">
        <v>1695</v>
      </c>
      <c r="N2836" s="23">
        <v>1424</v>
      </c>
      <c r="O2836" s="52">
        <f t="shared" si="47"/>
        <v>235156.59000000145</v>
      </c>
    </row>
    <row r="2837" spans="1:15" s="19" customFormat="1" ht="12">
      <c r="A2837" s="21" t="s">
        <v>5224</v>
      </c>
      <c r="B2837" s="22" t="s">
        <v>5225</v>
      </c>
      <c r="C2837" s="47">
        <v>616306.97999995202</v>
      </c>
      <c r="D2837" s="23">
        <v>13019</v>
      </c>
      <c r="E2837" s="23">
        <v>15239</v>
      </c>
      <c r="F2837" s="23">
        <v>12652</v>
      </c>
      <c r="G2837" s="47">
        <v>540473.60999995575</v>
      </c>
      <c r="H2837" s="23">
        <v>11533</v>
      </c>
      <c r="I2837" s="23">
        <v>13248</v>
      </c>
      <c r="J2837" s="23">
        <v>11263</v>
      </c>
      <c r="K2837" s="47">
        <v>517241.39999990072</v>
      </c>
      <c r="L2837" s="23">
        <v>10775</v>
      </c>
      <c r="M2837" s="23">
        <v>11941</v>
      </c>
      <c r="N2837" s="23">
        <v>10303</v>
      </c>
      <c r="O2837" s="52">
        <f t="shared" si="47"/>
        <v>1674021.9899998084</v>
      </c>
    </row>
    <row r="2838" spans="1:15" s="19" customFormat="1" ht="12">
      <c r="A2838" s="21" t="s">
        <v>5226</v>
      </c>
      <c r="B2838" s="22" t="s">
        <v>5227</v>
      </c>
      <c r="C2838" s="47">
        <v>54347.500000000487</v>
      </c>
      <c r="D2838" s="23">
        <v>518</v>
      </c>
      <c r="E2838" s="23">
        <v>563</v>
      </c>
      <c r="F2838" s="23">
        <v>506</v>
      </c>
      <c r="G2838" s="47">
        <v>11864.899999999983</v>
      </c>
      <c r="H2838" s="23">
        <v>118</v>
      </c>
      <c r="I2838" s="23">
        <v>118</v>
      </c>
      <c r="J2838" s="23">
        <v>112</v>
      </c>
      <c r="K2838" s="47">
        <v>13516.620000000026</v>
      </c>
      <c r="L2838" s="23">
        <v>129</v>
      </c>
      <c r="M2838" s="23">
        <v>129</v>
      </c>
      <c r="N2838" s="23">
        <v>120</v>
      </c>
      <c r="O2838" s="52">
        <f t="shared" si="47"/>
        <v>79729.020000000499</v>
      </c>
    </row>
    <row r="2839" spans="1:15" s="19" customFormat="1" ht="12">
      <c r="A2839" s="21" t="s">
        <v>5228</v>
      </c>
      <c r="B2839" s="22" t="s">
        <v>5229</v>
      </c>
      <c r="C2839" s="47">
        <v>536874.95999995142</v>
      </c>
      <c r="D2839" s="23">
        <v>12308</v>
      </c>
      <c r="E2839" s="23">
        <v>12308</v>
      </c>
      <c r="F2839" s="23">
        <v>11974</v>
      </c>
      <c r="G2839" s="47">
        <v>546689.45999995037</v>
      </c>
      <c r="H2839" s="23">
        <v>12533</v>
      </c>
      <c r="I2839" s="23">
        <v>12533</v>
      </c>
      <c r="J2839" s="23">
        <v>12202</v>
      </c>
      <c r="K2839" s="47">
        <v>613423.79999996768</v>
      </c>
      <c r="L2839" s="23">
        <v>13470</v>
      </c>
      <c r="M2839" s="23">
        <v>13470</v>
      </c>
      <c r="N2839" s="23">
        <v>13122</v>
      </c>
      <c r="O2839" s="52">
        <f t="shared" si="47"/>
        <v>1696988.2199998694</v>
      </c>
    </row>
    <row r="2840" spans="1:15" s="19" customFormat="1" ht="12">
      <c r="A2840" s="21" t="s">
        <v>5230</v>
      </c>
      <c r="B2840" s="22" t="s">
        <v>5231</v>
      </c>
      <c r="C2840" s="47">
        <v>1285569.2100007322</v>
      </c>
      <c r="D2840" s="23">
        <v>22730</v>
      </c>
      <c r="E2840" s="23">
        <v>22730</v>
      </c>
      <c r="F2840" s="23">
        <v>19472</v>
      </c>
      <c r="G2840" s="47">
        <v>1430119.6000008751</v>
      </c>
      <c r="H2840" s="23">
        <v>25285</v>
      </c>
      <c r="I2840" s="23">
        <v>25285</v>
      </c>
      <c r="J2840" s="23">
        <v>22060</v>
      </c>
      <c r="K2840" s="47">
        <v>1700754.3000011616</v>
      </c>
      <c r="L2840" s="23">
        <v>28890</v>
      </c>
      <c r="M2840" s="23">
        <v>28890</v>
      </c>
      <c r="N2840" s="23">
        <v>25227</v>
      </c>
      <c r="O2840" s="52">
        <f t="shared" si="47"/>
        <v>4416443.1100027692</v>
      </c>
    </row>
    <row r="2841" spans="1:15" s="19" customFormat="1" ht="12">
      <c r="A2841" s="21" t="s">
        <v>5232</v>
      </c>
      <c r="B2841" s="22" t="s">
        <v>5233</v>
      </c>
      <c r="C2841" s="47">
        <v>819775.0499998522</v>
      </c>
      <c r="D2841" s="23">
        <v>12818</v>
      </c>
      <c r="E2841" s="23">
        <v>12818</v>
      </c>
      <c r="F2841" s="23">
        <v>12413</v>
      </c>
      <c r="G2841" s="47">
        <v>906235.44999978924</v>
      </c>
      <c r="H2841" s="23">
        <v>14171</v>
      </c>
      <c r="I2841" s="23">
        <v>14171</v>
      </c>
      <c r="J2841" s="23">
        <v>13756</v>
      </c>
      <c r="K2841" s="47">
        <v>1064410.070000167</v>
      </c>
      <c r="L2841" s="23">
        <v>15973</v>
      </c>
      <c r="M2841" s="23">
        <v>15973</v>
      </c>
      <c r="N2841" s="23">
        <v>15442</v>
      </c>
      <c r="O2841" s="52">
        <f t="shared" si="47"/>
        <v>2790420.5699998084</v>
      </c>
    </row>
    <row r="2842" spans="1:15" s="19" customFormat="1" ht="12">
      <c r="A2842" s="21" t="s">
        <v>5234</v>
      </c>
      <c r="B2842" s="22" t="s">
        <v>5235</v>
      </c>
      <c r="C2842" s="47">
        <v>1141098.0000005895</v>
      </c>
      <c r="D2842" s="23">
        <v>20175</v>
      </c>
      <c r="E2842" s="23">
        <v>20175</v>
      </c>
      <c r="F2842" s="23">
        <v>19819</v>
      </c>
      <c r="G2842" s="47">
        <v>2278858.9600017136</v>
      </c>
      <c r="H2842" s="23">
        <v>40291</v>
      </c>
      <c r="I2842" s="23">
        <v>40291</v>
      </c>
      <c r="J2842" s="23">
        <v>39268</v>
      </c>
      <c r="K2842" s="47">
        <v>2714525.1400030861</v>
      </c>
      <c r="L2842" s="23">
        <v>46111</v>
      </c>
      <c r="M2842" s="23">
        <v>46111</v>
      </c>
      <c r="N2842" s="23">
        <v>44826</v>
      </c>
      <c r="O2842" s="52">
        <f t="shared" si="47"/>
        <v>6134482.1000053892</v>
      </c>
    </row>
    <row r="2843" spans="1:15" s="19" customFormat="1" ht="12">
      <c r="A2843" s="21" t="s">
        <v>5236</v>
      </c>
      <c r="B2843" s="22" t="s">
        <v>5237</v>
      </c>
      <c r="C2843" s="47">
        <v>588845.13000000932</v>
      </c>
      <c r="D2843" s="23">
        <v>45541</v>
      </c>
      <c r="E2843" s="23">
        <v>45541</v>
      </c>
      <c r="F2843" s="23">
        <v>40594</v>
      </c>
      <c r="G2843" s="47">
        <v>600727.80000005639</v>
      </c>
      <c r="H2843" s="23">
        <v>46459</v>
      </c>
      <c r="I2843" s="23">
        <v>46459</v>
      </c>
      <c r="J2843" s="23">
        <v>41452</v>
      </c>
      <c r="K2843" s="47">
        <v>810396.94999930996</v>
      </c>
      <c r="L2843" s="23">
        <v>60795</v>
      </c>
      <c r="M2843" s="23">
        <v>60795</v>
      </c>
      <c r="N2843" s="23">
        <v>54301</v>
      </c>
      <c r="O2843" s="52">
        <f t="shared" si="47"/>
        <v>1999969.8799993759</v>
      </c>
    </row>
    <row r="2844" spans="1:15" s="19" customFormat="1" ht="12">
      <c r="A2844" s="21" t="s">
        <v>5238</v>
      </c>
      <c r="B2844" s="22" t="s">
        <v>5821</v>
      </c>
      <c r="C2844" s="47">
        <v>635636.73000011686</v>
      </c>
      <c r="D2844" s="23">
        <v>32447</v>
      </c>
      <c r="E2844" s="23">
        <v>32447</v>
      </c>
      <c r="F2844" s="23">
        <v>30098</v>
      </c>
      <c r="G2844" s="47">
        <v>645372.96000010078</v>
      </c>
      <c r="H2844" s="23">
        <v>32943</v>
      </c>
      <c r="I2844" s="23">
        <v>32943</v>
      </c>
      <c r="J2844" s="23">
        <v>30828</v>
      </c>
      <c r="K2844" s="47">
        <v>784450.43999955524</v>
      </c>
      <c r="L2844" s="23">
        <v>38529</v>
      </c>
      <c r="M2844" s="23">
        <v>38529</v>
      </c>
      <c r="N2844" s="23">
        <v>36050</v>
      </c>
      <c r="O2844" s="52">
        <f t="shared" si="47"/>
        <v>2065460.1299997729</v>
      </c>
    </row>
    <row r="2845" spans="1:15" s="19" customFormat="1" ht="12">
      <c r="A2845" s="21" t="s">
        <v>5239</v>
      </c>
      <c r="B2845" s="22" t="s">
        <v>5240</v>
      </c>
      <c r="C2845" s="47">
        <v>3467971.1000025333</v>
      </c>
      <c r="D2845" s="23">
        <v>54545</v>
      </c>
      <c r="E2845" s="23">
        <v>54545</v>
      </c>
      <c r="F2845" s="23">
        <v>51872</v>
      </c>
      <c r="G2845" s="47">
        <v>3605494.6400026944</v>
      </c>
      <c r="H2845" s="23">
        <v>56708</v>
      </c>
      <c r="I2845" s="23">
        <v>56708</v>
      </c>
      <c r="J2845" s="23">
        <v>53742</v>
      </c>
      <c r="K2845" s="47">
        <v>4137832.5300010708</v>
      </c>
      <c r="L2845" s="23">
        <v>62439</v>
      </c>
      <c r="M2845" s="23">
        <v>62439</v>
      </c>
      <c r="N2845" s="23">
        <v>57458</v>
      </c>
      <c r="O2845" s="52">
        <f t="shared" si="47"/>
        <v>11211298.270006299</v>
      </c>
    </row>
    <row r="2846" spans="1:15" s="19" customFormat="1" ht="12">
      <c r="A2846" s="21" t="s">
        <v>5241</v>
      </c>
      <c r="B2846" s="22" t="s">
        <v>5242</v>
      </c>
      <c r="C2846" s="47">
        <v>5494713.1799966544</v>
      </c>
      <c r="D2846" s="23">
        <v>71462</v>
      </c>
      <c r="E2846" s="23">
        <v>71462</v>
      </c>
      <c r="F2846" s="23">
        <v>68950</v>
      </c>
      <c r="G2846" s="47">
        <v>5875549.3499949938</v>
      </c>
      <c r="H2846" s="23">
        <v>76415</v>
      </c>
      <c r="I2846" s="23">
        <v>76415</v>
      </c>
      <c r="J2846" s="23">
        <v>73460</v>
      </c>
      <c r="K2846" s="47">
        <v>6445262.1199973952</v>
      </c>
      <c r="L2846" s="23">
        <v>80596</v>
      </c>
      <c r="M2846" s="23">
        <v>80596</v>
      </c>
      <c r="N2846" s="23">
        <v>77480</v>
      </c>
      <c r="O2846" s="52">
        <f t="shared" si="47"/>
        <v>17815524.649989046</v>
      </c>
    </row>
    <row r="2847" spans="1:15" s="19" customFormat="1" ht="12">
      <c r="A2847" s="21" t="s">
        <v>5243</v>
      </c>
      <c r="B2847" s="22" t="s">
        <v>5244</v>
      </c>
      <c r="C2847" s="47">
        <v>1678252.2899997619</v>
      </c>
      <c r="D2847" s="23">
        <v>15873</v>
      </c>
      <c r="E2847" s="23">
        <v>15873</v>
      </c>
      <c r="F2847" s="23">
        <v>15688</v>
      </c>
      <c r="G2847" s="47">
        <v>1869517.8599997282</v>
      </c>
      <c r="H2847" s="23">
        <v>17682</v>
      </c>
      <c r="I2847" s="23">
        <v>17682</v>
      </c>
      <c r="J2847" s="23">
        <v>17437</v>
      </c>
      <c r="K2847" s="47">
        <v>2173502.3499994851</v>
      </c>
      <c r="L2847" s="23">
        <v>19767</v>
      </c>
      <c r="M2847" s="23">
        <v>19767</v>
      </c>
      <c r="N2847" s="23">
        <v>19494</v>
      </c>
      <c r="O2847" s="52">
        <f t="shared" si="47"/>
        <v>5721272.4999989755</v>
      </c>
    </row>
    <row r="2848" spans="1:15" s="19" customFormat="1" ht="12">
      <c r="A2848" s="21" t="s">
        <v>5245</v>
      </c>
      <c r="B2848" s="22" t="s">
        <v>5246</v>
      </c>
      <c r="C2848" s="47">
        <v>468199.73000001843</v>
      </c>
      <c r="D2848" s="23">
        <v>3089</v>
      </c>
      <c r="E2848" s="23">
        <v>3089</v>
      </c>
      <c r="F2848" s="23">
        <v>3075</v>
      </c>
      <c r="G2848" s="47">
        <v>504273.3900000201</v>
      </c>
      <c r="H2848" s="23">
        <v>3327</v>
      </c>
      <c r="I2848" s="23">
        <v>3327</v>
      </c>
      <c r="J2848" s="23">
        <v>3318</v>
      </c>
      <c r="K2848" s="47">
        <v>574294.72999997076</v>
      </c>
      <c r="L2848" s="23">
        <v>3641</v>
      </c>
      <c r="M2848" s="23">
        <v>3641</v>
      </c>
      <c r="N2848" s="23">
        <v>3631</v>
      </c>
      <c r="O2848" s="52">
        <f t="shared" si="47"/>
        <v>1546767.8500000094</v>
      </c>
    </row>
    <row r="2849" spans="1:15" s="19" customFormat="1" ht="12">
      <c r="A2849" s="21" t="s">
        <v>5247</v>
      </c>
      <c r="B2849" s="22" t="s">
        <v>5248</v>
      </c>
      <c r="C2849" s="47">
        <v>512369.54999998648</v>
      </c>
      <c r="D2849" s="23">
        <v>3465</v>
      </c>
      <c r="E2849" s="23">
        <v>3465</v>
      </c>
      <c r="F2849" s="23">
        <v>3447</v>
      </c>
      <c r="G2849" s="47">
        <v>459136.34999998816</v>
      </c>
      <c r="H2849" s="23">
        <v>3105</v>
      </c>
      <c r="I2849" s="23">
        <v>3105</v>
      </c>
      <c r="J2849" s="23">
        <v>3090</v>
      </c>
      <c r="K2849" s="47">
        <v>524746.14000002388</v>
      </c>
      <c r="L2849" s="23">
        <v>3407</v>
      </c>
      <c r="M2849" s="23">
        <v>3407</v>
      </c>
      <c r="N2849" s="23">
        <v>3390</v>
      </c>
      <c r="O2849" s="52">
        <f t="shared" si="47"/>
        <v>1496252.0399999986</v>
      </c>
    </row>
    <row r="2850" spans="1:15" s="19" customFormat="1" ht="12">
      <c r="A2850" s="21" t="s">
        <v>5249</v>
      </c>
      <c r="B2850" s="22" t="s">
        <v>5250</v>
      </c>
      <c r="C2850" s="47">
        <v>76235.279999995575</v>
      </c>
      <c r="D2850" s="23">
        <v>5896</v>
      </c>
      <c r="E2850" s="23">
        <v>5896</v>
      </c>
      <c r="F2850" s="23">
        <v>5777</v>
      </c>
      <c r="G2850" s="47">
        <v>88622.219999988884</v>
      </c>
      <c r="H2850" s="23">
        <v>6853</v>
      </c>
      <c r="I2850" s="23">
        <v>6853</v>
      </c>
      <c r="J2850" s="23">
        <v>6724</v>
      </c>
      <c r="K2850" s="47">
        <v>94403.060000010126</v>
      </c>
      <c r="L2850" s="23">
        <v>7082</v>
      </c>
      <c r="M2850" s="23">
        <v>7082</v>
      </c>
      <c r="N2850" s="23">
        <v>6923</v>
      </c>
      <c r="O2850" s="52">
        <f t="shared" si="47"/>
        <v>259260.55999999458</v>
      </c>
    </row>
    <row r="2851" spans="1:15" s="19" customFormat="1" ht="12">
      <c r="A2851" s="21" t="s">
        <v>5251</v>
      </c>
      <c r="B2851" s="22" t="s">
        <v>5252</v>
      </c>
      <c r="C2851" s="47">
        <v>879.23999999999876</v>
      </c>
      <c r="D2851" s="23">
        <v>68</v>
      </c>
      <c r="E2851" s="23">
        <v>68</v>
      </c>
      <c r="F2851" s="23">
        <v>68</v>
      </c>
      <c r="G2851" s="47">
        <v>1422.3000000000002</v>
      </c>
      <c r="H2851" s="23">
        <v>110</v>
      </c>
      <c r="I2851" s="23">
        <v>110</v>
      </c>
      <c r="J2851" s="23">
        <v>106</v>
      </c>
      <c r="K2851" s="47">
        <v>1986.1699999999962</v>
      </c>
      <c r="L2851" s="23">
        <v>149</v>
      </c>
      <c r="M2851" s="23">
        <v>149</v>
      </c>
      <c r="N2851" s="23">
        <v>146</v>
      </c>
      <c r="O2851" s="52">
        <f t="shared" ref="O2851:O2854" si="48">C2851+G2851+K2851</f>
        <v>4287.7099999999955</v>
      </c>
    </row>
    <row r="2852" spans="1:15" s="25" customFormat="1" ht="12">
      <c r="A2852" s="21" t="s">
        <v>5253</v>
      </c>
      <c r="B2852" s="22" t="s">
        <v>5254</v>
      </c>
      <c r="C2852" s="47">
        <v>587.69999999999982</v>
      </c>
      <c r="D2852" s="23">
        <v>30</v>
      </c>
      <c r="E2852" s="23">
        <v>30</v>
      </c>
      <c r="F2852" s="23">
        <v>30</v>
      </c>
      <c r="G2852" s="47">
        <v>1292.9399999999994</v>
      </c>
      <c r="H2852" s="23">
        <v>66</v>
      </c>
      <c r="I2852" s="23">
        <v>66</v>
      </c>
      <c r="J2852" s="23">
        <v>66</v>
      </c>
      <c r="K2852" s="47">
        <v>5822.9599999999809</v>
      </c>
      <c r="L2852" s="23">
        <v>286</v>
      </c>
      <c r="M2852" s="23">
        <v>286</v>
      </c>
      <c r="N2852" s="23">
        <v>286</v>
      </c>
      <c r="O2852" s="52">
        <f t="shared" si="48"/>
        <v>7703.5999999999804</v>
      </c>
    </row>
    <row r="2853" spans="1:15">
      <c r="A2853" s="21" t="s">
        <v>5255</v>
      </c>
      <c r="B2853" s="22" t="s">
        <v>5256</v>
      </c>
      <c r="C2853" s="47">
        <v>7755.4000000000051</v>
      </c>
      <c r="D2853" s="23">
        <v>34</v>
      </c>
      <c r="E2853" s="23">
        <v>34</v>
      </c>
      <c r="F2853" s="23">
        <v>34</v>
      </c>
      <c r="G2853" s="47">
        <v>25319.099999999962</v>
      </c>
      <c r="H2853" s="23">
        <v>111</v>
      </c>
      <c r="I2853" s="23">
        <v>111</v>
      </c>
      <c r="J2853" s="23">
        <v>111</v>
      </c>
      <c r="K2853" s="47">
        <v>16138.439999999997</v>
      </c>
      <c r="L2853" s="23">
        <v>68</v>
      </c>
      <c r="M2853" s="23">
        <v>68</v>
      </c>
      <c r="N2853" s="23">
        <v>68</v>
      </c>
      <c r="O2853" s="52">
        <f t="shared" si="48"/>
        <v>49212.939999999966</v>
      </c>
    </row>
    <row r="2854" spans="1:15" s="5" customFormat="1" ht="12.75">
      <c r="A2854" s="21" t="s">
        <v>5257</v>
      </c>
      <c r="B2854" s="22" t="s">
        <v>5258</v>
      </c>
      <c r="C2854" s="47">
        <v>350064.9300000213</v>
      </c>
      <c r="D2854" s="23">
        <v>3431</v>
      </c>
      <c r="E2854" s="23">
        <v>3431</v>
      </c>
      <c r="F2854" s="23">
        <v>3418</v>
      </c>
      <c r="G2854" s="47">
        <v>314966.61000001169</v>
      </c>
      <c r="H2854" s="23">
        <v>3087</v>
      </c>
      <c r="I2854" s="23">
        <v>3087</v>
      </c>
      <c r="J2854" s="23">
        <v>3071</v>
      </c>
      <c r="K2854" s="47">
        <v>322392.84000001394</v>
      </c>
      <c r="L2854" s="23">
        <v>3034</v>
      </c>
      <c r="M2854" s="23">
        <v>3034</v>
      </c>
      <c r="N2854" s="23">
        <v>3022</v>
      </c>
      <c r="O2854" s="52">
        <f t="shared" si="48"/>
        <v>987424.38000004692</v>
      </c>
    </row>
    <row r="2855" spans="1:15" s="5" customFormat="1" ht="12.75">
      <c r="A2855" s="21" t="s">
        <v>5259</v>
      </c>
      <c r="B2855" s="22" t="s">
        <v>5260</v>
      </c>
      <c r="C2855" s="47">
        <v>125176.91999999914</v>
      </c>
      <c r="D2855" s="23">
        <v>1628</v>
      </c>
      <c r="E2855" s="23">
        <v>1628</v>
      </c>
      <c r="F2855" s="23">
        <v>1624</v>
      </c>
      <c r="G2855" s="47">
        <v>147167.46000000203</v>
      </c>
      <c r="H2855" s="23">
        <v>1914</v>
      </c>
      <c r="I2855" s="23">
        <v>1914</v>
      </c>
      <c r="J2855" s="23">
        <v>1904</v>
      </c>
      <c r="K2855" s="47">
        <v>150263.63000000187</v>
      </c>
      <c r="L2855" s="23">
        <v>1879</v>
      </c>
      <c r="M2855" s="23">
        <v>1879</v>
      </c>
      <c r="N2855" s="23">
        <v>1871</v>
      </c>
      <c r="O2855" s="52">
        <f t="shared" ref="O2855:O2867" si="49">C2855+G2855+K2855</f>
        <v>422608.01000000304</v>
      </c>
    </row>
    <row r="2856" spans="1:15" s="5" customFormat="1" ht="12.75">
      <c r="A2856" s="21" t="s">
        <v>5261</v>
      </c>
      <c r="B2856" s="22" t="s">
        <v>5262</v>
      </c>
      <c r="C2856" s="47">
        <v>13876.080000000029</v>
      </c>
      <c r="D2856" s="23">
        <v>136</v>
      </c>
      <c r="E2856" s="23">
        <v>136</v>
      </c>
      <c r="F2856" s="23">
        <v>136</v>
      </c>
      <c r="G2856" s="47">
        <v>14998.410000000036</v>
      </c>
      <c r="H2856" s="23">
        <v>147</v>
      </c>
      <c r="I2856" s="23">
        <v>147</v>
      </c>
      <c r="J2856" s="23">
        <v>147</v>
      </c>
      <c r="K2856" s="47">
        <v>15088.920000000026</v>
      </c>
      <c r="L2856" s="23">
        <v>142</v>
      </c>
      <c r="M2856" s="23">
        <v>142</v>
      </c>
      <c r="N2856" s="23">
        <v>142</v>
      </c>
      <c r="O2856" s="52">
        <f t="shared" si="49"/>
        <v>43963.410000000091</v>
      </c>
    </row>
    <row r="2857" spans="1:15">
      <c r="A2857" s="21" t="s">
        <v>5263</v>
      </c>
      <c r="B2857" s="22" t="s">
        <v>5264</v>
      </c>
      <c r="C2857" s="47">
        <v>120497.42999999886</v>
      </c>
      <c r="D2857" s="23">
        <v>1181</v>
      </c>
      <c r="E2857" s="23">
        <v>1181</v>
      </c>
      <c r="F2857" s="23">
        <v>1176</v>
      </c>
      <c r="G2857" s="47">
        <v>101315.78999999908</v>
      </c>
      <c r="H2857" s="23">
        <v>993</v>
      </c>
      <c r="I2857" s="23">
        <v>993</v>
      </c>
      <c r="J2857" s="23">
        <v>989</v>
      </c>
      <c r="K2857" s="47">
        <v>74913.299999999945</v>
      </c>
      <c r="L2857" s="23">
        <v>705</v>
      </c>
      <c r="M2857" s="23">
        <v>705</v>
      </c>
      <c r="N2857" s="23">
        <v>705</v>
      </c>
      <c r="O2857" s="52">
        <f t="shared" si="49"/>
        <v>296726.51999999786</v>
      </c>
    </row>
    <row r="2858" spans="1:15">
      <c r="A2858" s="21" t="s">
        <v>5265</v>
      </c>
      <c r="B2858" s="22" t="s">
        <v>5266</v>
      </c>
      <c r="C2858" s="47">
        <v>87619.979999999283</v>
      </c>
      <c r="D2858" s="23">
        <v>687</v>
      </c>
      <c r="E2858" s="23">
        <v>687</v>
      </c>
      <c r="F2858" s="23">
        <v>683</v>
      </c>
      <c r="G2858" s="47">
        <v>71422.400000000096</v>
      </c>
      <c r="H2858" s="23">
        <v>560</v>
      </c>
      <c r="I2858" s="23">
        <v>560</v>
      </c>
      <c r="J2858" s="23">
        <v>560</v>
      </c>
      <c r="K2858" s="47">
        <v>51031.750000000276</v>
      </c>
      <c r="L2858" s="23">
        <v>385</v>
      </c>
      <c r="M2858" s="23">
        <v>385</v>
      </c>
      <c r="N2858" s="23">
        <v>385</v>
      </c>
      <c r="O2858" s="52">
        <f t="shared" si="49"/>
        <v>210074.12999999966</v>
      </c>
    </row>
    <row r="2859" spans="1:15">
      <c r="A2859" s="21" t="s">
        <v>5267</v>
      </c>
      <c r="B2859" s="22" t="s">
        <v>5268</v>
      </c>
      <c r="C2859" s="47">
        <v>82197.209999999162</v>
      </c>
      <c r="D2859" s="23">
        <v>697</v>
      </c>
      <c r="E2859" s="23">
        <v>697</v>
      </c>
      <c r="F2859" s="23">
        <v>694</v>
      </c>
      <c r="G2859" s="47">
        <v>122647.19999999677</v>
      </c>
      <c r="H2859" s="23">
        <v>1040</v>
      </c>
      <c r="I2859" s="23">
        <v>1040</v>
      </c>
      <c r="J2859" s="23">
        <v>1035</v>
      </c>
      <c r="K2859" s="47">
        <v>172795.49999999822</v>
      </c>
      <c r="L2859" s="23">
        <v>1410</v>
      </c>
      <c r="M2859" s="23">
        <v>1410</v>
      </c>
      <c r="N2859" s="23">
        <v>1403</v>
      </c>
      <c r="O2859" s="52">
        <f t="shared" si="49"/>
        <v>377639.90999999415</v>
      </c>
    </row>
    <row r="2860" spans="1:15">
      <c r="A2860" s="21" t="s">
        <v>5269</v>
      </c>
      <c r="B2860" s="22" t="s">
        <v>5270</v>
      </c>
      <c r="C2860" s="47">
        <v>69381.760000000198</v>
      </c>
      <c r="D2860" s="23">
        <v>544</v>
      </c>
      <c r="E2860" s="23">
        <v>544</v>
      </c>
      <c r="F2860" s="23">
        <v>543</v>
      </c>
      <c r="G2860" s="47">
        <v>105475.57999999839</v>
      </c>
      <c r="H2860" s="23">
        <v>827</v>
      </c>
      <c r="I2860" s="23">
        <v>827</v>
      </c>
      <c r="J2860" s="23">
        <v>826</v>
      </c>
      <c r="K2860" s="47">
        <v>159325.09999999954</v>
      </c>
      <c r="L2860" s="23">
        <v>1202</v>
      </c>
      <c r="M2860" s="23">
        <v>1202</v>
      </c>
      <c r="N2860" s="23">
        <v>1198</v>
      </c>
      <c r="O2860" s="52">
        <f t="shared" si="49"/>
        <v>334182.43999999808</v>
      </c>
    </row>
    <row r="2861" spans="1:15">
      <c r="A2861" s="21" t="s">
        <v>5822</v>
      </c>
      <c r="B2861" s="22" t="s">
        <v>5823</v>
      </c>
      <c r="C2861" s="47"/>
      <c r="D2861" s="23" t="s">
        <v>5836</v>
      </c>
      <c r="E2861" s="23" t="s">
        <v>5836</v>
      </c>
      <c r="F2861" s="23" t="s">
        <v>5836</v>
      </c>
      <c r="G2861" s="47"/>
      <c r="H2861" s="23" t="s">
        <v>5836</v>
      </c>
      <c r="I2861" s="23" t="s">
        <v>5836</v>
      </c>
      <c r="J2861" s="23" t="s">
        <v>5836</v>
      </c>
      <c r="K2861" s="47">
        <v>113.49</v>
      </c>
      <c r="L2861" s="23">
        <v>1</v>
      </c>
      <c r="M2861" s="23">
        <v>1</v>
      </c>
      <c r="N2861" s="23">
        <v>1</v>
      </c>
      <c r="O2861" s="52">
        <f t="shared" si="49"/>
        <v>113.49</v>
      </c>
    </row>
    <row r="2862" spans="1:15">
      <c r="A2862" s="21" t="s">
        <v>5271</v>
      </c>
      <c r="B2862" s="22" t="s">
        <v>5272</v>
      </c>
      <c r="C2862" s="47">
        <v>644536.62000010535</v>
      </c>
      <c r="D2862" s="23">
        <v>15162</v>
      </c>
      <c r="E2862" s="23">
        <v>15162</v>
      </c>
      <c r="F2862" s="23">
        <v>13288</v>
      </c>
      <c r="G2862" s="47">
        <v>726325.86000012327</v>
      </c>
      <c r="H2862" s="23">
        <v>17086</v>
      </c>
      <c r="I2862" s="23">
        <v>17086</v>
      </c>
      <c r="J2862" s="23">
        <v>15008</v>
      </c>
      <c r="K2862" s="47">
        <v>867848.27000041015</v>
      </c>
      <c r="L2862" s="23">
        <v>19697</v>
      </c>
      <c r="M2862" s="23">
        <v>19697</v>
      </c>
      <c r="N2862" s="23">
        <v>17340</v>
      </c>
      <c r="O2862" s="52">
        <f t="shared" si="49"/>
        <v>2238710.7500006389</v>
      </c>
    </row>
    <row r="2863" spans="1:15">
      <c r="A2863" s="21" t="s">
        <v>5273</v>
      </c>
      <c r="B2863" s="22" t="s">
        <v>5274</v>
      </c>
      <c r="C2863" s="47"/>
      <c r="D2863" s="23" t="s">
        <v>5836</v>
      </c>
      <c r="E2863" s="23" t="s">
        <v>5836</v>
      </c>
      <c r="F2863" s="23" t="s">
        <v>5836</v>
      </c>
      <c r="G2863" s="47">
        <v>38.07</v>
      </c>
      <c r="H2863" s="23">
        <v>1</v>
      </c>
      <c r="I2863" s="23">
        <v>1</v>
      </c>
      <c r="J2863" s="23">
        <v>1</v>
      </c>
      <c r="K2863" s="47"/>
      <c r="L2863" s="23" t="s">
        <v>5836</v>
      </c>
      <c r="M2863" s="23" t="s">
        <v>5836</v>
      </c>
      <c r="N2863" s="23" t="s">
        <v>5836</v>
      </c>
      <c r="O2863" s="52">
        <f t="shared" si="49"/>
        <v>38.07</v>
      </c>
    </row>
    <row r="2864" spans="1:15" ht="24.75">
      <c r="A2864" s="21" t="s">
        <v>5275</v>
      </c>
      <c r="B2864" s="22" t="s">
        <v>5276</v>
      </c>
      <c r="C2864" s="47">
        <v>84349.759999999136</v>
      </c>
      <c r="D2864" s="23">
        <v>992</v>
      </c>
      <c r="E2864" s="23">
        <v>992</v>
      </c>
      <c r="F2864" s="23">
        <v>950</v>
      </c>
      <c r="G2864" s="47">
        <v>98549.769999998942</v>
      </c>
      <c r="H2864" s="23">
        <v>1159</v>
      </c>
      <c r="I2864" s="23">
        <v>1159</v>
      </c>
      <c r="J2864" s="23">
        <v>1128</v>
      </c>
      <c r="K2864" s="47">
        <v>124947.88000000303</v>
      </c>
      <c r="L2864" s="23">
        <v>1412</v>
      </c>
      <c r="M2864" s="23">
        <v>1412</v>
      </c>
      <c r="N2864" s="23">
        <v>1366</v>
      </c>
      <c r="O2864" s="52">
        <f t="shared" si="49"/>
        <v>307847.41000000108</v>
      </c>
    </row>
    <row r="2865" spans="1:15">
      <c r="A2865" s="21" t="s">
        <v>5277</v>
      </c>
      <c r="B2865" s="22" t="s">
        <v>5278</v>
      </c>
      <c r="C2865" s="47">
        <v>3097804.5999993542</v>
      </c>
      <c r="D2865" s="23">
        <v>25009</v>
      </c>
      <c r="E2865" s="23">
        <v>25009</v>
      </c>
      <c r="F2865" s="23">
        <v>24756</v>
      </c>
      <c r="G2865" s="47">
        <v>3029787.6399993473</v>
      </c>
      <c r="H2865" s="23">
        <v>24421</v>
      </c>
      <c r="I2865" s="23">
        <v>24421</v>
      </c>
      <c r="J2865" s="23">
        <v>24189</v>
      </c>
      <c r="K2865" s="47">
        <v>3325433.6000001747</v>
      </c>
      <c r="L2865" s="23">
        <v>23440</v>
      </c>
      <c r="M2865" s="23">
        <v>23440</v>
      </c>
      <c r="N2865" s="23">
        <v>23220</v>
      </c>
      <c r="O2865" s="52">
        <f t="shared" si="49"/>
        <v>9453025.8399988767</v>
      </c>
    </row>
    <row r="2866" spans="1:15">
      <c r="A2866" s="21" t="s">
        <v>5279</v>
      </c>
      <c r="B2866" s="22" t="s">
        <v>5280</v>
      </c>
      <c r="C2866" s="47">
        <v>2909171.8099991195</v>
      </c>
      <c r="D2866" s="23">
        <v>21443</v>
      </c>
      <c r="E2866" s="23">
        <v>21443</v>
      </c>
      <c r="F2866" s="23">
        <v>21241</v>
      </c>
      <c r="G2866" s="47">
        <v>2873354.9299991392</v>
      </c>
      <c r="H2866" s="23">
        <v>21179</v>
      </c>
      <c r="I2866" s="23">
        <v>21179</v>
      </c>
      <c r="J2866" s="23">
        <v>20992</v>
      </c>
      <c r="K2866" s="47">
        <v>2941312.5900009493</v>
      </c>
      <c r="L2866" s="23">
        <v>20851</v>
      </c>
      <c r="M2866" s="23">
        <v>20851</v>
      </c>
      <c r="N2866" s="23">
        <v>20673</v>
      </c>
      <c r="O2866" s="52">
        <f t="shared" si="49"/>
        <v>8723839.3299992085</v>
      </c>
    </row>
    <row r="2867" spans="1:15">
      <c r="A2867" s="21" t="s">
        <v>5281</v>
      </c>
      <c r="B2867" s="22" t="s">
        <v>5282</v>
      </c>
      <c r="C2867" s="47">
        <v>394326.240000227</v>
      </c>
      <c r="D2867" s="23">
        <v>24816</v>
      </c>
      <c r="E2867" s="23">
        <v>24816</v>
      </c>
      <c r="F2867" s="23">
        <v>24575</v>
      </c>
      <c r="G2867" s="47">
        <v>383950.07000021788</v>
      </c>
      <c r="H2867" s="23">
        <v>24163</v>
      </c>
      <c r="I2867" s="23">
        <v>24163</v>
      </c>
      <c r="J2867" s="23">
        <v>23933</v>
      </c>
      <c r="K2867" s="47">
        <v>388994.33999985282</v>
      </c>
      <c r="L2867" s="23">
        <v>23349</v>
      </c>
      <c r="M2867" s="23">
        <v>23349</v>
      </c>
      <c r="N2867" s="23">
        <v>23152</v>
      </c>
      <c r="O2867" s="52">
        <f t="shared" si="49"/>
        <v>1167270.6500002977</v>
      </c>
    </row>
    <row r="2868" spans="1:15" ht="24.75">
      <c r="A2868" s="21" t="s">
        <v>5283</v>
      </c>
      <c r="B2868" s="22" t="s">
        <v>5284</v>
      </c>
      <c r="C2868" s="47">
        <v>557030.86000002222</v>
      </c>
      <c r="D2868" s="23">
        <v>3386</v>
      </c>
      <c r="E2868" s="23">
        <v>3386</v>
      </c>
      <c r="F2868" s="23">
        <v>3377</v>
      </c>
      <c r="G2868" s="47">
        <v>495010.59000001877</v>
      </c>
      <c r="H2868" s="23">
        <v>3009</v>
      </c>
      <c r="I2868" s="23">
        <v>3009</v>
      </c>
      <c r="J2868" s="23">
        <v>3001</v>
      </c>
      <c r="K2868" s="47">
        <v>433440.69999998104</v>
      </c>
      <c r="L2868" s="23">
        <v>2534</v>
      </c>
      <c r="M2868" s="23">
        <v>2534</v>
      </c>
      <c r="N2868" s="23">
        <v>2533</v>
      </c>
      <c r="O2868" s="52">
        <f t="shared" ref="O2868:O2880" si="50">C2868+G2868+K2868</f>
        <v>1485482.150000022</v>
      </c>
    </row>
    <row r="2869" spans="1:15">
      <c r="A2869" s="21" t="s">
        <v>5285</v>
      </c>
      <c r="B2869" s="22" t="s">
        <v>5286</v>
      </c>
      <c r="C2869" s="47">
        <v>160197.84000000279</v>
      </c>
      <c r="D2869" s="23">
        <v>1611</v>
      </c>
      <c r="E2869" s="23">
        <v>1611</v>
      </c>
      <c r="F2869" s="23">
        <v>1604</v>
      </c>
      <c r="G2869" s="47">
        <v>127382.64000000202</v>
      </c>
      <c r="H2869" s="23">
        <v>1281</v>
      </c>
      <c r="I2869" s="23">
        <v>1281</v>
      </c>
      <c r="J2869" s="23">
        <v>1273</v>
      </c>
      <c r="K2869" s="47">
        <v>78611.300000001123</v>
      </c>
      <c r="L2869" s="23">
        <v>761</v>
      </c>
      <c r="M2869" s="23">
        <v>761</v>
      </c>
      <c r="N2869" s="23">
        <v>761</v>
      </c>
      <c r="O2869" s="52">
        <f t="shared" si="50"/>
        <v>366191.78000000597</v>
      </c>
    </row>
    <row r="2870" spans="1:15" ht="24.75">
      <c r="A2870" s="21" t="s">
        <v>5824</v>
      </c>
      <c r="B2870" s="22" t="s">
        <v>5825</v>
      </c>
      <c r="C2870" s="47"/>
      <c r="D2870" s="23" t="s">
        <v>5836</v>
      </c>
      <c r="E2870" s="23" t="s">
        <v>5836</v>
      </c>
      <c r="F2870" s="23" t="s">
        <v>5836</v>
      </c>
      <c r="G2870" s="47"/>
      <c r="H2870" s="23" t="s">
        <v>5836</v>
      </c>
      <c r="I2870" s="23" t="s">
        <v>5836</v>
      </c>
      <c r="J2870" s="23" t="s">
        <v>5836</v>
      </c>
      <c r="K2870" s="47">
        <v>1976.3700000000003</v>
      </c>
      <c r="L2870" s="23">
        <v>11</v>
      </c>
      <c r="M2870" s="23">
        <v>11</v>
      </c>
      <c r="N2870" s="23">
        <v>11</v>
      </c>
      <c r="O2870" s="52">
        <f t="shared" si="50"/>
        <v>1976.3700000000003</v>
      </c>
    </row>
    <row r="2871" spans="1:15">
      <c r="A2871" s="21" t="s">
        <v>5287</v>
      </c>
      <c r="B2871" s="22" t="s">
        <v>5288</v>
      </c>
      <c r="C2871" s="47">
        <v>2486.0000000000009</v>
      </c>
      <c r="D2871" s="23">
        <v>25</v>
      </c>
      <c r="E2871" s="23">
        <v>25</v>
      </c>
      <c r="F2871" s="23">
        <v>25</v>
      </c>
      <c r="G2871" s="47">
        <v>1591.0400000000004</v>
      </c>
      <c r="H2871" s="23">
        <v>16</v>
      </c>
      <c r="I2871" s="23">
        <v>16</v>
      </c>
      <c r="J2871" s="23">
        <v>16</v>
      </c>
      <c r="K2871" s="47">
        <v>1136.2999999999997</v>
      </c>
      <c r="L2871" s="23">
        <v>11</v>
      </c>
      <c r="M2871" s="23">
        <v>11</v>
      </c>
      <c r="N2871" s="23">
        <v>11</v>
      </c>
      <c r="O2871" s="52">
        <f t="shared" si="50"/>
        <v>5213.3400000000011</v>
      </c>
    </row>
    <row r="2872" spans="1:15">
      <c r="A2872" s="21" t="s">
        <v>5289</v>
      </c>
      <c r="B2872" s="22" t="s">
        <v>5290</v>
      </c>
      <c r="C2872" s="47">
        <v>321472.79999998561</v>
      </c>
      <c r="D2872" s="23">
        <v>2376</v>
      </c>
      <c r="E2872" s="23">
        <v>2376</v>
      </c>
      <c r="F2872" s="23">
        <v>2375</v>
      </c>
      <c r="G2872" s="47">
        <v>227303.99999999371</v>
      </c>
      <c r="H2872" s="23">
        <v>1680</v>
      </c>
      <c r="I2872" s="23">
        <v>1680</v>
      </c>
      <c r="J2872" s="23">
        <v>1678</v>
      </c>
      <c r="K2872" s="47">
        <v>171219.73000000214</v>
      </c>
      <c r="L2872" s="23">
        <v>1217</v>
      </c>
      <c r="M2872" s="23">
        <v>1217</v>
      </c>
      <c r="N2872" s="23">
        <v>1215</v>
      </c>
      <c r="O2872" s="52">
        <f t="shared" si="50"/>
        <v>719996.5299999814</v>
      </c>
    </row>
    <row r="2873" spans="1:15">
      <c r="A2873" s="21" t="s">
        <v>5291</v>
      </c>
      <c r="B2873" s="22" t="s">
        <v>5292</v>
      </c>
      <c r="C2873" s="47">
        <v>320390.3999999857</v>
      </c>
      <c r="D2873" s="23">
        <v>2368</v>
      </c>
      <c r="E2873" s="23">
        <v>2368</v>
      </c>
      <c r="F2873" s="23">
        <v>2365</v>
      </c>
      <c r="G2873" s="47">
        <v>269382.29999999009</v>
      </c>
      <c r="H2873" s="23">
        <v>1991</v>
      </c>
      <c r="I2873" s="23">
        <v>1991</v>
      </c>
      <c r="J2873" s="23">
        <v>1987</v>
      </c>
      <c r="K2873" s="47">
        <v>193167.3700000025</v>
      </c>
      <c r="L2873" s="23">
        <v>1373</v>
      </c>
      <c r="M2873" s="23">
        <v>1373</v>
      </c>
      <c r="N2873" s="23">
        <v>1370</v>
      </c>
      <c r="O2873" s="52">
        <f t="shared" si="50"/>
        <v>782940.06999997818</v>
      </c>
    </row>
    <row r="2874" spans="1:15">
      <c r="A2874" s="21" t="s">
        <v>5293</v>
      </c>
      <c r="B2874" s="22" t="s">
        <v>5294</v>
      </c>
      <c r="C2874" s="47">
        <v>289903.05000004068</v>
      </c>
      <c r="D2874" s="23">
        <v>7615</v>
      </c>
      <c r="E2874" s="23">
        <v>7615</v>
      </c>
      <c r="F2874" s="23">
        <v>7332</v>
      </c>
      <c r="G2874" s="47">
        <v>320130.63000004622</v>
      </c>
      <c r="H2874" s="23">
        <v>8409</v>
      </c>
      <c r="I2874" s="23">
        <v>8409</v>
      </c>
      <c r="J2874" s="23">
        <v>8096</v>
      </c>
      <c r="K2874" s="47">
        <v>361530.94999996712</v>
      </c>
      <c r="L2874" s="23">
        <v>9125</v>
      </c>
      <c r="M2874" s="23">
        <v>9125</v>
      </c>
      <c r="N2874" s="23">
        <v>8778</v>
      </c>
      <c r="O2874" s="52">
        <f t="shared" si="50"/>
        <v>971564.63000005402</v>
      </c>
    </row>
    <row r="2875" spans="1:15">
      <c r="A2875" s="21" t="s">
        <v>5295</v>
      </c>
      <c r="B2875" s="22" t="s">
        <v>5296</v>
      </c>
      <c r="C2875" s="47">
        <v>122852.6399999987</v>
      </c>
      <c r="D2875" s="23">
        <v>2426</v>
      </c>
      <c r="E2875" s="23">
        <v>2426</v>
      </c>
      <c r="F2875" s="23">
        <v>2362</v>
      </c>
      <c r="G2875" s="47">
        <v>142754.16000000184</v>
      </c>
      <c r="H2875" s="23">
        <v>2819</v>
      </c>
      <c r="I2875" s="23">
        <v>2819</v>
      </c>
      <c r="J2875" s="23">
        <v>2755</v>
      </c>
      <c r="K2875" s="47">
        <v>199961.73999998701</v>
      </c>
      <c r="L2875" s="23">
        <v>3803</v>
      </c>
      <c r="M2875" s="23">
        <v>3803</v>
      </c>
      <c r="N2875" s="23">
        <v>3696</v>
      </c>
      <c r="O2875" s="52">
        <f t="shared" si="50"/>
        <v>465568.53999998752</v>
      </c>
    </row>
    <row r="2876" spans="1:15">
      <c r="A2876" s="21" t="s">
        <v>5297</v>
      </c>
      <c r="B2876" s="22" t="s">
        <v>5298</v>
      </c>
      <c r="C2876" s="47">
        <v>287254.43999998318</v>
      </c>
      <c r="D2876" s="23">
        <v>4518</v>
      </c>
      <c r="E2876" s="23">
        <v>4518</v>
      </c>
      <c r="F2876" s="23">
        <v>4436</v>
      </c>
      <c r="G2876" s="47">
        <v>274093.37999997981</v>
      </c>
      <c r="H2876" s="23">
        <v>4311</v>
      </c>
      <c r="I2876" s="23">
        <v>4311</v>
      </c>
      <c r="J2876" s="23">
        <v>4217</v>
      </c>
      <c r="K2876" s="47">
        <v>262429.19999998197</v>
      </c>
      <c r="L2876" s="23">
        <v>3960</v>
      </c>
      <c r="M2876" s="23">
        <v>3960</v>
      </c>
      <c r="N2876" s="23">
        <v>3882</v>
      </c>
      <c r="O2876" s="52">
        <f t="shared" si="50"/>
        <v>823777.01999994507</v>
      </c>
    </row>
    <row r="2877" spans="1:15">
      <c r="A2877" s="21" t="s">
        <v>5299</v>
      </c>
      <c r="B2877" s="22" t="s">
        <v>5300</v>
      </c>
      <c r="C2877" s="47">
        <v>32267.620000000163</v>
      </c>
      <c r="D2877" s="23">
        <v>253</v>
      </c>
      <c r="E2877" s="23">
        <v>253</v>
      </c>
      <c r="F2877" s="23">
        <v>252</v>
      </c>
      <c r="G2877" s="47">
        <v>46552.10000000026</v>
      </c>
      <c r="H2877" s="23">
        <v>365</v>
      </c>
      <c r="I2877" s="23">
        <v>365</v>
      </c>
      <c r="J2877" s="23">
        <v>359</v>
      </c>
      <c r="K2877" s="47">
        <v>48778.400000000227</v>
      </c>
      <c r="L2877" s="23">
        <v>368</v>
      </c>
      <c r="M2877" s="23">
        <v>368</v>
      </c>
      <c r="N2877" s="23">
        <v>365</v>
      </c>
      <c r="O2877" s="52">
        <f t="shared" si="50"/>
        <v>127598.12000000065</v>
      </c>
    </row>
    <row r="2878" spans="1:15">
      <c r="A2878" s="21" t="s">
        <v>5301</v>
      </c>
      <c r="B2878" s="22" t="s">
        <v>5302</v>
      </c>
      <c r="C2878" s="47">
        <v>765.26999999999987</v>
      </c>
      <c r="D2878" s="23">
        <v>9</v>
      </c>
      <c r="E2878" s="23">
        <v>9</v>
      </c>
      <c r="F2878" s="23">
        <v>9</v>
      </c>
      <c r="G2878" s="47">
        <v>510.17999999999995</v>
      </c>
      <c r="H2878" s="23">
        <v>6</v>
      </c>
      <c r="I2878" s="23">
        <v>6</v>
      </c>
      <c r="J2878" s="23">
        <v>6</v>
      </c>
      <c r="K2878" s="47">
        <v>353.96</v>
      </c>
      <c r="L2878" s="23">
        <v>4</v>
      </c>
      <c r="M2878" s="23">
        <v>4</v>
      </c>
      <c r="N2878" s="23">
        <v>4</v>
      </c>
      <c r="O2878" s="52">
        <f t="shared" si="50"/>
        <v>1629.4099999999999</v>
      </c>
    </row>
    <row r="2879" spans="1:15">
      <c r="A2879" s="21" t="s">
        <v>5303</v>
      </c>
      <c r="B2879" s="22" t="s">
        <v>5304</v>
      </c>
      <c r="C2879" s="47">
        <v>8884.5900000000347</v>
      </c>
      <c r="D2879" s="23">
        <v>209</v>
      </c>
      <c r="E2879" s="23">
        <v>209</v>
      </c>
      <c r="F2879" s="23">
        <v>208</v>
      </c>
      <c r="G2879" s="47">
        <v>13603.200000000059</v>
      </c>
      <c r="H2879" s="23">
        <v>320</v>
      </c>
      <c r="I2879" s="23">
        <v>320</v>
      </c>
      <c r="J2879" s="23">
        <v>316</v>
      </c>
      <c r="K2879" s="47">
        <v>15993.779999999942</v>
      </c>
      <c r="L2879" s="23">
        <v>363</v>
      </c>
      <c r="M2879" s="23">
        <v>363</v>
      </c>
      <c r="N2879" s="23">
        <v>361</v>
      </c>
      <c r="O2879" s="52">
        <f t="shared" si="50"/>
        <v>38481.570000000036</v>
      </c>
    </row>
    <row r="2880" spans="1:15" ht="24.75">
      <c r="A2880" s="21" t="s">
        <v>5305</v>
      </c>
      <c r="B2880" s="22" t="s">
        <v>5306</v>
      </c>
      <c r="C2880" s="47">
        <v>110.53</v>
      </c>
      <c r="D2880" s="23">
        <v>1</v>
      </c>
      <c r="E2880" s="23">
        <v>1</v>
      </c>
      <c r="F2880" s="23">
        <v>1</v>
      </c>
      <c r="G2880" s="47"/>
      <c r="H2880" s="23" t="s">
        <v>5836</v>
      </c>
      <c r="I2880" s="23" t="s">
        <v>5836</v>
      </c>
      <c r="J2880" s="23" t="s">
        <v>5836</v>
      </c>
      <c r="K2880" s="47"/>
      <c r="L2880" s="23" t="s">
        <v>5836</v>
      </c>
      <c r="M2880" s="23" t="s">
        <v>5836</v>
      </c>
      <c r="N2880" s="23" t="s">
        <v>5836</v>
      </c>
      <c r="O2880" s="52">
        <f t="shared" si="50"/>
        <v>110.53</v>
      </c>
    </row>
    <row r="2881" spans="1:15">
      <c r="A2881" s="21" t="s">
        <v>5307</v>
      </c>
      <c r="B2881" s="22" t="s">
        <v>5308</v>
      </c>
      <c r="C2881" s="47">
        <v>618234.44000002986</v>
      </c>
      <c r="D2881" s="23">
        <v>2746</v>
      </c>
      <c r="E2881" s="23">
        <v>2746</v>
      </c>
      <c r="F2881" s="23">
        <v>2698</v>
      </c>
      <c r="G2881" s="47">
        <v>1816879.7999997069</v>
      </c>
      <c r="H2881" s="23">
        <v>8070</v>
      </c>
      <c r="I2881" s="23">
        <v>8070</v>
      </c>
      <c r="J2881" s="23">
        <v>7936</v>
      </c>
      <c r="K2881" s="47">
        <v>3496800.4000011478</v>
      </c>
      <c r="L2881" s="23">
        <v>14919</v>
      </c>
      <c r="M2881" s="23">
        <v>14919</v>
      </c>
      <c r="N2881" s="23">
        <v>14588</v>
      </c>
      <c r="O2881" s="52">
        <f t="shared" ref="O2881:O2946" si="51">C2881+G2881+K2881</f>
        <v>5931914.6400008844</v>
      </c>
    </row>
    <row r="2882" spans="1:15">
      <c r="A2882" s="21" t="s">
        <v>5309</v>
      </c>
      <c r="B2882" s="22" t="s">
        <v>5310</v>
      </c>
      <c r="C2882" s="47">
        <v>11605.650000000014</v>
      </c>
      <c r="D2882" s="23">
        <v>105</v>
      </c>
      <c r="E2882" s="23">
        <v>105</v>
      </c>
      <c r="F2882" s="23">
        <v>104</v>
      </c>
      <c r="G2882" s="47">
        <v>12821.480000000021</v>
      </c>
      <c r="H2882" s="23">
        <v>116</v>
      </c>
      <c r="I2882" s="23">
        <v>116</v>
      </c>
      <c r="J2882" s="23">
        <v>116</v>
      </c>
      <c r="K2882" s="47">
        <v>17733.09999999998</v>
      </c>
      <c r="L2882" s="23">
        <v>154</v>
      </c>
      <c r="M2882" s="23">
        <v>154</v>
      </c>
      <c r="N2882" s="23">
        <v>154</v>
      </c>
      <c r="O2882" s="52">
        <f t="shared" si="51"/>
        <v>42160.23000000001</v>
      </c>
    </row>
    <row r="2883" spans="1:15">
      <c r="A2883" s="21" t="s">
        <v>5311</v>
      </c>
      <c r="B2883" s="22" t="s">
        <v>5312</v>
      </c>
      <c r="C2883" s="47">
        <v>2557.9999999999995</v>
      </c>
      <c r="D2883" s="23">
        <v>40</v>
      </c>
      <c r="E2883" s="23">
        <v>40</v>
      </c>
      <c r="F2883" s="23">
        <v>40</v>
      </c>
      <c r="G2883" s="47">
        <v>4156.7499999999955</v>
      </c>
      <c r="H2883" s="23">
        <v>65</v>
      </c>
      <c r="I2883" s="23">
        <v>65</v>
      </c>
      <c r="J2883" s="23">
        <v>64</v>
      </c>
      <c r="K2883" s="47">
        <v>7730.2400000000152</v>
      </c>
      <c r="L2883" s="23">
        <v>116</v>
      </c>
      <c r="M2883" s="23">
        <v>116</v>
      </c>
      <c r="N2883" s="23">
        <v>115</v>
      </c>
      <c r="O2883" s="52">
        <f t="shared" si="51"/>
        <v>14444.990000000009</v>
      </c>
    </row>
    <row r="2884" spans="1:15" ht="36.75">
      <c r="A2884" s="21" t="s">
        <v>5313</v>
      </c>
      <c r="B2884" s="22" t="s">
        <v>5314</v>
      </c>
      <c r="C2884" s="47">
        <v>20721891.600029029</v>
      </c>
      <c r="D2884" s="23">
        <v>74392</v>
      </c>
      <c r="E2884" s="23">
        <v>74392</v>
      </c>
      <c r="F2884" s="23">
        <v>35118</v>
      </c>
      <c r="G2884" s="47">
        <v>27688427.100047663</v>
      </c>
      <c r="H2884" s="23">
        <v>99402</v>
      </c>
      <c r="I2884" s="23">
        <v>99402</v>
      </c>
      <c r="J2884" s="23">
        <v>47359</v>
      </c>
      <c r="K2884" s="47">
        <v>30960196.499937318</v>
      </c>
      <c r="L2884" s="23">
        <v>123495</v>
      </c>
      <c r="M2884" s="23">
        <v>123495</v>
      </c>
      <c r="N2884" s="23">
        <v>57930</v>
      </c>
      <c r="O2884" s="52">
        <f t="shared" si="51"/>
        <v>79370515.20001401</v>
      </c>
    </row>
    <row r="2885" spans="1:15">
      <c r="A2885" s="21" t="s">
        <v>5315</v>
      </c>
      <c r="B2885" s="22" t="s">
        <v>5316</v>
      </c>
      <c r="C2885" s="47">
        <v>185.58</v>
      </c>
      <c r="D2885" s="23">
        <v>1</v>
      </c>
      <c r="E2885" s="23">
        <v>1</v>
      </c>
      <c r="F2885" s="23">
        <v>1</v>
      </c>
      <c r="G2885" s="47"/>
      <c r="H2885" s="23" t="s">
        <v>5836</v>
      </c>
      <c r="I2885" s="23" t="s">
        <v>5836</v>
      </c>
      <c r="J2885" s="23" t="s">
        <v>5836</v>
      </c>
      <c r="K2885" s="47"/>
      <c r="L2885" s="23" t="s">
        <v>5836</v>
      </c>
      <c r="M2885" s="23" t="s">
        <v>5836</v>
      </c>
      <c r="N2885" s="23" t="s">
        <v>5836</v>
      </c>
      <c r="O2885" s="52">
        <f t="shared" si="51"/>
        <v>185.58</v>
      </c>
    </row>
    <row r="2886" spans="1:15">
      <c r="A2886" s="21" t="s">
        <v>5826</v>
      </c>
      <c r="B2886" s="22" t="s">
        <v>5827</v>
      </c>
      <c r="C2886" s="47"/>
      <c r="D2886" s="23" t="s">
        <v>5836</v>
      </c>
      <c r="E2886" s="23" t="s">
        <v>5836</v>
      </c>
      <c r="F2886" s="23" t="s">
        <v>5836</v>
      </c>
      <c r="G2886" s="47"/>
      <c r="H2886" s="23" t="s">
        <v>5836</v>
      </c>
      <c r="I2886" s="23" t="s">
        <v>5836</v>
      </c>
      <c r="J2886" s="23" t="s">
        <v>5836</v>
      </c>
      <c r="K2886" s="47">
        <v>371.16</v>
      </c>
      <c r="L2886" s="23">
        <v>2</v>
      </c>
      <c r="M2886" s="23">
        <v>2</v>
      </c>
      <c r="N2886" s="23">
        <v>2</v>
      </c>
      <c r="O2886" s="52">
        <f t="shared" si="51"/>
        <v>371.16</v>
      </c>
    </row>
    <row r="2887" spans="1:15">
      <c r="A2887" s="21" t="s">
        <v>5317</v>
      </c>
      <c r="B2887" s="22" t="s">
        <v>5318</v>
      </c>
      <c r="C2887" s="47"/>
      <c r="D2887" s="23" t="s">
        <v>5836</v>
      </c>
      <c r="E2887" s="23" t="s">
        <v>5836</v>
      </c>
      <c r="F2887" s="23" t="s">
        <v>5836</v>
      </c>
      <c r="G2887" s="47">
        <v>202.96</v>
      </c>
      <c r="H2887" s="23">
        <v>1</v>
      </c>
      <c r="I2887" s="23">
        <v>1</v>
      </c>
      <c r="J2887" s="23">
        <v>1</v>
      </c>
      <c r="K2887" s="47"/>
      <c r="L2887" s="23" t="s">
        <v>5836</v>
      </c>
      <c r="M2887" s="23" t="s">
        <v>5836</v>
      </c>
      <c r="N2887" s="23" t="s">
        <v>5836</v>
      </c>
      <c r="O2887" s="52">
        <f t="shared" si="51"/>
        <v>202.96</v>
      </c>
    </row>
    <row r="2888" spans="1:15" ht="24.75">
      <c r="A2888" s="21" t="s">
        <v>5319</v>
      </c>
      <c r="B2888" s="22" t="s">
        <v>5320</v>
      </c>
      <c r="C2888" s="47">
        <v>16406971.099986747</v>
      </c>
      <c r="D2888" s="23">
        <v>105790</v>
      </c>
      <c r="E2888" s="23">
        <v>105790</v>
      </c>
      <c r="F2888" s="23">
        <v>105516</v>
      </c>
      <c r="G2888" s="47">
        <v>16493201.139986664</v>
      </c>
      <c r="H2888" s="23">
        <v>106346</v>
      </c>
      <c r="I2888" s="23">
        <v>106346</v>
      </c>
      <c r="J2888" s="23">
        <v>106072</v>
      </c>
      <c r="K2888" s="47">
        <v>14387487.660006981</v>
      </c>
      <c r="L2888" s="23">
        <v>103077</v>
      </c>
      <c r="M2888" s="23">
        <v>103077</v>
      </c>
      <c r="N2888" s="23">
        <v>102799</v>
      </c>
      <c r="O2888" s="52">
        <f t="shared" si="51"/>
        <v>47287659.899980396</v>
      </c>
    </row>
    <row r="2889" spans="1:15">
      <c r="A2889" s="21" t="s">
        <v>5321</v>
      </c>
      <c r="B2889" s="22" t="s">
        <v>5322</v>
      </c>
      <c r="C2889" s="47">
        <v>105898.40999999849</v>
      </c>
      <c r="D2889" s="23">
        <v>1061</v>
      </c>
      <c r="E2889" s="23">
        <v>1061</v>
      </c>
      <c r="F2889" s="23">
        <v>1056</v>
      </c>
      <c r="G2889" s="47">
        <v>119272.94999999818</v>
      </c>
      <c r="H2889" s="23">
        <v>1195</v>
      </c>
      <c r="I2889" s="23">
        <v>1195</v>
      </c>
      <c r="J2889" s="23">
        <v>1190</v>
      </c>
      <c r="K2889" s="47">
        <v>110166.94000000104</v>
      </c>
      <c r="L2889" s="23">
        <v>1102</v>
      </c>
      <c r="M2889" s="23">
        <v>1102</v>
      </c>
      <c r="N2889" s="23">
        <v>1097</v>
      </c>
      <c r="O2889" s="52">
        <f t="shared" si="51"/>
        <v>335338.29999999772</v>
      </c>
    </row>
    <row r="2890" spans="1:15">
      <c r="A2890" s="21" t="s">
        <v>5323</v>
      </c>
      <c r="B2890" s="22" t="s">
        <v>5324</v>
      </c>
      <c r="C2890" s="47">
        <v>1202.22</v>
      </c>
      <c r="D2890" s="23">
        <v>6</v>
      </c>
      <c r="E2890" s="23">
        <v>6</v>
      </c>
      <c r="F2890" s="23">
        <v>6</v>
      </c>
      <c r="G2890" s="47">
        <v>3406.2899999999991</v>
      </c>
      <c r="H2890" s="23">
        <v>17</v>
      </c>
      <c r="I2890" s="23">
        <v>17</v>
      </c>
      <c r="J2890" s="23">
        <v>17</v>
      </c>
      <c r="K2890" s="47">
        <v>1605.3600000000001</v>
      </c>
      <c r="L2890" s="23">
        <v>8</v>
      </c>
      <c r="M2890" s="23">
        <v>8</v>
      </c>
      <c r="N2890" s="23">
        <v>8</v>
      </c>
      <c r="O2890" s="52">
        <f t="shared" si="51"/>
        <v>6213.869999999999</v>
      </c>
    </row>
    <row r="2891" spans="1:15">
      <c r="A2891" s="21" t="s">
        <v>5325</v>
      </c>
      <c r="B2891" s="22" t="s">
        <v>5326</v>
      </c>
      <c r="C2891" s="47">
        <v>357998.7600000003</v>
      </c>
      <c r="D2891" s="23">
        <v>1197</v>
      </c>
      <c r="E2891" s="23">
        <v>1197</v>
      </c>
      <c r="F2891" s="23">
        <v>1190</v>
      </c>
      <c r="G2891" s="47">
        <v>333175.11999999895</v>
      </c>
      <c r="H2891" s="23">
        <v>1114</v>
      </c>
      <c r="I2891" s="23">
        <v>1114</v>
      </c>
      <c r="J2891" s="23">
        <v>1110</v>
      </c>
      <c r="K2891" s="47">
        <v>308216.37000000337</v>
      </c>
      <c r="L2891" s="23">
        <v>1029</v>
      </c>
      <c r="M2891" s="23">
        <v>1029</v>
      </c>
      <c r="N2891" s="23">
        <v>1023</v>
      </c>
      <c r="O2891" s="52">
        <f t="shared" si="51"/>
        <v>999390.25000000256</v>
      </c>
    </row>
    <row r="2892" spans="1:15">
      <c r="A2892" s="21" t="s">
        <v>5327</v>
      </c>
      <c r="B2892" s="22" t="s">
        <v>5328</v>
      </c>
      <c r="C2892" s="47">
        <v>776285.57999997074</v>
      </c>
      <c r="D2892" s="23">
        <v>1614</v>
      </c>
      <c r="E2892" s="23">
        <v>1614</v>
      </c>
      <c r="F2892" s="23">
        <v>1527</v>
      </c>
      <c r="G2892" s="47">
        <v>779652.36999997054</v>
      </c>
      <c r="H2892" s="23">
        <v>1621</v>
      </c>
      <c r="I2892" s="23">
        <v>1621</v>
      </c>
      <c r="J2892" s="23">
        <v>1541</v>
      </c>
      <c r="K2892" s="47">
        <v>726388.51999997883</v>
      </c>
      <c r="L2892" s="23">
        <v>1508</v>
      </c>
      <c r="M2892" s="23">
        <v>1508</v>
      </c>
      <c r="N2892" s="23">
        <v>1453</v>
      </c>
      <c r="O2892" s="52">
        <f t="shared" si="51"/>
        <v>2282326.4699999201</v>
      </c>
    </row>
    <row r="2893" spans="1:15">
      <c r="A2893" s="21" t="s">
        <v>5329</v>
      </c>
      <c r="B2893" s="22" t="s">
        <v>5330</v>
      </c>
      <c r="C2893" s="47">
        <v>8958102.1199991293</v>
      </c>
      <c r="D2893" s="23">
        <v>22374</v>
      </c>
      <c r="E2893" s="23">
        <v>22374</v>
      </c>
      <c r="F2893" s="23">
        <v>21780</v>
      </c>
      <c r="G2893" s="47">
        <v>9014555.6999992449</v>
      </c>
      <c r="H2893" s="23">
        <v>22515</v>
      </c>
      <c r="I2893" s="23">
        <v>22515</v>
      </c>
      <c r="J2893" s="23">
        <v>21946</v>
      </c>
      <c r="K2893" s="47">
        <v>9394560.4200056177</v>
      </c>
      <c r="L2893" s="23">
        <v>23429</v>
      </c>
      <c r="M2893" s="23">
        <v>23429</v>
      </c>
      <c r="N2893" s="23">
        <v>22845</v>
      </c>
      <c r="O2893" s="52">
        <f t="shared" si="51"/>
        <v>27367218.240003996</v>
      </c>
    </row>
    <row r="2894" spans="1:15">
      <c r="A2894" s="21" t="s">
        <v>5331</v>
      </c>
      <c r="B2894" s="22" t="s">
        <v>5332</v>
      </c>
      <c r="C2894" s="47">
        <v>71331.720000000249</v>
      </c>
      <c r="D2894" s="23">
        <v>356</v>
      </c>
      <c r="E2894" s="23">
        <v>356</v>
      </c>
      <c r="F2894" s="23">
        <v>350</v>
      </c>
      <c r="G2894" s="47">
        <v>47086.950000000135</v>
      </c>
      <c r="H2894" s="23">
        <v>235</v>
      </c>
      <c r="I2894" s="23">
        <v>235</v>
      </c>
      <c r="J2894" s="23">
        <v>231</v>
      </c>
      <c r="K2894" s="47">
        <v>24080.399999999936</v>
      </c>
      <c r="L2894" s="23">
        <v>120</v>
      </c>
      <c r="M2894" s="23">
        <v>120</v>
      </c>
      <c r="N2894" s="23">
        <v>119</v>
      </c>
      <c r="O2894" s="52">
        <f t="shared" si="51"/>
        <v>142499.07000000033</v>
      </c>
    </row>
    <row r="2895" spans="1:15">
      <c r="A2895" s="21" t="s">
        <v>5333</v>
      </c>
      <c r="B2895" s="22" t="s">
        <v>5334</v>
      </c>
      <c r="C2895" s="47">
        <v>67910.560000000158</v>
      </c>
      <c r="D2895" s="23">
        <v>356</v>
      </c>
      <c r="E2895" s="23">
        <v>356</v>
      </c>
      <c r="F2895" s="23">
        <v>350</v>
      </c>
      <c r="G2895" s="47">
        <v>44828.600000000006</v>
      </c>
      <c r="H2895" s="23">
        <v>235</v>
      </c>
      <c r="I2895" s="23">
        <v>235</v>
      </c>
      <c r="J2895" s="23">
        <v>231</v>
      </c>
      <c r="K2895" s="47">
        <v>22161.799999999952</v>
      </c>
      <c r="L2895" s="23">
        <v>116</v>
      </c>
      <c r="M2895" s="23">
        <v>116</v>
      </c>
      <c r="N2895" s="23">
        <v>115</v>
      </c>
      <c r="O2895" s="52">
        <f t="shared" si="51"/>
        <v>134900.96000000011</v>
      </c>
    </row>
    <row r="2896" spans="1:15">
      <c r="A2896" s="21" t="s">
        <v>5335</v>
      </c>
      <c r="B2896" s="22" t="s">
        <v>5336</v>
      </c>
      <c r="C2896" s="47">
        <v>1959295.0000000917</v>
      </c>
      <c r="D2896" s="23">
        <v>10750</v>
      </c>
      <c r="E2896" s="23">
        <v>10750</v>
      </c>
      <c r="F2896" s="23">
        <v>10546</v>
      </c>
      <c r="G2896" s="47">
        <v>1808383.720000084</v>
      </c>
      <c r="H2896" s="23">
        <v>9922</v>
      </c>
      <c r="I2896" s="23">
        <v>9922</v>
      </c>
      <c r="J2896" s="23">
        <v>9748</v>
      </c>
      <c r="K2896" s="47">
        <v>1766707.8700002288</v>
      </c>
      <c r="L2896" s="23">
        <v>9679</v>
      </c>
      <c r="M2896" s="23">
        <v>9679</v>
      </c>
      <c r="N2896" s="23">
        <v>9509</v>
      </c>
      <c r="O2896" s="52">
        <f t="shared" si="51"/>
        <v>5534386.590000404</v>
      </c>
    </row>
    <row r="2897" spans="1:15">
      <c r="A2897" s="21" t="s">
        <v>5337</v>
      </c>
      <c r="B2897" s="22" t="s">
        <v>5338</v>
      </c>
      <c r="C2897" s="47">
        <v>7618.5599999999986</v>
      </c>
      <c r="D2897" s="23">
        <v>32</v>
      </c>
      <c r="E2897" s="23">
        <v>32</v>
      </c>
      <c r="F2897" s="23">
        <v>31</v>
      </c>
      <c r="G2897" s="47">
        <v>10713.599999999999</v>
      </c>
      <c r="H2897" s="23">
        <v>45</v>
      </c>
      <c r="I2897" s="23">
        <v>45</v>
      </c>
      <c r="J2897" s="23">
        <v>45</v>
      </c>
      <c r="K2897" s="47">
        <v>5960.9999999999973</v>
      </c>
      <c r="L2897" s="23">
        <v>25</v>
      </c>
      <c r="M2897" s="23">
        <v>25</v>
      </c>
      <c r="N2897" s="23">
        <v>25</v>
      </c>
      <c r="O2897" s="52">
        <f t="shared" si="51"/>
        <v>24293.159999999993</v>
      </c>
    </row>
    <row r="2898" spans="1:15">
      <c r="A2898" s="21" t="s">
        <v>5339</v>
      </c>
      <c r="B2898" s="22" t="s">
        <v>5340</v>
      </c>
      <c r="C2898" s="47">
        <v>92906.219999999041</v>
      </c>
      <c r="D2898" s="23">
        <v>737</v>
      </c>
      <c r="E2898" s="23">
        <v>737</v>
      </c>
      <c r="F2898" s="23">
        <v>672</v>
      </c>
      <c r="G2898" s="47">
        <v>79417.79999999929</v>
      </c>
      <c r="H2898" s="23">
        <v>630</v>
      </c>
      <c r="I2898" s="23">
        <v>630</v>
      </c>
      <c r="J2898" s="23">
        <v>582</v>
      </c>
      <c r="K2898" s="47">
        <v>92162.5</v>
      </c>
      <c r="L2898" s="23">
        <v>730</v>
      </c>
      <c r="M2898" s="23">
        <v>730</v>
      </c>
      <c r="N2898" s="23">
        <v>662</v>
      </c>
      <c r="O2898" s="52">
        <f t="shared" si="51"/>
        <v>264486.51999999833</v>
      </c>
    </row>
    <row r="2899" spans="1:15">
      <c r="A2899" s="21" t="s">
        <v>5341</v>
      </c>
      <c r="B2899" s="22" t="s">
        <v>5342</v>
      </c>
      <c r="C2899" s="47">
        <v>67618.719999999885</v>
      </c>
      <c r="D2899" s="23">
        <v>232</v>
      </c>
      <c r="E2899" s="23">
        <v>232</v>
      </c>
      <c r="F2899" s="23">
        <v>231</v>
      </c>
      <c r="G2899" s="47">
        <v>81900.260000000198</v>
      </c>
      <c r="H2899" s="23">
        <v>281</v>
      </c>
      <c r="I2899" s="23">
        <v>281</v>
      </c>
      <c r="J2899" s="23">
        <v>275</v>
      </c>
      <c r="K2899" s="47">
        <v>86049.179999999615</v>
      </c>
      <c r="L2899" s="23">
        <v>279</v>
      </c>
      <c r="M2899" s="23">
        <v>279</v>
      </c>
      <c r="N2899" s="23">
        <v>276</v>
      </c>
      <c r="O2899" s="52">
        <f t="shared" si="51"/>
        <v>235568.15999999971</v>
      </c>
    </row>
    <row r="2900" spans="1:15">
      <c r="A2900" s="21" t="s">
        <v>5343</v>
      </c>
      <c r="B2900" s="22" t="s">
        <v>5344</v>
      </c>
      <c r="C2900" s="47">
        <v>9590219.4600003809</v>
      </c>
      <c r="D2900" s="23">
        <v>21642</v>
      </c>
      <c r="E2900" s="23">
        <v>21642</v>
      </c>
      <c r="F2900" s="23">
        <v>21517</v>
      </c>
      <c r="G2900" s="47">
        <v>10437927.150001949</v>
      </c>
      <c r="H2900" s="23">
        <v>23555</v>
      </c>
      <c r="I2900" s="23">
        <v>23555</v>
      </c>
      <c r="J2900" s="23">
        <v>23401</v>
      </c>
      <c r="K2900" s="47">
        <v>10298972.810001684</v>
      </c>
      <c r="L2900" s="23">
        <v>23137</v>
      </c>
      <c r="M2900" s="23">
        <v>23137</v>
      </c>
      <c r="N2900" s="23">
        <v>23018</v>
      </c>
      <c r="O2900" s="52">
        <f t="shared" si="51"/>
        <v>30327119.420004018</v>
      </c>
    </row>
    <row r="2901" spans="1:15">
      <c r="A2901" s="21" t="s">
        <v>5345</v>
      </c>
      <c r="B2901" s="22" t="s">
        <v>5346</v>
      </c>
      <c r="C2901" s="47">
        <v>4641453.25</v>
      </c>
      <c r="D2901" s="23">
        <v>19081</v>
      </c>
      <c r="E2901" s="23">
        <v>19081</v>
      </c>
      <c r="F2901" s="23">
        <v>18778</v>
      </c>
      <c r="G2901" s="47">
        <v>4187305.5</v>
      </c>
      <c r="H2901" s="23">
        <v>17214</v>
      </c>
      <c r="I2901" s="23">
        <v>17214</v>
      </c>
      <c r="J2901" s="23">
        <v>16903</v>
      </c>
      <c r="K2901" s="47">
        <v>3948836.5800013118</v>
      </c>
      <c r="L2901" s="23">
        <v>16209</v>
      </c>
      <c r="M2901" s="23">
        <v>16209</v>
      </c>
      <c r="N2901" s="23">
        <v>16006</v>
      </c>
      <c r="O2901" s="52">
        <f t="shared" si="51"/>
        <v>12777595.330001311</v>
      </c>
    </row>
    <row r="2902" spans="1:15">
      <c r="A2902" s="21" t="s">
        <v>5347</v>
      </c>
      <c r="B2902" s="22" t="s">
        <v>5348</v>
      </c>
      <c r="C2902" s="47">
        <v>1192963.75</v>
      </c>
      <c r="D2902" s="23">
        <v>2915</v>
      </c>
      <c r="E2902" s="23">
        <v>2915</v>
      </c>
      <c r="F2902" s="23">
        <v>2910</v>
      </c>
      <c r="G2902" s="47">
        <v>2780853.75</v>
      </c>
      <c r="H2902" s="23">
        <v>6795</v>
      </c>
      <c r="I2902" s="23">
        <v>6795</v>
      </c>
      <c r="J2902" s="23">
        <v>6776</v>
      </c>
      <c r="K2902" s="47">
        <v>2943614.5199999618</v>
      </c>
      <c r="L2902" s="23">
        <v>7182</v>
      </c>
      <c r="M2902" s="23">
        <v>7182</v>
      </c>
      <c r="N2902" s="23">
        <v>7165</v>
      </c>
      <c r="O2902" s="52">
        <f t="shared" si="51"/>
        <v>6917432.0199999623</v>
      </c>
    </row>
    <row r="2903" spans="1:15">
      <c r="A2903" s="21" t="s">
        <v>5349</v>
      </c>
      <c r="B2903" s="22" t="s">
        <v>5350</v>
      </c>
      <c r="C2903" s="47">
        <v>31010.279999999893</v>
      </c>
      <c r="D2903" s="23">
        <v>134</v>
      </c>
      <c r="E2903" s="23">
        <v>134</v>
      </c>
      <c r="F2903" s="23">
        <v>134</v>
      </c>
      <c r="G2903" s="47">
        <v>37952.879999999845</v>
      </c>
      <c r="H2903" s="23">
        <v>164</v>
      </c>
      <c r="I2903" s="23">
        <v>164</v>
      </c>
      <c r="J2903" s="23">
        <v>163</v>
      </c>
      <c r="K2903" s="47">
        <v>42645.67999999992</v>
      </c>
      <c r="L2903" s="23">
        <v>184</v>
      </c>
      <c r="M2903" s="23">
        <v>184</v>
      </c>
      <c r="N2903" s="23">
        <v>184</v>
      </c>
      <c r="O2903" s="52">
        <f t="shared" si="51"/>
        <v>111608.83999999966</v>
      </c>
    </row>
    <row r="2904" spans="1:15">
      <c r="A2904" s="21" t="s">
        <v>5351</v>
      </c>
      <c r="B2904" s="22" t="s">
        <v>5352</v>
      </c>
      <c r="C2904" s="47">
        <v>81199.359999998574</v>
      </c>
      <c r="D2904" s="23">
        <v>704</v>
      </c>
      <c r="E2904" s="23">
        <v>704</v>
      </c>
      <c r="F2904" s="23">
        <v>639</v>
      </c>
      <c r="G2904" s="47">
        <v>67819.91999999898</v>
      </c>
      <c r="H2904" s="23">
        <v>588</v>
      </c>
      <c r="I2904" s="23">
        <v>588</v>
      </c>
      <c r="J2904" s="23">
        <v>542</v>
      </c>
      <c r="K2904" s="47">
        <v>79015.679999999673</v>
      </c>
      <c r="L2904" s="23">
        <v>684</v>
      </c>
      <c r="M2904" s="23">
        <v>684</v>
      </c>
      <c r="N2904" s="23">
        <v>617</v>
      </c>
      <c r="O2904" s="52">
        <f t="shared" si="51"/>
        <v>228034.95999999723</v>
      </c>
    </row>
    <row r="2905" spans="1:15">
      <c r="A2905" s="21" t="s">
        <v>5353</v>
      </c>
      <c r="B2905" s="22" t="s">
        <v>5354</v>
      </c>
      <c r="C2905" s="47">
        <v>84890.239999998463</v>
      </c>
      <c r="D2905" s="23">
        <v>736</v>
      </c>
      <c r="E2905" s="23">
        <v>736</v>
      </c>
      <c r="F2905" s="23">
        <v>672</v>
      </c>
      <c r="G2905" s="47">
        <v>72779.539999998829</v>
      </c>
      <c r="H2905" s="23">
        <v>631</v>
      </c>
      <c r="I2905" s="23">
        <v>631</v>
      </c>
      <c r="J2905" s="23">
        <v>583</v>
      </c>
      <c r="K2905" s="47">
        <v>84329.59999999986</v>
      </c>
      <c r="L2905" s="23">
        <v>730</v>
      </c>
      <c r="M2905" s="23">
        <v>730</v>
      </c>
      <c r="N2905" s="23">
        <v>662</v>
      </c>
      <c r="O2905" s="52">
        <f t="shared" si="51"/>
        <v>241999.37999999715</v>
      </c>
    </row>
    <row r="2906" spans="1:15">
      <c r="A2906" s="21" t="s">
        <v>5355</v>
      </c>
      <c r="B2906" s="22" t="s">
        <v>5356</v>
      </c>
      <c r="C2906" s="47">
        <v>2416808.5799988676</v>
      </c>
      <c r="D2906" s="23">
        <v>25213</v>
      </c>
      <c r="E2906" s="23">
        <v>25213</v>
      </c>
      <c r="F2906" s="23">
        <v>22552</v>
      </c>
      <c r="G2906" s="47">
        <v>2673743.9499986311</v>
      </c>
      <c r="H2906" s="23">
        <v>27879</v>
      </c>
      <c r="I2906" s="23">
        <v>27879</v>
      </c>
      <c r="J2906" s="23">
        <v>24905</v>
      </c>
      <c r="K2906" s="47">
        <v>2996328.5399997863</v>
      </c>
      <c r="L2906" s="23">
        <v>30223</v>
      </c>
      <c r="M2906" s="23">
        <v>30223</v>
      </c>
      <c r="N2906" s="23">
        <v>27122</v>
      </c>
      <c r="O2906" s="52">
        <f t="shared" si="51"/>
        <v>8086881.0699972846</v>
      </c>
    </row>
    <row r="2907" spans="1:15">
      <c r="A2907" s="21" t="s">
        <v>5357</v>
      </c>
      <c r="B2907" s="22" t="s">
        <v>5358</v>
      </c>
      <c r="C2907" s="47">
        <v>126095.59999999723</v>
      </c>
      <c r="D2907" s="23">
        <v>1306</v>
      </c>
      <c r="E2907" s="23">
        <v>1306</v>
      </c>
      <c r="F2907" s="23">
        <v>1247</v>
      </c>
      <c r="G2907" s="47">
        <v>134742.34999999666</v>
      </c>
      <c r="H2907" s="23">
        <v>1397</v>
      </c>
      <c r="I2907" s="23">
        <v>1397</v>
      </c>
      <c r="J2907" s="23">
        <v>1358</v>
      </c>
      <c r="K2907" s="47">
        <v>168645.37999999549</v>
      </c>
      <c r="L2907" s="23">
        <v>1690</v>
      </c>
      <c r="M2907" s="23">
        <v>1690</v>
      </c>
      <c r="N2907" s="23">
        <v>1632</v>
      </c>
      <c r="O2907" s="52">
        <f t="shared" si="51"/>
        <v>429483.32999998936</v>
      </c>
    </row>
    <row r="2908" spans="1:15">
      <c r="A2908" s="21" t="s">
        <v>5359</v>
      </c>
      <c r="B2908" s="22" t="s">
        <v>5360</v>
      </c>
      <c r="C2908" s="47">
        <v>994430.28000009956</v>
      </c>
      <c r="D2908" s="23">
        <v>10067</v>
      </c>
      <c r="E2908" s="23">
        <v>10067</v>
      </c>
      <c r="F2908" s="23">
        <v>9476</v>
      </c>
      <c r="G2908" s="47">
        <v>1187351.6600001315</v>
      </c>
      <c r="H2908" s="23">
        <v>11966</v>
      </c>
      <c r="I2908" s="23">
        <v>11966</v>
      </c>
      <c r="J2908" s="23">
        <v>11171</v>
      </c>
      <c r="K2908" s="47">
        <v>1424120.7099998246</v>
      </c>
      <c r="L2908" s="23">
        <v>13894</v>
      </c>
      <c r="M2908" s="23">
        <v>13894</v>
      </c>
      <c r="N2908" s="23">
        <v>13030</v>
      </c>
      <c r="O2908" s="52">
        <f t="shared" si="51"/>
        <v>3605902.6500000553</v>
      </c>
    </row>
    <row r="2909" spans="1:15">
      <c r="A2909" s="21" t="s">
        <v>5361</v>
      </c>
      <c r="B2909" s="22" t="s">
        <v>5362</v>
      </c>
      <c r="C2909" s="47">
        <v>3325269.740000681</v>
      </c>
      <c r="D2909" s="23">
        <v>14063</v>
      </c>
      <c r="E2909" s="23">
        <v>14063</v>
      </c>
      <c r="F2909" s="23">
        <v>13794</v>
      </c>
      <c r="G2909" s="47">
        <v>3383597.0200007223</v>
      </c>
      <c r="H2909" s="23">
        <v>14310</v>
      </c>
      <c r="I2909" s="23">
        <v>14310</v>
      </c>
      <c r="J2909" s="23">
        <v>14064</v>
      </c>
      <c r="K2909" s="47">
        <v>3619270.8999997494</v>
      </c>
      <c r="L2909" s="23">
        <v>14788</v>
      </c>
      <c r="M2909" s="23">
        <v>14788</v>
      </c>
      <c r="N2909" s="23">
        <v>14578</v>
      </c>
      <c r="O2909" s="52">
        <f t="shared" si="51"/>
        <v>10328137.660001153</v>
      </c>
    </row>
    <row r="2910" spans="1:15">
      <c r="A2910" s="21" t="s">
        <v>5363</v>
      </c>
      <c r="B2910" s="22" t="s">
        <v>5364</v>
      </c>
      <c r="C2910" s="47">
        <v>65588.789999999339</v>
      </c>
      <c r="D2910" s="23">
        <v>796</v>
      </c>
      <c r="E2910" s="23">
        <v>827</v>
      </c>
      <c r="F2910" s="23">
        <v>785</v>
      </c>
      <c r="G2910" s="47">
        <v>82194.019999998869</v>
      </c>
      <c r="H2910" s="23">
        <v>992</v>
      </c>
      <c r="I2910" s="23">
        <v>1034</v>
      </c>
      <c r="J2910" s="23">
        <v>959</v>
      </c>
      <c r="K2910" s="47">
        <v>138890.12999999811</v>
      </c>
      <c r="L2910" s="23">
        <v>1603</v>
      </c>
      <c r="M2910" s="23">
        <v>1693</v>
      </c>
      <c r="N2910" s="23">
        <v>1561</v>
      </c>
      <c r="O2910" s="52">
        <f t="shared" si="51"/>
        <v>286672.93999999634</v>
      </c>
    </row>
    <row r="2911" spans="1:15">
      <c r="A2911" s="21" t="s">
        <v>5365</v>
      </c>
      <c r="B2911" s="22" t="s">
        <v>5366</v>
      </c>
      <c r="C2911" s="47">
        <v>19943939.299991835</v>
      </c>
      <c r="D2911" s="23">
        <v>80078</v>
      </c>
      <c r="E2911" s="23">
        <v>80078</v>
      </c>
      <c r="F2911" s="23">
        <v>75867</v>
      </c>
      <c r="G2911" s="47">
        <v>23184751.440010536</v>
      </c>
      <c r="H2911" s="23">
        <v>92912</v>
      </c>
      <c r="I2911" s="23">
        <v>92912</v>
      </c>
      <c r="J2911" s="23">
        <v>87642</v>
      </c>
      <c r="K2911" s="47">
        <v>25616665.849955186</v>
      </c>
      <c r="L2911" s="23">
        <v>101459</v>
      </c>
      <c r="M2911" s="23">
        <v>101459</v>
      </c>
      <c r="N2911" s="23">
        <v>95587</v>
      </c>
      <c r="O2911" s="52">
        <f t="shared" si="51"/>
        <v>68745356.589957565</v>
      </c>
    </row>
    <row r="2912" spans="1:15">
      <c r="A2912" s="21" t="s">
        <v>5367</v>
      </c>
      <c r="B2912" s="22" t="s">
        <v>5368</v>
      </c>
      <c r="C2912" s="47">
        <v>6113.1899999999914</v>
      </c>
      <c r="D2912" s="23">
        <v>94</v>
      </c>
      <c r="E2912" s="23">
        <v>94</v>
      </c>
      <c r="F2912" s="23">
        <v>71</v>
      </c>
      <c r="G2912" s="47">
        <v>3908.6099999999979</v>
      </c>
      <c r="H2912" s="23">
        <v>59</v>
      </c>
      <c r="I2912" s="23">
        <v>59</v>
      </c>
      <c r="J2912" s="23">
        <v>50</v>
      </c>
      <c r="K2912" s="47">
        <v>2999.0099999999998</v>
      </c>
      <c r="L2912" s="23">
        <v>45</v>
      </c>
      <c r="M2912" s="23">
        <v>45</v>
      </c>
      <c r="N2912" s="23">
        <v>38</v>
      </c>
      <c r="O2912" s="52">
        <f t="shared" si="51"/>
        <v>13020.809999999989</v>
      </c>
    </row>
    <row r="2913" spans="1:15">
      <c r="A2913" s="21" t="s">
        <v>5369</v>
      </c>
      <c r="B2913" s="22" t="s">
        <v>5370</v>
      </c>
      <c r="C2913" s="47">
        <v>11243124.110005809</v>
      </c>
      <c r="D2913" s="23">
        <v>69803</v>
      </c>
      <c r="E2913" s="23">
        <v>92928</v>
      </c>
      <c r="F2913" s="23">
        <v>59904</v>
      </c>
      <c r="G2913" s="47">
        <v>12715587.960000994</v>
      </c>
      <c r="H2913" s="23">
        <v>78065</v>
      </c>
      <c r="I2913" s="23">
        <v>105183</v>
      </c>
      <c r="J2913" s="23">
        <v>66919</v>
      </c>
      <c r="K2913" s="47">
        <v>15034902.339993713</v>
      </c>
      <c r="L2913" s="23">
        <v>87537</v>
      </c>
      <c r="M2913" s="23">
        <v>120511</v>
      </c>
      <c r="N2913" s="23">
        <v>74427</v>
      </c>
      <c r="O2913" s="52">
        <f t="shared" si="51"/>
        <v>38993614.410000518</v>
      </c>
    </row>
    <row r="2914" spans="1:15">
      <c r="A2914" s="21" t="s">
        <v>5371</v>
      </c>
      <c r="B2914" s="22" t="s">
        <v>5372</v>
      </c>
      <c r="C2914" s="47">
        <v>2935587.7199988053</v>
      </c>
      <c r="D2914" s="23">
        <v>34571</v>
      </c>
      <c r="E2914" s="23">
        <v>48736</v>
      </c>
      <c r="F2914" s="23">
        <v>31368</v>
      </c>
      <c r="G2914" s="47">
        <v>3358160.2199985785</v>
      </c>
      <c r="H2914" s="23">
        <v>39303</v>
      </c>
      <c r="I2914" s="23">
        <v>55765</v>
      </c>
      <c r="J2914" s="23">
        <v>35673</v>
      </c>
      <c r="K2914" s="47">
        <v>3573295.6500016567</v>
      </c>
      <c r="L2914" s="23">
        <v>41793</v>
      </c>
      <c r="M2914" s="23">
        <v>57978</v>
      </c>
      <c r="N2914" s="23">
        <v>37937</v>
      </c>
      <c r="O2914" s="52">
        <f t="shared" si="51"/>
        <v>9867043.5899990406</v>
      </c>
    </row>
    <row r="2915" spans="1:15">
      <c r="A2915" s="21" t="s">
        <v>5373</v>
      </c>
      <c r="B2915" s="22" t="s">
        <v>5374</v>
      </c>
      <c r="C2915" s="47">
        <v>29103377.560104616</v>
      </c>
      <c r="D2915" s="23">
        <v>155149</v>
      </c>
      <c r="E2915" s="23">
        <v>155149</v>
      </c>
      <c r="F2915" s="23">
        <v>145059</v>
      </c>
      <c r="G2915" s="47">
        <v>31619976.420126505</v>
      </c>
      <c r="H2915" s="23">
        <v>168359</v>
      </c>
      <c r="I2915" s="23">
        <v>168359</v>
      </c>
      <c r="J2915" s="23">
        <v>157061</v>
      </c>
      <c r="K2915" s="47">
        <v>34504886.270075105</v>
      </c>
      <c r="L2915" s="23">
        <v>177432</v>
      </c>
      <c r="M2915" s="23">
        <v>177432</v>
      </c>
      <c r="N2915" s="23">
        <v>165531</v>
      </c>
      <c r="O2915" s="52">
        <f t="shared" si="51"/>
        <v>95228240.250306219</v>
      </c>
    </row>
    <row r="2916" spans="1:15">
      <c r="A2916" s="21" t="s">
        <v>5375</v>
      </c>
      <c r="B2916" s="22" t="s">
        <v>5376</v>
      </c>
      <c r="C2916" s="47">
        <v>4783666.8300018134</v>
      </c>
      <c r="D2916" s="23">
        <v>27633</v>
      </c>
      <c r="E2916" s="23">
        <v>27633</v>
      </c>
      <c r="F2916" s="23">
        <v>26644</v>
      </c>
      <c r="G2916" s="47">
        <v>7006625.970003807</v>
      </c>
      <c r="H2916" s="23">
        <v>40477</v>
      </c>
      <c r="I2916" s="23">
        <v>40477</v>
      </c>
      <c r="J2916" s="23">
        <v>38805</v>
      </c>
      <c r="K2916" s="47">
        <v>9728060.5799979847</v>
      </c>
      <c r="L2916" s="23">
        <v>54985</v>
      </c>
      <c r="M2916" s="23">
        <v>54985</v>
      </c>
      <c r="N2916" s="23">
        <v>52545</v>
      </c>
      <c r="O2916" s="52">
        <f t="shared" si="51"/>
        <v>21518353.380003605</v>
      </c>
    </row>
    <row r="2917" spans="1:15">
      <c r="A2917" s="21" t="s">
        <v>5377</v>
      </c>
      <c r="B2917" s="22" t="s">
        <v>5378</v>
      </c>
      <c r="C2917" s="47">
        <v>4894011.6999998363</v>
      </c>
      <c r="D2917" s="23">
        <v>50990</v>
      </c>
      <c r="E2917" s="23">
        <v>50990</v>
      </c>
      <c r="F2917" s="23">
        <v>47083</v>
      </c>
      <c r="G2917" s="47">
        <v>4863154.9499997832</v>
      </c>
      <c r="H2917" s="23">
        <v>50671</v>
      </c>
      <c r="I2917" s="23">
        <v>50671</v>
      </c>
      <c r="J2917" s="23">
        <v>47019</v>
      </c>
      <c r="K2917" s="47">
        <v>5489858.840002588</v>
      </c>
      <c r="L2917" s="23">
        <v>55322</v>
      </c>
      <c r="M2917" s="23">
        <v>55322</v>
      </c>
      <c r="N2917" s="23">
        <v>51257</v>
      </c>
      <c r="O2917" s="52">
        <f t="shared" si="51"/>
        <v>15247025.490002207</v>
      </c>
    </row>
    <row r="2918" spans="1:15">
      <c r="A2918" s="21" t="s">
        <v>5379</v>
      </c>
      <c r="B2918" s="22" t="s">
        <v>5380</v>
      </c>
      <c r="C2918" s="47">
        <v>2054049.2899994077</v>
      </c>
      <c r="D2918" s="23">
        <v>19636</v>
      </c>
      <c r="E2918" s="23">
        <v>21258</v>
      </c>
      <c r="F2918" s="23">
        <v>18946</v>
      </c>
      <c r="G2918" s="47">
        <v>2341984.8199993302</v>
      </c>
      <c r="H2918" s="23">
        <v>22038</v>
      </c>
      <c r="I2918" s="23">
        <v>24165</v>
      </c>
      <c r="J2918" s="23">
        <v>21148</v>
      </c>
      <c r="K2918" s="47">
        <v>2807964.0000002477</v>
      </c>
      <c r="L2918" s="23">
        <v>25266</v>
      </c>
      <c r="M2918" s="23">
        <v>28092</v>
      </c>
      <c r="N2918" s="23">
        <v>24269</v>
      </c>
      <c r="O2918" s="52">
        <f t="shared" si="51"/>
        <v>7203998.1099989861</v>
      </c>
    </row>
    <row r="2919" spans="1:15">
      <c r="A2919" s="21" t="s">
        <v>5381</v>
      </c>
      <c r="B2919" s="22" t="s">
        <v>5382</v>
      </c>
      <c r="C2919" s="47">
        <v>10888943.689986423</v>
      </c>
      <c r="D2919" s="23">
        <v>66659</v>
      </c>
      <c r="E2919" s="23">
        <v>66659</v>
      </c>
      <c r="F2919" s="23">
        <v>59555</v>
      </c>
      <c r="G2919" s="47">
        <v>10007017.039988432</v>
      </c>
      <c r="H2919" s="23">
        <v>61260</v>
      </c>
      <c r="I2919" s="23">
        <v>61260</v>
      </c>
      <c r="J2919" s="23">
        <v>55125</v>
      </c>
      <c r="K2919" s="47">
        <v>11794982.759991517</v>
      </c>
      <c r="L2919" s="23">
        <v>69710</v>
      </c>
      <c r="M2919" s="23">
        <v>69710</v>
      </c>
      <c r="N2919" s="23">
        <v>62447</v>
      </c>
      <c r="O2919" s="52">
        <f t="shared" si="51"/>
        <v>32690943.48996637</v>
      </c>
    </row>
    <row r="2920" spans="1:15">
      <c r="A2920" s="21" t="s">
        <v>5383</v>
      </c>
      <c r="B2920" s="22" t="s">
        <v>5384</v>
      </c>
      <c r="C2920" s="47">
        <v>10289823.08001164</v>
      </c>
      <c r="D2920" s="23">
        <v>86768</v>
      </c>
      <c r="E2920" s="23">
        <v>86768</v>
      </c>
      <c r="F2920" s="23">
        <v>73997</v>
      </c>
      <c r="G2920" s="47">
        <v>12506839.560028011</v>
      </c>
      <c r="H2920" s="23">
        <v>105498</v>
      </c>
      <c r="I2920" s="23">
        <v>105498</v>
      </c>
      <c r="J2920" s="23">
        <v>89099</v>
      </c>
      <c r="K2920" s="47">
        <v>13543991.39998013</v>
      </c>
      <c r="L2920" s="23">
        <v>110535</v>
      </c>
      <c r="M2920" s="23">
        <v>110535</v>
      </c>
      <c r="N2920" s="23">
        <v>93048</v>
      </c>
      <c r="O2920" s="52">
        <f t="shared" si="51"/>
        <v>36340654.04001978</v>
      </c>
    </row>
    <row r="2921" spans="1:15">
      <c r="A2921" s="21" t="s">
        <v>5385</v>
      </c>
      <c r="B2921" s="22" t="s">
        <v>5386</v>
      </c>
      <c r="C2921" s="47">
        <v>581862.98000000243</v>
      </c>
      <c r="D2921" s="23">
        <v>4712</v>
      </c>
      <c r="E2921" s="23">
        <v>4712</v>
      </c>
      <c r="F2921" s="23">
        <v>4361</v>
      </c>
      <c r="G2921" s="47">
        <v>461620.20000001095</v>
      </c>
      <c r="H2921" s="23">
        <v>3738</v>
      </c>
      <c r="I2921" s="23">
        <v>3738</v>
      </c>
      <c r="J2921" s="23">
        <v>3474</v>
      </c>
      <c r="K2921" s="47">
        <v>518920.67999998562</v>
      </c>
      <c r="L2921" s="23">
        <v>4082</v>
      </c>
      <c r="M2921" s="23">
        <v>4082</v>
      </c>
      <c r="N2921" s="23">
        <v>3828</v>
      </c>
      <c r="O2921" s="52">
        <f t="shared" si="51"/>
        <v>1562403.8599999989</v>
      </c>
    </row>
    <row r="2922" spans="1:15" ht="24.75">
      <c r="A2922" s="21" t="s">
        <v>5387</v>
      </c>
      <c r="B2922" s="22" t="s">
        <v>5388</v>
      </c>
      <c r="C2922" s="47">
        <v>4075381.2900032606</v>
      </c>
      <c r="D2922" s="23">
        <v>39855</v>
      </c>
      <c r="E2922" s="23">
        <v>40551</v>
      </c>
      <c r="F2922" s="23">
        <v>34110</v>
      </c>
      <c r="G2922" s="47">
        <v>4901223.2900041007</v>
      </c>
      <c r="H2922" s="23">
        <v>47908</v>
      </c>
      <c r="I2922" s="23">
        <v>48791</v>
      </c>
      <c r="J2922" s="23">
        <v>40622</v>
      </c>
      <c r="K2922" s="47">
        <v>4860932.7999980692</v>
      </c>
      <c r="L2922" s="23">
        <v>45995</v>
      </c>
      <c r="M2922" s="23">
        <v>46788</v>
      </c>
      <c r="N2922" s="23">
        <v>39963</v>
      </c>
      <c r="O2922" s="52">
        <f t="shared" si="51"/>
        <v>13837537.38000543</v>
      </c>
    </row>
    <row r="2923" spans="1:15" ht="24.75">
      <c r="A2923" s="21" t="s">
        <v>5389</v>
      </c>
      <c r="B2923" s="22" t="s">
        <v>5388</v>
      </c>
      <c r="C2923" s="47">
        <v>1957214.1600002074</v>
      </c>
      <c r="D2923" s="23">
        <v>13265</v>
      </c>
      <c r="E2923" s="23">
        <v>13451</v>
      </c>
      <c r="F2923" s="23">
        <v>11245</v>
      </c>
      <c r="G2923" s="47">
        <v>1676188.8000001716</v>
      </c>
      <c r="H2923" s="23">
        <v>11344</v>
      </c>
      <c r="I2923" s="23">
        <v>11536</v>
      </c>
      <c r="J2923" s="23">
        <v>9502</v>
      </c>
      <c r="K2923" s="47">
        <v>2419474.3800000548</v>
      </c>
      <c r="L2923" s="23">
        <v>15813</v>
      </c>
      <c r="M2923" s="23">
        <v>16140</v>
      </c>
      <c r="N2923" s="23">
        <v>13011</v>
      </c>
      <c r="O2923" s="52">
        <f t="shared" si="51"/>
        <v>6052877.3400004338</v>
      </c>
    </row>
    <row r="2924" spans="1:15">
      <c r="A2924" s="21" t="s">
        <v>5390</v>
      </c>
      <c r="B2924" s="22" t="s">
        <v>5391</v>
      </c>
      <c r="C2924" s="47">
        <v>4567711.6799995452</v>
      </c>
      <c r="D2924" s="23">
        <v>22792</v>
      </c>
      <c r="E2924" s="23">
        <v>23184</v>
      </c>
      <c r="F2924" s="23">
        <v>21923</v>
      </c>
      <c r="G2924" s="47">
        <v>5718308.4799970184</v>
      </c>
      <c r="H2924" s="23">
        <v>28492</v>
      </c>
      <c r="I2924" s="23">
        <v>29024</v>
      </c>
      <c r="J2924" s="23">
        <v>27035</v>
      </c>
      <c r="K2924" s="47">
        <v>6772108.9800019786</v>
      </c>
      <c r="L2924" s="23">
        <v>32664</v>
      </c>
      <c r="M2924" s="23">
        <v>33306</v>
      </c>
      <c r="N2924" s="23">
        <v>30307</v>
      </c>
      <c r="O2924" s="52">
        <f t="shared" si="51"/>
        <v>17058129.13999854</v>
      </c>
    </row>
    <row r="2925" spans="1:15" ht="24.75">
      <c r="A2925" s="21" t="s">
        <v>5392</v>
      </c>
      <c r="B2925" s="22" t="s">
        <v>5393</v>
      </c>
      <c r="C2925" s="47">
        <v>13185481.319974452</v>
      </c>
      <c r="D2925" s="23">
        <v>86886</v>
      </c>
      <c r="E2925" s="23">
        <v>89991</v>
      </c>
      <c r="F2925" s="23">
        <v>51282</v>
      </c>
      <c r="G2925" s="47">
        <v>14172000.479971211</v>
      </c>
      <c r="H2925" s="23">
        <v>93254</v>
      </c>
      <c r="I2925" s="23">
        <v>96724</v>
      </c>
      <c r="J2925" s="23">
        <v>54431</v>
      </c>
      <c r="K2925" s="47">
        <v>15065160.069981746</v>
      </c>
      <c r="L2925" s="23">
        <v>95924</v>
      </c>
      <c r="M2925" s="23">
        <v>99486</v>
      </c>
      <c r="N2925" s="23">
        <v>55490</v>
      </c>
      <c r="O2925" s="52">
        <f t="shared" si="51"/>
        <v>42422641.869927406</v>
      </c>
    </row>
    <row r="2926" spans="1:15" ht="48.75">
      <c r="A2926" s="21" t="s">
        <v>5394</v>
      </c>
      <c r="B2926" s="22" t="s">
        <v>5395</v>
      </c>
      <c r="C2926" s="47">
        <v>3227571.1999992365</v>
      </c>
      <c r="D2926" s="23">
        <v>16140</v>
      </c>
      <c r="E2926" s="23">
        <v>17360</v>
      </c>
      <c r="F2926" s="23">
        <v>11076</v>
      </c>
      <c r="G2926" s="47">
        <v>3921796.4799989839</v>
      </c>
      <c r="H2926" s="23">
        <v>19874</v>
      </c>
      <c r="I2926" s="23">
        <v>21094</v>
      </c>
      <c r="J2926" s="23">
        <v>13452</v>
      </c>
      <c r="K2926" s="47">
        <v>4334620.4199984148</v>
      </c>
      <c r="L2926" s="23">
        <v>21398</v>
      </c>
      <c r="M2926" s="23">
        <v>22514</v>
      </c>
      <c r="N2926" s="23">
        <v>14331</v>
      </c>
      <c r="O2926" s="52">
        <f t="shared" si="51"/>
        <v>11483988.099996636</v>
      </c>
    </row>
    <row r="2927" spans="1:15">
      <c r="A2927" s="21" t="s">
        <v>5396</v>
      </c>
      <c r="B2927" s="22" t="s">
        <v>5397</v>
      </c>
      <c r="C2927" s="47">
        <v>3543895.2000025571</v>
      </c>
      <c r="D2927" s="23">
        <v>33271</v>
      </c>
      <c r="E2927" s="23">
        <v>34960</v>
      </c>
      <c r="F2927" s="23">
        <v>21093</v>
      </c>
      <c r="G2927" s="47">
        <v>3918457.350002957</v>
      </c>
      <c r="H2927" s="23">
        <v>36934</v>
      </c>
      <c r="I2927" s="23">
        <v>38655</v>
      </c>
      <c r="J2927" s="23">
        <v>22980</v>
      </c>
      <c r="K2927" s="47">
        <v>4171928.4900031365</v>
      </c>
      <c r="L2927" s="23">
        <v>38162</v>
      </c>
      <c r="M2927" s="23">
        <v>39877</v>
      </c>
      <c r="N2927" s="23">
        <v>24227</v>
      </c>
      <c r="O2927" s="52">
        <f t="shared" si="51"/>
        <v>11634281.040008651</v>
      </c>
    </row>
    <row r="2928" spans="1:15">
      <c r="A2928" s="21" t="s">
        <v>5398</v>
      </c>
      <c r="B2928" s="22" t="s">
        <v>5399</v>
      </c>
      <c r="C2928" s="47">
        <v>260154.02999999889</v>
      </c>
      <c r="D2928" s="23">
        <v>1030</v>
      </c>
      <c r="E2928" s="23">
        <v>1051</v>
      </c>
      <c r="F2928" s="23">
        <v>885</v>
      </c>
      <c r="G2928" s="47">
        <v>267579.92999999947</v>
      </c>
      <c r="H2928" s="23">
        <v>1026</v>
      </c>
      <c r="I2928" s="23">
        <v>1081</v>
      </c>
      <c r="J2928" s="23">
        <v>895</v>
      </c>
      <c r="K2928" s="47">
        <v>282599.62999999925</v>
      </c>
      <c r="L2928" s="23">
        <v>1075</v>
      </c>
      <c r="M2928" s="23">
        <v>1103</v>
      </c>
      <c r="N2928" s="23">
        <v>919</v>
      </c>
      <c r="O2928" s="52">
        <f t="shared" si="51"/>
        <v>810333.58999999752</v>
      </c>
    </row>
    <row r="2929" spans="1:15" ht="24.75">
      <c r="A2929" s="21" t="s">
        <v>5400</v>
      </c>
      <c r="B2929" s="22" t="s">
        <v>5401</v>
      </c>
      <c r="C2929" s="47">
        <v>2722366.1299992804</v>
      </c>
      <c r="D2929" s="23">
        <v>43923</v>
      </c>
      <c r="E2929" s="23">
        <v>43923</v>
      </c>
      <c r="F2929" s="23">
        <v>34937</v>
      </c>
      <c r="G2929" s="47">
        <v>3735956.0399989756</v>
      </c>
      <c r="H2929" s="23">
        <v>60275</v>
      </c>
      <c r="I2929" s="23">
        <v>60275</v>
      </c>
      <c r="J2929" s="23">
        <v>49530</v>
      </c>
      <c r="K2929" s="47">
        <v>3868071.6399959265</v>
      </c>
      <c r="L2929" s="23">
        <v>60391</v>
      </c>
      <c r="M2929" s="23">
        <v>60391</v>
      </c>
      <c r="N2929" s="23">
        <v>51068</v>
      </c>
      <c r="O2929" s="52">
        <f t="shared" si="51"/>
        <v>10326393.809994183</v>
      </c>
    </row>
    <row r="2930" spans="1:15">
      <c r="A2930" s="21" t="s">
        <v>5402</v>
      </c>
      <c r="B2930" s="22" t="s">
        <v>5403</v>
      </c>
      <c r="C2930" s="47">
        <v>20960.81999999996</v>
      </c>
      <c r="D2930" s="23">
        <v>138</v>
      </c>
      <c r="E2930" s="23">
        <v>138</v>
      </c>
      <c r="F2930" s="23">
        <v>135</v>
      </c>
      <c r="G2930" s="47">
        <v>36757.379999999903</v>
      </c>
      <c r="H2930" s="23">
        <v>242</v>
      </c>
      <c r="I2930" s="23">
        <v>242</v>
      </c>
      <c r="J2930" s="23">
        <v>227</v>
      </c>
      <c r="K2930" s="47">
        <v>47522.720000000139</v>
      </c>
      <c r="L2930" s="23">
        <v>302</v>
      </c>
      <c r="M2930" s="23">
        <v>302</v>
      </c>
      <c r="N2930" s="23">
        <v>294</v>
      </c>
      <c r="O2930" s="52">
        <f t="shared" si="51"/>
        <v>105240.92000000001</v>
      </c>
    </row>
    <row r="2931" spans="1:15">
      <c r="A2931" s="21" t="s">
        <v>5404</v>
      </c>
      <c r="B2931" s="22" t="s">
        <v>5405</v>
      </c>
      <c r="C2931" s="47">
        <v>165860.6399999987</v>
      </c>
      <c r="D2931" s="23">
        <v>1132</v>
      </c>
      <c r="E2931" s="23">
        <v>1132</v>
      </c>
      <c r="F2931" s="23">
        <v>945</v>
      </c>
      <c r="G2931" s="47">
        <v>306666.35999999748</v>
      </c>
      <c r="H2931" s="23">
        <v>2093</v>
      </c>
      <c r="I2931" s="23">
        <v>2093</v>
      </c>
      <c r="J2931" s="23">
        <v>1730</v>
      </c>
      <c r="K2931" s="47">
        <v>347228.98999998713</v>
      </c>
      <c r="L2931" s="23">
        <v>2293</v>
      </c>
      <c r="M2931" s="23">
        <v>2293</v>
      </c>
      <c r="N2931" s="23">
        <v>1851</v>
      </c>
      <c r="O2931" s="52">
        <f t="shared" si="51"/>
        <v>819755.98999998323</v>
      </c>
    </row>
    <row r="2932" spans="1:15">
      <c r="A2932" s="21" t="s">
        <v>5406</v>
      </c>
      <c r="B2932" s="22" t="s">
        <v>5407</v>
      </c>
      <c r="C2932" s="47">
        <v>35324.799999999828</v>
      </c>
      <c r="D2932" s="23">
        <v>190</v>
      </c>
      <c r="E2932" s="23">
        <v>190</v>
      </c>
      <c r="F2932" s="23">
        <v>189</v>
      </c>
      <c r="G2932" s="47">
        <v>61725.43999999958</v>
      </c>
      <c r="H2932" s="23">
        <v>332</v>
      </c>
      <c r="I2932" s="23">
        <v>332</v>
      </c>
      <c r="J2932" s="23">
        <v>328</v>
      </c>
      <c r="K2932" s="47">
        <v>76819.469999999666</v>
      </c>
      <c r="L2932" s="23">
        <v>399</v>
      </c>
      <c r="M2932" s="23">
        <v>399</v>
      </c>
      <c r="N2932" s="23">
        <v>396</v>
      </c>
      <c r="O2932" s="52">
        <f t="shared" si="51"/>
        <v>173869.70999999909</v>
      </c>
    </row>
    <row r="2933" spans="1:15">
      <c r="A2933" s="21" t="s">
        <v>5408</v>
      </c>
      <c r="B2933" s="22" t="s">
        <v>5409</v>
      </c>
      <c r="C2933" s="47">
        <v>2560377.469999379</v>
      </c>
      <c r="D2933" s="23">
        <v>21275</v>
      </c>
      <c r="E2933" s="23">
        <v>21275</v>
      </c>
      <c r="F2933" s="23">
        <v>20022</v>
      </c>
      <c r="G2933" s="47">
        <v>2503057.5099993981</v>
      </c>
      <c r="H2933" s="23">
        <v>20797</v>
      </c>
      <c r="I2933" s="23">
        <v>20797</v>
      </c>
      <c r="J2933" s="23">
        <v>19611</v>
      </c>
      <c r="K2933" s="47">
        <v>2632314.9400003017</v>
      </c>
      <c r="L2933" s="23">
        <v>21223</v>
      </c>
      <c r="M2933" s="23">
        <v>21223</v>
      </c>
      <c r="N2933" s="23">
        <v>20194</v>
      </c>
      <c r="O2933" s="52">
        <f t="shared" si="51"/>
        <v>7695749.9199990779</v>
      </c>
    </row>
    <row r="2934" spans="1:15">
      <c r="A2934" s="21" t="s">
        <v>5410</v>
      </c>
      <c r="B2934" s="22" t="s">
        <v>5411</v>
      </c>
      <c r="C2934" s="47">
        <v>212423.36999999752</v>
      </c>
      <c r="D2934" s="23">
        <v>1797</v>
      </c>
      <c r="E2934" s="23">
        <v>1797</v>
      </c>
      <c r="F2934" s="23">
        <v>1740</v>
      </c>
      <c r="G2934" s="47">
        <v>181097.71999999968</v>
      </c>
      <c r="H2934" s="23">
        <v>1532</v>
      </c>
      <c r="I2934" s="23">
        <v>1532</v>
      </c>
      <c r="J2934" s="23">
        <v>1500</v>
      </c>
      <c r="K2934" s="47">
        <v>192800.03999999288</v>
      </c>
      <c r="L2934" s="23">
        <v>1578</v>
      </c>
      <c r="M2934" s="23">
        <v>1578</v>
      </c>
      <c r="N2934" s="23">
        <v>1549</v>
      </c>
      <c r="O2934" s="52">
        <f t="shared" si="51"/>
        <v>586321.12999999011</v>
      </c>
    </row>
    <row r="2935" spans="1:15">
      <c r="A2935" s="21" t="s">
        <v>5412</v>
      </c>
      <c r="B2935" s="22" t="s">
        <v>5413</v>
      </c>
      <c r="C2935" s="47">
        <v>1570581.6299997354</v>
      </c>
      <c r="D2935" s="23">
        <v>12915</v>
      </c>
      <c r="E2935" s="23">
        <v>12915</v>
      </c>
      <c r="F2935" s="23">
        <v>12370</v>
      </c>
      <c r="G2935" s="47">
        <v>1736819.4799996763</v>
      </c>
      <c r="H2935" s="23">
        <v>14234</v>
      </c>
      <c r="I2935" s="23">
        <v>14234</v>
      </c>
      <c r="J2935" s="23">
        <v>13595</v>
      </c>
      <c r="K2935" s="47">
        <v>2017295.1899997944</v>
      </c>
      <c r="L2935" s="23">
        <v>16018</v>
      </c>
      <c r="M2935" s="23">
        <v>16018</v>
      </c>
      <c r="N2935" s="23">
        <v>15255</v>
      </c>
      <c r="O2935" s="52">
        <f t="shared" si="51"/>
        <v>5324696.2999992063</v>
      </c>
    </row>
    <row r="2936" spans="1:15">
      <c r="A2936" s="21" t="s">
        <v>5414</v>
      </c>
      <c r="B2936" s="22" t="s">
        <v>5415</v>
      </c>
      <c r="C2936" s="47">
        <v>692577.88000007055</v>
      </c>
      <c r="D2936" s="23">
        <v>5655</v>
      </c>
      <c r="E2936" s="23">
        <v>9136</v>
      </c>
      <c r="F2936" s="23">
        <v>5053</v>
      </c>
      <c r="G2936" s="47">
        <v>963367.25000003504</v>
      </c>
      <c r="H2936" s="23">
        <v>7127</v>
      </c>
      <c r="I2936" s="23">
        <v>12786</v>
      </c>
      <c r="J2936" s="23">
        <v>6634</v>
      </c>
      <c r="K2936" s="47">
        <v>1265474.4399999934</v>
      </c>
      <c r="L2936" s="23">
        <v>8875</v>
      </c>
      <c r="M2936" s="23">
        <v>16273</v>
      </c>
      <c r="N2936" s="23">
        <v>8573</v>
      </c>
      <c r="O2936" s="52">
        <f t="shared" si="51"/>
        <v>2921419.570000099</v>
      </c>
    </row>
    <row r="2937" spans="1:15">
      <c r="A2937" s="21" t="s">
        <v>5416</v>
      </c>
      <c r="B2937" s="22" t="s">
        <v>5417</v>
      </c>
      <c r="C2937" s="47">
        <v>898259.84999997611</v>
      </c>
      <c r="D2937" s="23">
        <v>3379</v>
      </c>
      <c r="E2937" s="23">
        <v>6289</v>
      </c>
      <c r="F2937" s="23">
        <v>3250</v>
      </c>
      <c r="G2937" s="47">
        <v>1152674.1299999694</v>
      </c>
      <c r="H2937" s="23">
        <v>4411</v>
      </c>
      <c r="I2937" s="23">
        <v>8059</v>
      </c>
      <c r="J2937" s="23">
        <v>4149</v>
      </c>
      <c r="K2937" s="47">
        <v>1422801.1700000006</v>
      </c>
      <c r="L2937" s="23">
        <v>5265</v>
      </c>
      <c r="M2937" s="23">
        <v>9601</v>
      </c>
      <c r="N2937" s="23">
        <v>4961</v>
      </c>
      <c r="O2937" s="52">
        <f t="shared" si="51"/>
        <v>3473735.1499999464</v>
      </c>
    </row>
    <row r="2938" spans="1:15">
      <c r="A2938" s="21" t="s">
        <v>5418</v>
      </c>
      <c r="B2938" s="22" t="s">
        <v>5419</v>
      </c>
      <c r="C2938" s="47">
        <v>2955366.7199998247</v>
      </c>
      <c r="D2938" s="23">
        <v>19931</v>
      </c>
      <c r="E2938" s="23">
        <v>25560</v>
      </c>
      <c r="F2938" s="23">
        <v>17146</v>
      </c>
      <c r="G2938" s="47">
        <v>3397304.869999764</v>
      </c>
      <c r="H2938" s="23">
        <v>23064</v>
      </c>
      <c r="I2938" s="23">
        <v>29356</v>
      </c>
      <c r="J2938" s="23">
        <v>19929</v>
      </c>
      <c r="K2938" s="47">
        <v>3762231.2200014889</v>
      </c>
      <c r="L2938" s="23">
        <v>24702</v>
      </c>
      <c r="M2938" s="23">
        <v>31454</v>
      </c>
      <c r="N2938" s="23">
        <v>21318</v>
      </c>
      <c r="O2938" s="52">
        <f t="shared" si="51"/>
        <v>10114902.810001077</v>
      </c>
    </row>
    <row r="2939" spans="1:15" ht="24.75">
      <c r="A2939" s="21" t="s">
        <v>5420</v>
      </c>
      <c r="B2939" s="22" t="s">
        <v>5421</v>
      </c>
      <c r="C2939" s="47">
        <v>3109284.4999995911</v>
      </c>
      <c r="D2939" s="23">
        <v>25813</v>
      </c>
      <c r="E2939" s="23">
        <v>29090</v>
      </c>
      <c r="F2939" s="23">
        <v>23665</v>
      </c>
      <c r="G2939" s="47">
        <v>4580295.359999314</v>
      </c>
      <c r="H2939" s="23">
        <v>38176</v>
      </c>
      <c r="I2939" s="23">
        <v>42865</v>
      </c>
      <c r="J2939" s="23">
        <v>34809</v>
      </c>
      <c r="K2939" s="47">
        <v>6919423.6600057529</v>
      </c>
      <c r="L2939" s="23">
        <v>54478</v>
      </c>
      <c r="M2939" s="23">
        <v>62900</v>
      </c>
      <c r="N2939" s="23">
        <v>48900</v>
      </c>
      <c r="O2939" s="52">
        <f t="shared" si="51"/>
        <v>14609003.520004658</v>
      </c>
    </row>
    <row r="2940" spans="1:15">
      <c r="A2940" s="21" t="s">
        <v>5422</v>
      </c>
      <c r="B2940" s="22" t="s">
        <v>5423</v>
      </c>
      <c r="C2940" s="47">
        <v>4234484.8000005297</v>
      </c>
      <c r="D2940" s="23">
        <v>25327</v>
      </c>
      <c r="E2940" s="23">
        <v>28737</v>
      </c>
      <c r="F2940" s="23">
        <v>23924</v>
      </c>
      <c r="G2940" s="47">
        <v>5662013.7299972996</v>
      </c>
      <c r="H2940" s="23">
        <v>33917</v>
      </c>
      <c r="I2940" s="23">
        <v>38417</v>
      </c>
      <c r="J2940" s="23">
        <v>31957</v>
      </c>
      <c r="K2940" s="47">
        <v>7035450.5799939539</v>
      </c>
      <c r="L2940" s="23">
        <v>40301</v>
      </c>
      <c r="M2940" s="23">
        <v>46245</v>
      </c>
      <c r="N2940" s="23">
        <v>38035</v>
      </c>
      <c r="O2940" s="52">
        <f t="shared" si="51"/>
        <v>16931949.109991781</v>
      </c>
    </row>
    <row r="2941" spans="1:15" ht="36.75">
      <c r="A2941" s="21" t="s">
        <v>5424</v>
      </c>
      <c r="B2941" s="22" t="s">
        <v>5425</v>
      </c>
      <c r="C2941" s="47">
        <v>1276225.69999986</v>
      </c>
      <c r="D2941" s="23">
        <v>28581</v>
      </c>
      <c r="E2941" s="23">
        <v>32183</v>
      </c>
      <c r="F2941" s="23">
        <v>21554</v>
      </c>
      <c r="G2941" s="47">
        <v>1398238.8899996746</v>
      </c>
      <c r="H2941" s="23">
        <v>32867</v>
      </c>
      <c r="I2941" s="23">
        <v>35447</v>
      </c>
      <c r="J2941" s="23">
        <v>24698</v>
      </c>
      <c r="K2941" s="47">
        <v>1612119.6499994223</v>
      </c>
      <c r="L2941" s="23">
        <v>37261</v>
      </c>
      <c r="M2941" s="23">
        <v>39532</v>
      </c>
      <c r="N2941" s="23">
        <v>28360</v>
      </c>
      <c r="O2941" s="52">
        <f t="shared" si="51"/>
        <v>4286584.2399989571</v>
      </c>
    </row>
    <row r="2942" spans="1:15" ht="24.75">
      <c r="A2942" s="21" t="s">
        <v>5426</v>
      </c>
      <c r="B2942" s="22" t="s">
        <v>5427</v>
      </c>
      <c r="C2942" s="47">
        <v>625484.1399999205</v>
      </c>
      <c r="D2942" s="23">
        <v>9614</v>
      </c>
      <c r="E2942" s="23">
        <v>9976</v>
      </c>
      <c r="F2942" s="23">
        <v>9385</v>
      </c>
      <c r="G2942" s="47">
        <v>861087.69999985036</v>
      </c>
      <c r="H2942" s="23">
        <v>13160</v>
      </c>
      <c r="I2942" s="23">
        <v>13752</v>
      </c>
      <c r="J2942" s="23">
        <v>12801</v>
      </c>
      <c r="K2942" s="47">
        <v>1086686.8200002934</v>
      </c>
      <c r="L2942" s="23">
        <v>15763</v>
      </c>
      <c r="M2942" s="23">
        <v>16863</v>
      </c>
      <c r="N2942" s="23">
        <v>15375</v>
      </c>
      <c r="O2942" s="52">
        <f t="shared" si="51"/>
        <v>2573258.6600000644</v>
      </c>
    </row>
    <row r="2943" spans="1:15">
      <c r="A2943" s="21" t="s">
        <v>5428</v>
      </c>
      <c r="B2943" s="22" t="s">
        <v>5429</v>
      </c>
      <c r="C2943" s="47"/>
      <c r="D2943" s="23" t="s">
        <v>5836</v>
      </c>
      <c r="E2943" s="23" t="s">
        <v>5836</v>
      </c>
      <c r="F2943" s="23" t="s">
        <v>5836</v>
      </c>
      <c r="G2943" s="47">
        <v>15.89</v>
      </c>
      <c r="H2943" s="23">
        <v>1</v>
      </c>
      <c r="I2943" s="23">
        <v>1</v>
      </c>
      <c r="J2943" s="23">
        <v>1</v>
      </c>
      <c r="K2943" s="47"/>
      <c r="L2943" s="23" t="s">
        <v>5836</v>
      </c>
      <c r="M2943" s="23" t="s">
        <v>5836</v>
      </c>
      <c r="N2943" s="23" t="s">
        <v>5836</v>
      </c>
      <c r="O2943" s="52">
        <f t="shared" si="51"/>
        <v>15.89</v>
      </c>
    </row>
    <row r="2944" spans="1:15">
      <c r="A2944" s="21" t="s">
        <v>5430</v>
      </c>
      <c r="B2944" s="22" t="s">
        <v>5431</v>
      </c>
      <c r="C2944" s="47"/>
      <c r="D2944" s="23" t="s">
        <v>5836</v>
      </c>
      <c r="E2944" s="23" t="s">
        <v>5836</v>
      </c>
      <c r="F2944" s="23" t="s">
        <v>5836</v>
      </c>
      <c r="G2944" s="47">
        <v>63.58</v>
      </c>
      <c r="H2944" s="23">
        <v>2</v>
      </c>
      <c r="I2944" s="23">
        <v>2</v>
      </c>
      <c r="J2944" s="23">
        <v>2</v>
      </c>
      <c r="K2944" s="47"/>
      <c r="L2944" s="23" t="s">
        <v>5836</v>
      </c>
      <c r="M2944" s="23" t="s">
        <v>5836</v>
      </c>
      <c r="N2944" s="23" t="s">
        <v>5836</v>
      </c>
      <c r="O2944" s="52">
        <f t="shared" si="51"/>
        <v>63.58</v>
      </c>
    </row>
    <row r="2945" spans="1:15">
      <c r="A2945" s="29" t="s">
        <v>5432</v>
      </c>
      <c r="B2945" s="29" t="s">
        <v>5433</v>
      </c>
      <c r="C2945" s="51">
        <v>3526.3000000000006</v>
      </c>
      <c r="D2945" s="30">
        <v>17</v>
      </c>
      <c r="E2945" s="30">
        <v>197</v>
      </c>
      <c r="F2945" s="30">
        <v>5</v>
      </c>
      <c r="G2945" s="51">
        <v>8860.44</v>
      </c>
      <c r="H2945" s="30">
        <v>41</v>
      </c>
      <c r="I2945" s="30">
        <v>485</v>
      </c>
      <c r="J2945" s="30">
        <v>8</v>
      </c>
      <c r="K2945" s="51">
        <v>31004.750000000015</v>
      </c>
      <c r="L2945" s="30">
        <v>124</v>
      </c>
      <c r="M2945" s="30">
        <v>1545</v>
      </c>
      <c r="N2945" s="30">
        <v>23</v>
      </c>
      <c r="O2945" s="52">
        <f t="shared" si="51"/>
        <v>43391.49000000002</v>
      </c>
    </row>
    <row r="2946" spans="1:15">
      <c r="A2946" s="31" t="s">
        <v>5434</v>
      </c>
      <c r="B2946" s="31"/>
      <c r="C2946" s="50">
        <f>SUM(C5:C2945)</f>
        <v>2596306266.4235315</v>
      </c>
      <c r="D2946" s="32">
        <f t="shared" ref="D2946:E2946" si="52">SUM(D5:D2945)</f>
        <v>34483449</v>
      </c>
      <c r="E2946" s="32">
        <f t="shared" si="52"/>
        <v>41843557</v>
      </c>
      <c r="F2946" s="33">
        <v>3242176</v>
      </c>
      <c r="G2946" s="50">
        <f>SUM(G5:G2945)</f>
        <v>2791891659.5666981</v>
      </c>
      <c r="H2946" s="32">
        <f t="shared" ref="H2946" si="53">SUM(H5:H2945)</f>
        <v>36530096</v>
      </c>
      <c r="I2946" s="32">
        <f t="shared" ref="I2946" si="54">SUM(I5:I2945)</f>
        <v>44579591</v>
      </c>
      <c r="J2946" s="33">
        <v>3352817</v>
      </c>
      <c r="K2946" s="50">
        <f>SUM(K5:K2945)</f>
        <v>3047710464.2408714</v>
      </c>
      <c r="L2946" s="32">
        <f t="shared" ref="L2946" si="55">SUM(L5:L2945)</f>
        <v>39006970</v>
      </c>
      <c r="M2946" s="32">
        <f t="shared" ref="M2946" si="56">SUM(M5:M2945)</f>
        <v>47686206</v>
      </c>
      <c r="N2946" s="33">
        <v>3473159</v>
      </c>
      <c r="O2946" s="53">
        <f t="shared" si="51"/>
        <v>8435908390.231101</v>
      </c>
    </row>
    <row r="2948" spans="1:15">
      <c r="A2948" s="41" t="s">
        <v>5835</v>
      </c>
    </row>
  </sheetData>
  <sortState ref="A5:N2851">
    <sortCondition ref="A5:A2851"/>
  </sortState>
  <mergeCells count="4">
    <mergeCell ref="A1:O1"/>
    <mergeCell ref="K3:N3"/>
    <mergeCell ref="C3:F3"/>
    <mergeCell ref="G3:J3"/>
  </mergeCells>
  <conditionalFormatting sqref="A5:O2944">
    <cfRule type="expression" dxfId="4" priority="8">
      <formula>MOD(ROW(),2)=0</formula>
    </cfRule>
  </conditionalFormatting>
  <conditionalFormatting sqref="O2945">
    <cfRule type="expression" dxfId="3" priority="2">
      <formula>MOD(ROW(),2)=0</formula>
    </cfRule>
  </conditionalFormatting>
  <conditionalFormatting sqref="O2946">
    <cfRule type="expression" dxfId="2" priority="1">
      <formula>MOD(ROW(),2)=0</formula>
    </cfRule>
  </conditionalFormatting>
  <pageMargins left="0.2" right="0" top="0.5" bottom="1" header="0.3" footer="0.3"/>
  <pageSetup paperSize="5" scale="76" fitToHeight="0" pageOrder="overThenDown" orientation="landscape" r:id="rId1"/>
  <headerFooter>
    <oddFooter>&amp;C&amp;"Arial,Regular"&amp;9Page &amp;P of &amp;N&amp;R&amp;"Arial,Regular"&amp;9Prepared by: Health Analytics Branch, Alberta Health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949"/>
  <sheetViews>
    <sheetView tabSelected="1" zoomScaleNormal="100" workbookViewId="0">
      <selection activeCell="A2947" sqref="A2947"/>
    </sheetView>
  </sheetViews>
  <sheetFormatPr defaultColWidth="9.140625" defaultRowHeight="15"/>
  <cols>
    <col min="1" max="1" width="9.140625" style="3"/>
    <col min="2" max="2" width="71.5703125" style="3" customWidth="1"/>
    <col min="3" max="5" width="14.5703125" style="7" bestFit="1" customWidth="1"/>
    <col min="6" max="11" width="13.5703125" style="3" bestFit="1" customWidth="1"/>
    <col min="12" max="14" width="13.42578125" style="3" bestFit="1" customWidth="1"/>
    <col min="15" max="42" width="9.140625" style="44"/>
    <col min="43" max="44" width="9.140625" style="27"/>
    <col min="45" max="16384" width="9.140625" style="3"/>
  </cols>
  <sheetData>
    <row r="1" spans="1:44" s="13" customFormat="1" ht="18.75">
      <c r="A1" s="68" t="s">
        <v>5829</v>
      </c>
      <c r="B1" s="68"/>
      <c r="C1" s="68"/>
      <c r="D1" s="68"/>
      <c r="E1" s="68"/>
      <c r="F1" s="68"/>
      <c r="G1" s="68"/>
      <c r="H1" s="68"/>
      <c r="I1" s="68"/>
      <c r="J1" s="68"/>
      <c r="K1" s="68"/>
      <c r="L1" s="68"/>
      <c r="M1" s="68"/>
      <c r="N1" s="68"/>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26"/>
      <c r="AR1" s="26"/>
    </row>
    <row r="2" spans="1:44" ht="15.75" thickBot="1">
      <c r="A2" s="2"/>
      <c r="B2" s="2"/>
    </row>
    <row r="3" spans="1:44" s="12" customFormat="1" ht="12.75" thickBot="1">
      <c r="A3" s="17"/>
      <c r="B3" s="17"/>
      <c r="C3" s="62" t="s">
        <v>5</v>
      </c>
      <c r="D3" s="63"/>
      <c r="E3" s="64"/>
      <c r="F3" s="65" t="s">
        <v>5830</v>
      </c>
      <c r="G3" s="66"/>
      <c r="H3" s="67"/>
      <c r="I3" s="65" t="s">
        <v>5831</v>
      </c>
      <c r="J3" s="66"/>
      <c r="K3" s="67"/>
      <c r="L3" s="65" t="s">
        <v>5832</v>
      </c>
      <c r="M3" s="66"/>
      <c r="N3" s="67"/>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16"/>
      <c r="AR3" s="16"/>
    </row>
    <row r="4" spans="1:44" s="12" customFormat="1" ht="12">
      <c r="A4" s="18" t="s">
        <v>3</v>
      </c>
      <c r="B4" s="18" t="s">
        <v>4</v>
      </c>
      <c r="C4" s="37" t="s">
        <v>0</v>
      </c>
      <c r="D4" s="38" t="s">
        <v>1</v>
      </c>
      <c r="E4" s="38" t="s">
        <v>5828</v>
      </c>
      <c r="F4" s="37" t="s">
        <v>0</v>
      </c>
      <c r="G4" s="38" t="s">
        <v>1</v>
      </c>
      <c r="H4" s="38" t="s">
        <v>5828</v>
      </c>
      <c r="I4" s="37" t="s">
        <v>0</v>
      </c>
      <c r="J4" s="38" t="s">
        <v>1</v>
      </c>
      <c r="K4" s="38" t="s">
        <v>5828</v>
      </c>
      <c r="L4" s="37" t="s">
        <v>0</v>
      </c>
      <c r="M4" s="38" t="s">
        <v>1</v>
      </c>
      <c r="N4" s="42" t="s">
        <v>5828</v>
      </c>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16"/>
      <c r="AR4" s="16"/>
    </row>
    <row r="5" spans="1:44" s="16" customFormat="1" ht="12">
      <c r="A5" s="14" t="s">
        <v>7</v>
      </c>
      <c r="B5" s="15" t="s">
        <v>8</v>
      </c>
      <c r="C5" s="47">
        <v>8675801.0399999991</v>
      </c>
      <c r="D5" s="47">
        <v>9056132.820007965</v>
      </c>
      <c r="E5" s="47">
        <v>9676744.6499992684</v>
      </c>
      <c r="F5" s="54">
        <v>74734</v>
      </c>
      <c r="G5" s="54">
        <v>78092</v>
      </c>
      <c r="H5" s="54">
        <v>83270</v>
      </c>
      <c r="I5" s="54">
        <v>74965</v>
      </c>
      <c r="J5" s="54">
        <v>78420</v>
      </c>
      <c r="K5" s="54">
        <v>83632</v>
      </c>
      <c r="L5" s="54">
        <v>50537</v>
      </c>
      <c r="M5" s="54">
        <v>53194</v>
      </c>
      <c r="N5" s="54">
        <v>56980</v>
      </c>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row>
    <row r="6" spans="1:44" s="16" customFormat="1" ht="12">
      <c r="A6" s="14" t="s">
        <v>5435</v>
      </c>
      <c r="B6" s="15" t="s">
        <v>5436</v>
      </c>
      <c r="C6" s="47" t="s">
        <v>5836</v>
      </c>
      <c r="D6" s="47"/>
      <c r="E6" s="47">
        <v>102.5</v>
      </c>
      <c r="F6" s="54" t="s">
        <v>5836</v>
      </c>
      <c r="G6" s="54" t="s">
        <v>5836</v>
      </c>
      <c r="H6" s="54">
        <v>1</v>
      </c>
      <c r="I6" s="54" t="s">
        <v>5836</v>
      </c>
      <c r="J6" s="54" t="s">
        <v>5836</v>
      </c>
      <c r="K6" s="54">
        <v>1</v>
      </c>
      <c r="L6" s="54" t="s">
        <v>5836</v>
      </c>
      <c r="M6" s="54" t="s">
        <v>5836</v>
      </c>
      <c r="N6" s="54">
        <v>1</v>
      </c>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row>
    <row r="7" spans="1:44" s="16" customFormat="1" ht="12">
      <c r="A7" s="14" t="s">
        <v>9</v>
      </c>
      <c r="B7" s="15" t="s">
        <v>10</v>
      </c>
      <c r="C7" s="47">
        <v>1309088.08</v>
      </c>
      <c r="D7" s="47">
        <v>1265986.8699999964</v>
      </c>
      <c r="E7" s="47">
        <v>1336228.290000187</v>
      </c>
      <c r="F7" s="54">
        <v>13375</v>
      </c>
      <c r="G7" s="54">
        <v>13045</v>
      </c>
      <c r="H7" s="54">
        <v>13732</v>
      </c>
      <c r="I7" s="54">
        <v>13628</v>
      </c>
      <c r="J7" s="54">
        <v>13366</v>
      </c>
      <c r="K7" s="54">
        <v>13976</v>
      </c>
      <c r="L7" s="54">
        <v>10798</v>
      </c>
      <c r="M7" s="54">
        <v>10518</v>
      </c>
      <c r="N7" s="54">
        <v>11119</v>
      </c>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row>
    <row r="8" spans="1:44" s="16" customFormat="1" ht="12">
      <c r="A8" s="14" t="s">
        <v>11</v>
      </c>
      <c r="B8" s="15" t="s">
        <v>5437</v>
      </c>
      <c r="C8" s="47">
        <v>255755.15</v>
      </c>
      <c r="D8" s="47">
        <v>245658.13999999309</v>
      </c>
      <c r="E8" s="47">
        <v>256715.44999999536</v>
      </c>
      <c r="F8" s="54">
        <v>2057</v>
      </c>
      <c r="G8" s="54">
        <v>2005</v>
      </c>
      <c r="H8" s="54">
        <v>2116</v>
      </c>
      <c r="I8" s="54">
        <v>2057</v>
      </c>
      <c r="J8" s="54">
        <v>2005</v>
      </c>
      <c r="K8" s="54">
        <v>2116</v>
      </c>
      <c r="L8" s="54">
        <v>1485</v>
      </c>
      <c r="M8" s="54">
        <v>1507</v>
      </c>
      <c r="N8" s="54">
        <v>1577</v>
      </c>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row>
    <row r="9" spans="1:44" s="16" customFormat="1" ht="12">
      <c r="A9" s="14" t="s">
        <v>12</v>
      </c>
      <c r="B9" s="15" t="s">
        <v>13</v>
      </c>
      <c r="C9" s="47">
        <v>69001.460000000006</v>
      </c>
      <c r="D9" s="47">
        <v>84560.840000000535</v>
      </c>
      <c r="E9" s="47">
        <v>132914.93000000116</v>
      </c>
      <c r="F9" s="54">
        <v>515</v>
      </c>
      <c r="G9" s="54">
        <v>645</v>
      </c>
      <c r="H9" s="54">
        <v>1085</v>
      </c>
      <c r="I9" s="54">
        <v>532</v>
      </c>
      <c r="J9" s="54">
        <v>645</v>
      </c>
      <c r="K9" s="54">
        <v>1168</v>
      </c>
      <c r="L9" s="54">
        <v>453</v>
      </c>
      <c r="M9" s="54">
        <v>583</v>
      </c>
      <c r="N9" s="54">
        <v>860</v>
      </c>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row>
    <row r="10" spans="1:44" s="16" customFormat="1" ht="12">
      <c r="A10" s="14" t="s">
        <v>14</v>
      </c>
      <c r="B10" s="15" t="s">
        <v>13</v>
      </c>
      <c r="C10" s="47">
        <v>214.8</v>
      </c>
      <c r="D10" s="47">
        <v>429.6</v>
      </c>
      <c r="E10" s="47">
        <v>217.2</v>
      </c>
      <c r="F10" s="54">
        <v>1</v>
      </c>
      <c r="G10" s="54">
        <v>1</v>
      </c>
      <c r="H10" s="54">
        <v>1</v>
      </c>
      <c r="I10" s="54">
        <v>12</v>
      </c>
      <c r="J10" s="54">
        <v>24</v>
      </c>
      <c r="K10" s="54">
        <v>12</v>
      </c>
      <c r="L10" s="54">
        <v>1</v>
      </c>
      <c r="M10" s="54">
        <v>1</v>
      </c>
      <c r="N10" s="54">
        <v>1</v>
      </c>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row>
    <row r="11" spans="1:44" s="16" customFormat="1" ht="12">
      <c r="A11" s="14" t="s">
        <v>15</v>
      </c>
      <c r="B11" s="15" t="s">
        <v>16</v>
      </c>
      <c r="C11" s="47">
        <v>1108645.29</v>
      </c>
      <c r="D11" s="47">
        <v>1148567.1800000391</v>
      </c>
      <c r="E11" s="47">
        <v>1193719.0699999467</v>
      </c>
      <c r="F11" s="54">
        <v>7073</v>
      </c>
      <c r="G11" s="54">
        <v>7187</v>
      </c>
      <c r="H11" s="54">
        <v>7447</v>
      </c>
      <c r="I11" s="54">
        <v>19613</v>
      </c>
      <c r="J11" s="54">
        <v>21469</v>
      </c>
      <c r="K11" s="54">
        <v>21479</v>
      </c>
      <c r="L11" s="54">
        <v>4391</v>
      </c>
      <c r="M11" s="54">
        <v>4527</v>
      </c>
      <c r="N11" s="54">
        <v>4670</v>
      </c>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row>
    <row r="12" spans="1:44" s="16" customFormat="1" ht="12">
      <c r="A12" s="14" t="s">
        <v>17</v>
      </c>
      <c r="B12" s="15" t="s">
        <v>18</v>
      </c>
      <c r="C12" s="47">
        <v>26329.27</v>
      </c>
      <c r="D12" s="47">
        <v>19701.460000000028</v>
      </c>
      <c r="E12" s="47">
        <v>22708.530000000042</v>
      </c>
      <c r="F12" s="54">
        <v>256</v>
      </c>
      <c r="G12" s="54">
        <v>187</v>
      </c>
      <c r="H12" s="54">
        <v>207</v>
      </c>
      <c r="I12" s="54">
        <v>512</v>
      </c>
      <c r="J12" s="54">
        <v>377</v>
      </c>
      <c r="K12" s="54">
        <v>422</v>
      </c>
      <c r="L12" s="54">
        <v>181</v>
      </c>
      <c r="M12" s="54">
        <v>136</v>
      </c>
      <c r="N12" s="54">
        <v>154</v>
      </c>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row>
    <row r="13" spans="1:44" s="16" customFormat="1" ht="12">
      <c r="A13" s="14" t="s">
        <v>19</v>
      </c>
      <c r="B13" s="15" t="s">
        <v>20</v>
      </c>
      <c r="C13" s="47">
        <v>28082.83</v>
      </c>
      <c r="D13" s="47">
        <v>22896.200000000055</v>
      </c>
      <c r="E13" s="47">
        <v>29241.64999999998</v>
      </c>
      <c r="F13" s="54">
        <v>207</v>
      </c>
      <c r="G13" s="54">
        <v>168</v>
      </c>
      <c r="H13" s="54">
        <v>206</v>
      </c>
      <c r="I13" s="54">
        <v>207</v>
      </c>
      <c r="J13" s="54">
        <v>168</v>
      </c>
      <c r="K13" s="54">
        <v>206</v>
      </c>
      <c r="L13" s="54">
        <v>170</v>
      </c>
      <c r="M13" s="54">
        <v>140</v>
      </c>
      <c r="N13" s="54">
        <v>170</v>
      </c>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row>
    <row r="14" spans="1:44" s="16" customFormat="1" ht="12">
      <c r="A14" s="14" t="s">
        <v>21</v>
      </c>
      <c r="B14" s="15" t="s">
        <v>22</v>
      </c>
      <c r="C14" s="47">
        <v>6947745.54</v>
      </c>
      <c r="D14" s="47">
        <v>7474203.2700034371</v>
      </c>
      <c r="E14" s="47">
        <v>7144393.4200073807</v>
      </c>
      <c r="F14" s="54">
        <v>52371</v>
      </c>
      <c r="G14" s="54">
        <v>55586</v>
      </c>
      <c r="H14" s="54">
        <v>55871</v>
      </c>
      <c r="I14" s="54">
        <v>92352</v>
      </c>
      <c r="J14" s="54">
        <v>104767</v>
      </c>
      <c r="K14" s="54">
        <v>105016</v>
      </c>
      <c r="L14" s="54">
        <v>37573</v>
      </c>
      <c r="M14" s="54">
        <v>39456</v>
      </c>
      <c r="N14" s="54">
        <v>39515</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row>
    <row r="15" spans="1:44" s="16" customFormat="1" ht="24">
      <c r="A15" s="14" t="s">
        <v>23</v>
      </c>
      <c r="B15" s="15" t="s">
        <v>24</v>
      </c>
      <c r="C15" s="47">
        <v>85231.44</v>
      </c>
      <c r="D15" s="47">
        <v>60597.749999999985</v>
      </c>
      <c r="E15" s="47">
        <v>86868</v>
      </c>
      <c r="F15" s="54">
        <v>230</v>
      </c>
      <c r="G15" s="54">
        <v>178</v>
      </c>
      <c r="H15" s="54">
        <v>229</v>
      </c>
      <c r="I15" s="54">
        <v>1512</v>
      </c>
      <c r="J15" s="54">
        <v>1075</v>
      </c>
      <c r="K15" s="54">
        <v>1524</v>
      </c>
      <c r="L15" s="54">
        <v>227</v>
      </c>
      <c r="M15" s="54">
        <v>174</v>
      </c>
      <c r="N15" s="54">
        <v>225</v>
      </c>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row>
    <row r="16" spans="1:44" s="16" customFormat="1" ht="24">
      <c r="A16" s="14" t="s">
        <v>25</v>
      </c>
      <c r="B16" s="15" t="s">
        <v>26</v>
      </c>
      <c r="C16" s="47">
        <v>8371.1200000000008</v>
      </c>
      <c r="D16" s="47">
        <v>14706.670000000002</v>
      </c>
      <c r="E16" s="47">
        <v>24503.179999999997</v>
      </c>
      <c r="F16" s="54">
        <v>20</v>
      </c>
      <c r="G16" s="54">
        <v>37</v>
      </c>
      <c r="H16" s="54">
        <v>68</v>
      </c>
      <c r="I16" s="54">
        <v>368</v>
      </c>
      <c r="J16" s="54">
        <v>747</v>
      </c>
      <c r="K16" s="54">
        <v>1099</v>
      </c>
      <c r="L16" s="54">
        <v>19</v>
      </c>
      <c r="M16" s="54">
        <v>36</v>
      </c>
      <c r="N16" s="54">
        <v>66</v>
      </c>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row>
    <row r="17" spans="1:42" s="16" customFormat="1" ht="24">
      <c r="A17" s="14" t="s">
        <v>27</v>
      </c>
      <c r="B17" s="15" t="s">
        <v>28</v>
      </c>
      <c r="C17" s="47">
        <v>24397.08</v>
      </c>
      <c r="D17" s="47">
        <v>13208.600000000002</v>
      </c>
      <c r="E17" s="47">
        <v>18567.070000000007</v>
      </c>
      <c r="F17" s="54">
        <v>71</v>
      </c>
      <c r="G17" s="54">
        <v>36</v>
      </c>
      <c r="H17" s="54">
        <v>48</v>
      </c>
      <c r="I17" s="54">
        <v>510</v>
      </c>
      <c r="J17" s="54">
        <v>489</v>
      </c>
      <c r="K17" s="54">
        <v>718</v>
      </c>
      <c r="L17" s="54">
        <v>65</v>
      </c>
      <c r="M17" s="54">
        <v>34</v>
      </c>
      <c r="N17" s="54">
        <v>48</v>
      </c>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row>
    <row r="18" spans="1:42" s="16" customFormat="1" ht="12">
      <c r="A18" s="14" t="s">
        <v>29</v>
      </c>
      <c r="B18" s="15" t="s">
        <v>30</v>
      </c>
      <c r="C18" s="47">
        <v>14517778.35</v>
      </c>
      <c r="D18" s="47">
        <v>15718180.849983329</v>
      </c>
      <c r="E18" s="47">
        <v>17214816.709986813</v>
      </c>
      <c r="F18" s="54">
        <v>87516</v>
      </c>
      <c r="G18" s="54">
        <v>94654</v>
      </c>
      <c r="H18" s="54">
        <v>103367</v>
      </c>
      <c r="I18" s="54">
        <v>123580</v>
      </c>
      <c r="J18" s="54">
        <v>136676</v>
      </c>
      <c r="K18" s="54">
        <v>155100</v>
      </c>
      <c r="L18" s="54">
        <v>69339</v>
      </c>
      <c r="M18" s="54">
        <v>74574</v>
      </c>
      <c r="N18" s="54">
        <v>80179</v>
      </c>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row>
    <row r="19" spans="1:42" s="16" customFormat="1" ht="24">
      <c r="A19" s="14" t="s">
        <v>31</v>
      </c>
      <c r="B19" s="15" t="s">
        <v>5438</v>
      </c>
      <c r="C19" s="47">
        <v>353802.83</v>
      </c>
      <c r="D19" s="47">
        <v>311851.70000000426</v>
      </c>
      <c r="E19" s="47">
        <v>291265.00000000163</v>
      </c>
      <c r="F19" s="54">
        <v>2184</v>
      </c>
      <c r="G19" s="54">
        <v>1893</v>
      </c>
      <c r="H19" s="54">
        <v>1752</v>
      </c>
      <c r="I19" s="54">
        <v>2783</v>
      </c>
      <c r="J19" s="54">
        <v>2582</v>
      </c>
      <c r="K19" s="54">
        <v>2562</v>
      </c>
      <c r="L19" s="54">
        <v>2056</v>
      </c>
      <c r="M19" s="54">
        <v>1825</v>
      </c>
      <c r="N19" s="54">
        <v>1690</v>
      </c>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row>
    <row r="20" spans="1:42" s="16" customFormat="1" ht="24">
      <c r="A20" s="14" t="s">
        <v>32</v>
      </c>
      <c r="B20" s="15" t="s">
        <v>5439</v>
      </c>
      <c r="C20" s="47">
        <v>458675.6</v>
      </c>
      <c r="D20" s="47">
        <v>403840.4499999882</v>
      </c>
      <c r="E20" s="47">
        <v>349280.41999999661</v>
      </c>
      <c r="F20" s="54">
        <v>2844</v>
      </c>
      <c r="G20" s="54">
        <v>2445</v>
      </c>
      <c r="H20" s="54">
        <v>2070</v>
      </c>
      <c r="I20" s="54">
        <v>3884</v>
      </c>
      <c r="J20" s="54">
        <v>3241</v>
      </c>
      <c r="K20" s="54">
        <v>3094</v>
      </c>
      <c r="L20" s="54">
        <v>2555</v>
      </c>
      <c r="M20" s="54">
        <v>2228</v>
      </c>
      <c r="N20" s="54">
        <v>1936</v>
      </c>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row>
    <row r="21" spans="1:42" s="16" customFormat="1" ht="24">
      <c r="A21" s="14" t="s">
        <v>33</v>
      </c>
      <c r="B21" s="15" t="s">
        <v>5440</v>
      </c>
      <c r="C21" s="47">
        <v>325365.34000000003</v>
      </c>
      <c r="D21" s="47">
        <v>311892.6099999994</v>
      </c>
      <c r="E21" s="47">
        <v>168401.15000000293</v>
      </c>
      <c r="F21" s="54">
        <v>1873</v>
      </c>
      <c r="G21" s="54">
        <v>1785</v>
      </c>
      <c r="H21" s="54">
        <v>962</v>
      </c>
      <c r="I21" s="54">
        <v>1998</v>
      </c>
      <c r="J21" s="54">
        <v>1888</v>
      </c>
      <c r="K21" s="54">
        <v>1002</v>
      </c>
      <c r="L21" s="54">
        <v>1843</v>
      </c>
      <c r="M21" s="54">
        <v>1743</v>
      </c>
      <c r="N21" s="54">
        <v>932</v>
      </c>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row>
    <row r="22" spans="1:42" s="16" customFormat="1" ht="12">
      <c r="A22" s="14" t="s">
        <v>34</v>
      </c>
      <c r="B22" s="15" t="s">
        <v>35</v>
      </c>
      <c r="C22" s="47">
        <v>405003.74</v>
      </c>
      <c r="D22" s="47">
        <v>438824.81999997323</v>
      </c>
      <c r="E22" s="47">
        <v>481308.92000002164</v>
      </c>
      <c r="F22" s="54">
        <v>4773</v>
      </c>
      <c r="G22" s="54">
        <v>5404</v>
      </c>
      <c r="H22" s="54">
        <v>5884</v>
      </c>
      <c r="I22" s="54">
        <v>5306</v>
      </c>
      <c r="J22" s="54">
        <v>5812</v>
      </c>
      <c r="K22" s="54">
        <v>6436</v>
      </c>
      <c r="L22" s="54">
        <v>4338</v>
      </c>
      <c r="M22" s="54">
        <v>4914</v>
      </c>
      <c r="N22" s="54">
        <v>5347</v>
      </c>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row>
    <row r="23" spans="1:42" s="16" customFormat="1" ht="24">
      <c r="A23" s="14" t="s">
        <v>36</v>
      </c>
      <c r="B23" s="15" t="s">
        <v>37</v>
      </c>
      <c r="C23" s="47">
        <v>614635.56000000006</v>
      </c>
      <c r="D23" s="47">
        <v>605181.96000000532</v>
      </c>
      <c r="E23" s="47">
        <v>610478.57000000135</v>
      </c>
      <c r="F23" s="54">
        <v>7103</v>
      </c>
      <c r="G23" s="54">
        <v>7035</v>
      </c>
      <c r="H23" s="54">
        <v>7074</v>
      </c>
      <c r="I23" s="54">
        <v>7945</v>
      </c>
      <c r="J23" s="54">
        <v>8159</v>
      </c>
      <c r="K23" s="54">
        <v>8176</v>
      </c>
      <c r="L23" s="54">
        <v>6277</v>
      </c>
      <c r="M23" s="54">
        <v>6183</v>
      </c>
      <c r="N23" s="54">
        <v>6109</v>
      </c>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row>
    <row r="24" spans="1:42" s="16" customFormat="1" ht="36">
      <c r="A24" s="14" t="s">
        <v>38</v>
      </c>
      <c r="B24" s="15" t="s">
        <v>5441</v>
      </c>
      <c r="C24" s="47">
        <v>1929.56</v>
      </c>
      <c r="D24" s="47">
        <v>2053.3800000000006</v>
      </c>
      <c r="E24" s="47">
        <v>2979.9900000000002</v>
      </c>
      <c r="F24" s="54">
        <v>22</v>
      </c>
      <c r="G24" s="54">
        <v>26</v>
      </c>
      <c r="H24" s="54">
        <v>35</v>
      </c>
      <c r="I24" s="54">
        <v>30</v>
      </c>
      <c r="J24" s="54">
        <v>39</v>
      </c>
      <c r="K24" s="54">
        <v>35</v>
      </c>
      <c r="L24" s="54">
        <v>21</v>
      </c>
      <c r="M24" s="54">
        <v>26</v>
      </c>
      <c r="N24" s="54">
        <v>35</v>
      </c>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row>
    <row r="25" spans="1:42" s="16" customFormat="1" ht="24">
      <c r="A25" s="14" t="s">
        <v>39</v>
      </c>
      <c r="B25" s="15" t="s">
        <v>5442</v>
      </c>
      <c r="C25" s="47" t="s">
        <v>5836</v>
      </c>
      <c r="D25" s="47">
        <v>74.92</v>
      </c>
      <c r="E25" s="47">
        <v>387.65999999999997</v>
      </c>
      <c r="F25" s="54" t="s">
        <v>5836</v>
      </c>
      <c r="G25" s="54">
        <v>1</v>
      </c>
      <c r="H25" s="54">
        <v>4</v>
      </c>
      <c r="I25" s="54" t="s">
        <v>5836</v>
      </c>
      <c r="J25" s="54">
        <v>1</v>
      </c>
      <c r="K25" s="54">
        <v>12</v>
      </c>
      <c r="L25" s="54" t="s">
        <v>5836</v>
      </c>
      <c r="M25" s="54">
        <v>1</v>
      </c>
      <c r="N25" s="54">
        <v>4</v>
      </c>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row>
    <row r="26" spans="1:42" s="16" customFormat="1" ht="12">
      <c r="A26" s="14" t="s">
        <v>40</v>
      </c>
      <c r="B26" s="15" t="s">
        <v>41</v>
      </c>
      <c r="C26" s="47">
        <v>2508.08</v>
      </c>
      <c r="D26" s="47">
        <v>3707.1399999999971</v>
      </c>
      <c r="E26" s="47">
        <v>1388.8999999999996</v>
      </c>
      <c r="F26" s="54">
        <v>32</v>
      </c>
      <c r="G26" s="54">
        <v>43</v>
      </c>
      <c r="H26" s="54">
        <v>17</v>
      </c>
      <c r="I26" s="54">
        <v>75</v>
      </c>
      <c r="J26" s="54">
        <v>102</v>
      </c>
      <c r="K26" s="54">
        <v>29</v>
      </c>
      <c r="L26" s="54">
        <v>26</v>
      </c>
      <c r="M26" s="54">
        <v>33</v>
      </c>
      <c r="N26" s="54">
        <v>16</v>
      </c>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row>
    <row r="27" spans="1:42" s="16" customFormat="1" ht="12">
      <c r="A27" s="14" t="s">
        <v>42</v>
      </c>
      <c r="B27" s="15" t="s">
        <v>43</v>
      </c>
      <c r="C27" s="47">
        <v>2477117.63</v>
      </c>
      <c r="D27" s="47">
        <v>2533933.3599999854</v>
      </c>
      <c r="E27" s="47">
        <v>2753372.4999995772</v>
      </c>
      <c r="F27" s="54">
        <v>29902</v>
      </c>
      <c r="G27" s="54">
        <v>30427</v>
      </c>
      <c r="H27" s="54">
        <v>32472</v>
      </c>
      <c r="I27" s="54">
        <v>32528</v>
      </c>
      <c r="J27" s="54">
        <v>34235</v>
      </c>
      <c r="K27" s="54">
        <v>36298</v>
      </c>
      <c r="L27" s="54">
        <v>23479</v>
      </c>
      <c r="M27" s="54">
        <v>23929</v>
      </c>
      <c r="N27" s="54">
        <v>25810</v>
      </c>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row>
    <row r="28" spans="1:42" s="16" customFormat="1" ht="12">
      <c r="A28" s="14" t="s">
        <v>44</v>
      </c>
      <c r="B28" s="15" t="s">
        <v>45</v>
      </c>
      <c r="C28" s="47">
        <v>80.45</v>
      </c>
      <c r="D28" s="47"/>
      <c r="E28" s="47">
        <v>325.8</v>
      </c>
      <c r="F28" s="54">
        <v>1</v>
      </c>
      <c r="G28" s="54" t="s">
        <v>5836</v>
      </c>
      <c r="H28" s="54">
        <v>1</v>
      </c>
      <c r="I28" s="54">
        <v>1</v>
      </c>
      <c r="J28" s="54" t="s">
        <v>5836</v>
      </c>
      <c r="K28" s="54">
        <v>18</v>
      </c>
      <c r="L28" s="54">
        <v>1</v>
      </c>
      <c r="M28" s="54" t="s">
        <v>5836</v>
      </c>
      <c r="N28" s="54">
        <v>1</v>
      </c>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row>
    <row r="29" spans="1:42" s="16" customFormat="1" ht="12">
      <c r="A29" s="14" t="s">
        <v>46</v>
      </c>
      <c r="B29" s="15" t="s">
        <v>47</v>
      </c>
      <c r="C29" s="47">
        <v>857137.07</v>
      </c>
      <c r="D29" s="47">
        <v>916455.50000001036</v>
      </c>
      <c r="E29" s="47">
        <v>927657.66999999667</v>
      </c>
      <c r="F29" s="54">
        <v>2775</v>
      </c>
      <c r="G29" s="54">
        <v>2896</v>
      </c>
      <c r="H29" s="54">
        <v>3010</v>
      </c>
      <c r="I29" s="54">
        <v>35995</v>
      </c>
      <c r="J29" s="54">
        <v>38523</v>
      </c>
      <c r="K29" s="54">
        <v>38714</v>
      </c>
      <c r="L29" s="54">
        <v>2398</v>
      </c>
      <c r="M29" s="54">
        <v>2457</v>
      </c>
      <c r="N29" s="54">
        <v>2489</v>
      </c>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row>
    <row r="30" spans="1:42" s="16" customFormat="1" ht="24">
      <c r="A30" s="14" t="s">
        <v>48</v>
      </c>
      <c r="B30" s="15" t="s">
        <v>49</v>
      </c>
      <c r="C30" s="47">
        <v>371957.26</v>
      </c>
      <c r="D30" s="47">
        <v>391615.06999999343</v>
      </c>
      <c r="E30" s="47">
        <v>473079.16000001569</v>
      </c>
      <c r="F30" s="54">
        <v>2830</v>
      </c>
      <c r="G30" s="54">
        <v>2976</v>
      </c>
      <c r="H30" s="54">
        <v>1734</v>
      </c>
      <c r="I30" s="54">
        <v>3272</v>
      </c>
      <c r="J30" s="54">
        <v>3565</v>
      </c>
      <c r="K30" s="54">
        <v>2020</v>
      </c>
      <c r="L30" s="54">
        <v>2549</v>
      </c>
      <c r="M30" s="54">
        <v>2685</v>
      </c>
      <c r="N30" s="54">
        <v>1642</v>
      </c>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row>
    <row r="31" spans="1:42" s="16" customFormat="1" ht="24">
      <c r="A31" s="14" t="s">
        <v>5443</v>
      </c>
      <c r="B31" s="15" t="s">
        <v>5444</v>
      </c>
      <c r="C31" s="47" t="s">
        <v>5836</v>
      </c>
      <c r="D31" s="47"/>
      <c r="E31" s="47">
        <v>17623.75</v>
      </c>
      <c r="F31" s="54" t="s">
        <v>5836</v>
      </c>
      <c r="G31" s="54" t="s">
        <v>5836</v>
      </c>
      <c r="H31" s="54">
        <v>151</v>
      </c>
      <c r="I31" s="54" t="s">
        <v>5836</v>
      </c>
      <c r="J31" s="54" t="s">
        <v>5836</v>
      </c>
      <c r="K31" s="54">
        <v>151</v>
      </c>
      <c r="L31" s="54" t="s">
        <v>5836</v>
      </c>
      <c r="M31" s="54" t="s">
        <v>5836</v>
      </c>
      <c r="N31" s="54">
        <v>150</v>
      </c>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row>
    <row r="32" spans="1:42" s="16" customFormat="1" ht="12">
      <c r="A32" s="14" t="s">
        <v>5445</v>
      </c>
      <c r="B32" s="15" t="s">
        <v>5446</v>
      </c>
      <c r="C32" s="47" t="s">
        <v>5836</v>
      </c>
      <c r="D32" s="47"/>
      <c r="E32" s="47">
        <v>61338.219999999688</v>
      </c>
      <c r="F32" s="54" t="s">
        <v>5836</v>
      </c>
      <c r="G32" s="54" t="s">
        <v>5836</v>
      </c>
      <c r="H32" s="54">
        <v>397</v>
      </c>
      <c r="I32" s="54" t="s">
        <v>5836</v>
      </c>
      <c r="J32" s="54" t="s">
        <v>5836</v>
      </c>
      <c r="K32" s="54">
        <v>422</v>
      </c>
      <c r="L32" s="54" t="s">
        <v>5836</v>
      </c>
      <c r="M32" s="54" t="s">
        <v>5836</v>
      </c>
      <c r="N32" s="54">
        <v>343</v>
      </c>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row>
    <row r="33" spans="1:42" s="16" customFormat="1" ht="24">
      <c r="A33" s="14" t="s">
        <v>50</v>
      </c>
      <c r="B33" s="15" t="s">
        <v>51</v>
      </c>
      <c r="C33" s="47">
        <v>115142.86</v>
      </c>
      <c r="D33" s="47">
        <v>128088.71000000047</v>
      </c>
      <c r="E33" s="47">
        <v>182676.86000000106</v>
      </c>
      <c r="F33" s="54">
        <v>710</v>
      </c>
      <c r="G33" s="54">
        <v>789</v>
      </c>
      <c r="H33" s="54">
        <v>930</v>
      </c>
      <c r="I33" s="54">
        <v>1235</v>
      </c>
      <c r="J33" s="54">
        <v>1132</v>
      </c>
      <c r="K33" s="54">
        <v>1337</v>
      </c>
      <c r="L33" s="54">
        <v>626</v>
      </c>
      <c r="M33" s="54">
        <v>703</v>
      </c>
      <c r="N33" s="54">
        <v>804</v>
      </c>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row>
    <row r="34" spans="1:42" s="16" customFormat="1" ht="12">
      <c r="A34" s="14" t="s">
        <v>52</v>
      </c>
      <c r="B34" s="15" t="s">
        <v>53</v>
      </c>
      <c r="C34" s="47">
        <v>7216.82</v>
      </c>
      <c r="D34" s="47">
        <v>9261.0999999999913</v>
      </c>
      <c r="E34" s="47">
        <v>8219.8699999999899</v>
      </c>
      <c r="F34" s="54">
        <v>85</v>
      </c>
      <c r="G34" s="54">
        <v>114</v>
      </c>
      <c r="H34" s="54">
        <v>91</v>
      </c>
      <c r="I34" s="54">
        <v>107</v>
      </c>
      <c r="J34" s="54">
        <v>120</v>
      </c>
      <c r="K34" s="54">
        <v>126</v>
      </c>
      <c r="L34" s="54">
        <v>84</v>
      </c>
      <c r="M34" s="54">
        <v>110</v>
      </c>
      <c r="N34" s="54">
        <v>85</v>
      </c>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row>
    <row r="35" spans="1:42" s="16" customFormat="1" ht="12">
      <c r="A35" s="14" t="s">
        <v>54</v>
      </c>
      <c r="B35" s="15" t="s">
        <v>55</v>
      </c>
      <c r="C35" s="47">
        <v>116325622.68000001</v>
      </c>
      <c r="D35" s="47">
        <v>121672518.11353754</v>
      </c>
      <c r="E35" s="47">
        <v>131672424.76747887</v>
      </c>
      <c r="F35" s="54">
        <v>1935381</v>
      </c>
      <c r="G35" s="54">
        <v>1980243</v>
      </c>
      <c r="H35" s="54">
        <v>2072112</v>
      </c>
      <c r="I35" s="54">
        <v>0</v>
      </c>
      <c r="J35" s="54">
        <v>0</v>
      </c>
      <c r="K35" s="54">
        <v>0</v>
      </c>
      <c r="L35" s="54">
        <v>752263</v>
      </c>
      <c r="M35" s="54">
        <v>770171</v>
      </c>
      <c r="N35" s="54">
        <v>792435</v>
      </c>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row>
    <row r="36" spans="1:42" s="16" customFormat="1" ht="60">
      <c r="A36" s="14" t="s">
        <v>56</v>
      </c>
      <c r="B36" s="15" t="s">
        <v>57</v>
      </c>
      <c r="C36" s="47">
        <v>147958.57999999999</v>
      </c>
      <c r="D36" s="47">
        <v>155526.87000000084</v>
      </c>
      <c r="E36" s="47">
        <v>158376.07999999146</v>
      </c>
      <c r="F36" s="54">
        <v>6279</v>
      </c>
      <c r="G36" s="54">
        <v>6506</v>
      </c>
      <c r="H36" s="54">
        <v>6763</v>
      </c>
      <c r="I36" s="54">
        <v>6279</v>
      </c>
      <c r="J36" s="54">
        <v>6506</v>
      </c>
      <c r="K36" s="54">
        <v>6763</v>
      </c>
      <c r="L36" s="54">
        <v>3514</v>
      </c>
      <c r="M36" s="54">
        <v>3671</v>
      </c>
      <c r="N36" s="54">
        <v>3931</v>
      </c>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row>
    <row r="37" spans="1:42" s="16" customFormat="1" ht="72">
      <c r="A37" s="14" t="s">
        <v>58</v>
      </c>
      <c r="B37" s="15" t="s">
        <v>59</v>
      </c>
      <c r="C37" s="47">
        <v>26273.08</v>
      </c>
      <c r="D37" s="47">
        <v>33556.299999999406</v>
      </c>
      <c r="E37" s="47">
        <v>30470.399999999467</v>
      </c>
      <c r="F37" s="54">
        <v>967</v>
      </c>
      <c r="G37" s="54">
        <v>1225</v>
      </c>
      <c r="H37" s="54">
        <v>1035</v>
      </c>
      <c r="I37" s="54">
        <v>967</v>
      </c>
      <c r="J37" s="54">
        <v>1225</v>
      </c>
      <c r="K37" s="54">
        <v>1035</v>
      </c>
      <c r="L37" s="54">
        <v>680</v>
      </c>
      <c r="M37" s="54">
        <v>778</v>
      </c>
      <c r="N37" s="54">
        <v>705</v>
      </c>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row>
    <row r="38" spans="1:42" s="16" customFormat="1" ht="60">
      <c r="A38" s="14" t="s">
        <v>60</v>
      </c>
      <c r="B38" s="15" t="s">
        <v>61</v>
      </c>
      <c r="C38" s="47">
        <v>5193.5</v>
      </c>
      <c r="D38" s="47">
        <v>4132.3599999999997</v>
      </c>
      <c r="E38" s="47">
        <v>5770.8000000000102</v>
      </c>
      <c r="F38" s="54">
        <v>157</v>
      </c>
      <c r="G38" s="54">
        <v>128</v>
      </c>
      <c r="H38" s="54">
        <v>168</v>
      </c>
      <c r="I38" s="54">
        <v>157</v>
      </c>
      <c r="J38" s="54">
        <v>128</v>
      </c>
      <c r="K38" s="54">
        <v>168</v>
      </c>
      <c r="L38" s="54">
        <v>116</v>
      </c>
      <c r="M38" s="54">
        <v>105</v>
      </c>
      <c r="N38" s="54">
        <v>138</v>
      </c>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row>
    <row r="39" spans="1:42" s="16" customFormat="1" ht="12">
      <c r="A39" s="14" t="s">
        <v>62</v>
      </c>
      <c r="B39" s="15" t="s">
        <v>5447</v>
      </c>
      <c r="C39" s="47">
        <v>14908.12</v>
      </c>
      <c r="D39" s="47">
        <v>12733.550000000041</v>
      </c>
      <c r="E39" s="47">
        <v>17478.810000000045</v>
      </c>
      <c r="F39" s="54">
        <v>250</v>
      </c>
      <c r="G39" s="54">
        <v>243</v>
      </c>
      <c r="H39" s="54">
        <v>355</v>
      </c>
      <c r="I39" s="54">
        <v>250</v>
      </c>
      <c r="J39" s="54">
        <v>243</v>
      </c>
      <c r="K39" s="54">
        <v>355</v>
      </c>
      <c r="L39" s="54">
        <v>227</v>
      </c>
      <c r="M39" s="54">
        <v>213</v>
      </c>
      <c r="N39" s="54">
        <v>295</v>
      </c>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row>
    <row r="40" spans="1:42" s="16" customFormat="1" ht="24">
      <c r="A40" s="14" t="s">
        <v>63</v>
      </c>
      <c r="B40" s="15" t="s">
        <v>64</v>
      </c>
      <c r="C40" s="47">
        <v>526568.72</v>
      </c>
      <c r="D40" s="47">
        <v>533711.56999992311</v>
      </c>
      <c r="E40" s="47">
        <v>610054.79999983858</v>
      </c>
      <c r="F40" s="54">
        <v>26776</v>
      </c>
      <c r="G40" s="54">
        <v>26601</v>
      </c>
      <c r="H40" s="54">
        <v>25942</v>
      </c>
      <c r="I40" s="54">
        <v>26776</v>
      </c>
      <c r="J40" s="54">
        <v>26601</v>
      </c>
      <c r="K40" s="54">
        <v>25942</v>
      </c>
      <c r="L40" s="54">
        <v>15035</v>
      </c>
      <c r="M40" s="54">
        <v>14755</v>
      </c>
      <c r="N40" s="54">
        <v>14412</v>
      </c>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row>
    <row r="41" spans="1:42" s="16" customFormat="1" ht="36">
      <c r="A41" s="14" t="s">
        <v>65</v>
      </c>
      <c r="B41" s="15" t="s">
        <v>66</v>
      </c>
      <c r="C41" s="47">
        <v>3265148</v>
      </c>
      <c r="D41" s="47">
        <v>3550035.5</v>
      </c>
      <c r="E41" s="47">
        <v>3425742.9000055878</v>
      </c>
      <c r="F41" s="54">
        <v>91976</v>
      </c>
      <c r="G41" s="54">
        <v>100001</v>
      </c>
      <c r="H41" s="54">
        <v>107222</v>
      </c>
      <c r="I41" s="54">
        <v>91976</v>
      </c>
      <c r="J41" s="54">
        <v>100001</v>
      </c>
      <c r="K41" s="54">
        <v>107222</v>
      </c>
      <c r="L41" s="54">
        <v>69627</v>
      </c>
      <c r="M41" s="54">
        <v>75170</v>
      </c>
      <c r="N41" s="54">
        <v>79913</v>
      </c>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row>
    <row r="42" spans="1:42" s="16" customFormat="1" ht="36">
      <c r="A42" s="14" t="s">
        <v>67</v>
      </c>
      <c r="B42" s="15" t="s">
        <v>68</v>
      </c>
      <c r="C42" s="47">
        <v>2387558.1800000002</v>
      </c>
      <c r="D42" s="47">
        <v>2869787.3400015715</v>
      </c>
      <c r="E42" s="47">
        <v>2710142.6100016204</v>
      </c>
      <c r="F42" s="54">
        <v>45443</v>
      </c>
      <c r="G42" s="54">
        <v>54621</v>
      </c>
      <c r="H42" s="54">
        <v>57309</v>
      </c>
      <c r="I42" s="54">
        <v>45443</v>
      </c>
      <c r="J42" s="54">
        <v>54621</v>
      </c>
      <c r="K42" s="54">
        <v>57309</v>
      </c>
      <c r="L42" s="54">
        <v>37680</v>
      </c>
      <c r="M42" s="54">
        <v>43668</v>
      </c>
      <c r="N42" s="54">
        <v>46627</v>
      </c>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row>
    <row r="43" spans="1:42" s="16" customFormat="1" ht="36">
      <c r="A43" s="14" t="s">
        <v>69</v>
      </c>
      <c r="B43" s="15" t="s">
        <v>70</v>
      </c>
      <c r="C43" s="47">
        <v>939265.47</v>
      </c>
      <c r="D43" s="47">
        <v>1039039.5600001315</v>
      </c>
      <c r="E43" s="47">
        <v>1001231.4000004574</v>
      </c>
      <c r="F43" s="54">
        <v>15147</v>
      </c>
      <c r="G43" s="54">
        <v>16756</v>
      </c>
      <c r="H43" s="54">
        <v>17940</v>
      </c>
      <c r="I43" s="54">
        <v>15147</v>
      </c>
      <c r="J43" s="54">
        <v>16756</v>
      </c>
      <c r="K43" s="54">
        <v>17940</v>
      </c>
      <c r="L43" s="54">
        <v>13135</v>
      </c>
      <c r="M43" s="54">
        <v>14584</v>
      </c>
      <c r="N43" s="54">
        <v>15687</v>
      </c>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row>
    <row r="44" spans="1:42" s="16" customFormat="1" ht="36">
      <c r="A44" s="14" t="s">
        <v>71</v>
      </c>
      <c r="B44" s="15" t="s">
        <v>72</v>
      </c>
      <c r="C44" s="47">
        <v>5274198</v>
      </c>
      <c r="D44" s="47">
        <v>5843677.85999751</v>
      </c>
      <c r="E44" s="47">
        <v>6472242.5699923905</v>
      </c>
      <c r="F44" s="54">
        <v>71100</v>
      </c>
      <c r="G44" s="54">
        <v>78777</v>
      </c>
      <c r="H44" s="54">
        <v>85623</v>
      </c>
      <c r="I44" s="54">
        <v>71100</v>
      </c>
      <c r="J44" s="54">
        <v>78777</v>
      </c>
      <c r="K44" s="54">
        <v>85623</v>
      </c>
      <c r="L44" s="54">
        <v>56349</v>
      </c>
      <c r="M44" s="54">
        <v>61992</v>
      </c>
      <c r="N44" s="54">
        <v>67512</v>
      </c>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row>
    <row r="45" spans="1:42" s="16" customFormat="1" ht="36">
      <c r="A45" s="14" t="s">
        <v>73</v>
      </c>
      <c r="B45" s="15" t="s">
        <v>74</v>
      </c>
      <c r="C45" s="47">
        <v>4454146.8</v>
      </c>
      <c r="D45" s="47">
        <v>4801114.7999960408</v>
      </c>
      <c r="E45" s="47">
        <v>5491559.1099977102</v>
      </c>
      <c r="F45" s="54">
        <v>40566</v>
      </c>
      <c r="G45" s="54">
        <v>43726</v>
      </c>
      <c r="H45" s="54">
        <v>49080</v>
      </c>
      <c r="I45" s="54">
        <v>40566</v>
      </c>
      <c r="J45" s="54">
        <v>43726</v>
      </c>
      <c r="K45" s="54">
        <v>49080</v>
      </c>
      <c r="L45" s="54">
        <v>33682</v>
      </c>
      <c r="M45" s="54">
        <v>36779</v>
      </c>
      <c r="N45" s="54">
        <v>41547</v>
      </c>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row>
    <row r="46" spans="1:42" s="16" customFormat="1" ht="36">
      <c r="A46" s="14" t="s">
        <v>75</v>
      </c>
      <c r="B46" s="15" t="s">
        <v>76</v>
      </c>
      <c r="C46" s="47">
        <v>1397261.14</v>
      </c>
      <c r="D46" s="47">
        <v>1728726.7800002431</v>
      </c>
      <c r="E46" s="47">
        <v>2031567.440000389</v>
      </c>
      <c r="F46" s="54">
        <v>10783</v>
      </c>
      <c r="G46" s="54">
        <v>13341</v>
      </c>
      <c r="H46" s="54">
        <v>15386</v>
      </c>
      <c r="I46" s="54">
        <v>10783</v>
      </c>
      <c r="J46" s="54">
        <v>13341</v>
      </c>
      <c r="K46" s="54">
        <v>15386</v>
      </c>
      <c r="L46" s="54">
        <v>9706</v>
      </c>
      <c r="M46" s="54">
        <v>11507</v>
      </c>
      <c r="N46" s="54">
        <v>13076</v>
      </c>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row>
    <row r="47" spans="1:42" s="16" customFormat="1" ht="36">
      <c r="A47" s="14" t="s">
        <v>77</v>
      </c>
      <c r="B47" s="15" t="s">
        <v>78</v>
      </c>
      <c r="C47" s="47">
        <v>94500.56</v>
      </c>
      <c r="D47" s="47">
        <v>94128.650000007532</v>
      </c>
      <c r="E47" s="47">
        <v>104223.35000001118</v>
      </c>
      <c r="F47" s="54">
        <v>5336</v>
      </c>
      <c r="G47" s="54">
        <v>5315</v>
      </c>
      <c r="H47" s="54">
        <v>5885</v>
      </c>
      <c r="I47" s="54">
        <v>5336</v>
      </c>
      <c r="J47" s="54">
        <v>5315</v>
      </c>
      <c r="K47" s="54">
        <v>5885</v>
      </c>
      <c r="L47" s="54">
        <v>3727</v>
      </c>
      <c r="M47" s="54">
        <v>3781</v>
      </c>
      <c r="N47" s="54">
        <v>4125</v>
      </c>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row>
    <row r="48" spans="1:42" s="16" customFormat="1" ht="36">
      <c r="A48" s="14" t="s">
        <v>79</v>
      </c>
      <c r="B48" s="15" t="s">
        <v>80</v>
      </c>
      <c r="C48" s="47">
        <v>116438.16</v>
      </c>
      <c r="D48" s="47">
        <v>118426.32000001127</v>
      </c>
      <c r="E48" s="47">
        <v>136973.76000001375</v>
      </c>
      <c r="F48" s="54">
        <v>4451</v>
      </c>
      <c r="G48" s="54">
        <v>4527</v>
      </c>
      <c r="H48" s="54">
        <v>5236</v>
      </c>
      <c r="I48" s="54">
        <v>4451</v>
      </c>
      <c r="J48" s="54">
        <v>4527</v>
      </c>
      <c r="K48" s="54">
        <v>5236</v>
      </c>
      <c r="L48" s="54">
        <v>3278</v>
      </c>
      <c r="M48" s="54">
        <v>3440</v>
      </c>
      <c r="N48" s="54">
        <v>3858</v>
      </c>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row>
    <row r="49" spans="1:42" s="16" customFormat="1" ht="36">
      <c r="A49" s="14" t="s">
        <v>81</v>
      </c>
      <c r="B49" s="15" t="s">
        <v>82</v>
      </c>
      <c r="C49" s="47">
        <v>108322.83</v>
      </c>
      <c r="D49" s="47">
        <v>121905.62999999392</v>
      </c>
      <c r="E49" s="47">
        <v>132401.42999999234</v>
      </c>
      <c r="F49" s="54">
        <v>3509</v>
      </c>
      <c r="G49" s="54">
        <v>3949</v>
      </c>
      <c r="H49" s="54">
        <v>4289</v>
      </c>
      <c r="I49" s="54">
        <v>3509</v>
      </c>
      <c r="J49" s="54">
        <v>3949</v>
      </c>
      <c r="K49" s="54">
        <v>4289</v>
      </c>
      <c r="L49" s="54">
        <v>2683</v>
      </c>
      <c r="M49" s="54">
        <v>3051</v>
      </c>
      <c r="N49" s="54">
        <v>3198</v>
      </c>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row>
    <row r="50" spans="1:42" s="16" customFormat="1" ht="24">
      <c r="A50" s="14" t="s">
        <v>83</v>
      </c>
      <c r="B50" s="15" t="s">
        <v>84</v>
      </c>
      <c r="C50" s="47">
        <v>1243.44</v>
      </c>
      <c r="D50" s="47">
        <v>2260.7999999999997</v>
      </c>
      <c r="E50" s="47">
        <v>813.92</v>
      </c>
      <c r="F50" s="54">
        <v>11</v>
      </c>
      <c r="G50" s="54">
        <v>20</v>
      </c>
      <c r="H50" s="54">
        <v>8</v>
      </c>
      <c r="I50" s="54">
        <v>11</v>
      </c>
      <c r="J50" s="54">
        <v>20</v>
      </c>
      <c r="K50" s="54">
        <v>8</v>
      </c>
      <c r="L50" s="54">
        <v>11</v>
      </c>
      <c r="M50" s="54">
        <v>19</v>
      </c>
      <c r="N50" s="54">
        <v>8</v>
      </c>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row>
    <row r="51" spans="1:42" s="16" customFormat="1" ht="36">
      <c r="A51" s="14" t="s">
        <v>85</v>
      </c>
      <c r="B51" s="15" t="s">
        <v>86</v>
      </c>
      <c r="C51" s="47">
        <v>5328588.45</v>
      </c>
      <c r="D51" s="47">
        <v>4926314.1000270229</v>
      </c>
      <c r="E51" s="47">
        <v>4429204.9399914537</v>
      </c>
      <c r="F51" s="54">
        <v>314371</v>
      </c>
      <c r="G51" s="54">
        <v>290638</v>
      </c>
      <c r="H51" s="54">
        <v>269089</v>
      </c>
      <c r="I51" s="54">
        <v>314371</v>
      </c>
      <c r="J51" s="54">
        <v>290638</v>
      </c>
      <c r="K51" s="54">
        <v>269089</v>
      </c>
      <c r="L51" s="54">
        <v>36451</v>
      </c>
      <c r="M51" s="54">
        <v>33503</v>
      </c>
      <c r="N51" s="54">
        <v>32028</v>
      </c>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row>
    <row r="52" spans="1:42" s="16" customFormat="1" ht="72">
      <c r="A52" s="14" t="s">
        <v>87</v>
      </c>
      <c r="B52" s="15" t="s">
        <v>88</v>
      </c>
      <c r="C52" s="47">
        <v>4681895.0999999996</v>
      </c>
      <c r="D52" s="47">
        <v>4765814.5500252582</v>
      </c>
      <c r="E52" s="47">
        <v>4637456.8599909823</v>
      </c>
      <c r="F52" s="54">
        <v>276218</v>
      </c>
      <c r="G52" s="54">
        <v>281168</v>
      </c>
      <c r="H52" s="54">
        <v>281741</v>
      </c>
      <c r="I52" s="54">
        <v>276218</v>
      </c>
      <c r="J52" s="54">
        <v>281168</v>
      </c>
      <c r="K52" s="54">
        <v>281741</v>
      </c>
      <c r="L52" s="54">
        <v>76640</v>
      </c>
      <c r="M52" s="54">
        <v>78309</v>
      </c>
      <c r="N52" s="54">
        <v>81057</v>
      </c>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row>
    <row r="53" spans="1:42" s="16" customFormat="1" ht="72">
      <c r="A53" s="14" t="s">
        <v>89</v>
      </c>
      <c r="B53" s="15" t="s">
        <v>90</v>
      </c>
      <c r="C53" s="47">
        <v>3010758.58</v>
      </c>
      <c r="D53" s="47">
        <v>3079390.8699939963</v>
      </c>
      <c r="E53" s="47">
        <v>2984143.5599941965</v>
      </c>
      <c r="F53" s="54">
        <v>120286</v>
      </c>
      <c r="G53" s="54">
        <v>123028</v>
      </c>
      <c r="H53" s="54">
        <v>132452</v>
      </c>
      <c r="I53" s="54">
        <v>120286</v>
      </c>
      <c r="J53" s="54">
        <v>123028</v>
      </c>
      <c r="K53" s="54">
        <v>132452</v>
      </c>
      <c r="L53" s="54">
        <v>49791</v>
      </c>
      <c r="M53" s="54">
        <v>50551</v>
      </c>
      <c r="N53" s="54">
        <v>53174</v>
      </c>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row>
    <row r="54" spans="1:42" s="16" customFormat="1" ht="72">
      <c r="A54" s="14" t="s">
        <v>91</v>
      </c>
      <c r="B54" s="15" t="s">
        <v>92</v>
      </c>
      <c r="C54" s="47">
        <v>1180359.32</v>
      </c>
      <c r="D54" s="47">
        <v>1196547.2400006854</v>
      </c>
      <c r="E54" s="47">
        <v>1001086.9099996381</v>
      </c>
      <c r="F54" s="54">
        <v>39958</v>
      </c>
      <c r="G54" s="54">
        <v>40506</v>
      </c>
      <c r="H54" s="54">
        <v>37649</v>
      </c>
      <c r="I54" s="54">
        <v>39958</v>
      </c>
      <c r="J54" s="54">
        <v>40506</v>
      </c>
      <c r="K54" s="54">
        <v>37649</v>
      </c>
      <c r="L54" s="54">
        <v>22621</v>
      </c>
      <c r="M54" s="54">
        <v>22770</v>
      </c>
      <c r="N54" s="54">
        <v>23359</v>
      </c>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row>
    <row r="55" spans="1:42" s="16" customFormat="1" ht="36">
      <c r="A55" s="14" t="s">
        <v>93</v>
      </c>
      <c r="B55" s="15" t="s">
        <v>94</v>
      </c>
      <c r="C55" s="47">
        <v>6412.16</v>
      </c>
      <c r="D55" s="47">
        <v>7213.6800000000458</v>
      </c>
      <c r="E55" s="47">
        <v>6031.5100000000402</v>
      </c>
      <c r="F55" s="54">
        <v>344</v>
      </c>
      <c r="G55" s="54">
        <v>387</v>
      </c>
      <c r="H55" s="54">
        <v>313</v>
      </c>
      <c r="I55" s="54">
        <v>344</v>
      </c>
      <c r="J55" s="54">
        <v>387</v>
      </c>
      <c r="K55" s="54">
        <v>313</v>
      </c>
      <c r="L55" s="54">
        <v>240</v>
      </c>
      <c r="M55" s="54">
        <v>273</v>
      </c>
      <c r="N55" s="54">
        <v>224</v>
      </c>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row>
    <row r="56" spans="1:42" s="16" customFormat="1" ht="36">
      <c r="A56" s="14" t="s">
        <v>95</v>
      </c>
      <c r="B56" s="15" t="s">
        <v>96</v>
      </c>
      <c r="C56" s="47">
        <v>4625.04</v>
      </c>
      <c r="D56" s="47">
        <v>8148.8799999999756</v>
      </c>
      <c r="E56" s="47">
        <v>4638.980000000005</v>
      </c>
      <c r="F56" s="54">
        <v>168</v>
      </c>
      <c r="G56" s="54">
        <v>296</v>
      </c>
      <c r="H56" s="54">
        <v>163</v>
      </c>
      <c r="I56" s="54">
        <v>168</v>
      </c>
      <c r="J56" s="54">
        <v>296</v>
      </c>
      <c r="K56" s="54">
        <v>163</v>
      </c>
      <c r="L56" s="54">
        <v>125</v>
      </c>
      <c r="M56" s="54">
        <v>180</v>
      </c>
      <c r="N56" s="54">
        <v>133</v>
      </c>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row>
    <row r="57" spans="1:42" s="16" customFormat="1" ht="36">
      <c r="A57" s="14" t="s">
        <v>97</v>
      </c>
      <c r="B57" s="15" t="s">
        <v>98</v>
      </c>
      <c r="C57" s="47">
        <v>292.41000000000003</v>
      </c>
      <c r="D57" s="47">
        <v>584.82000000000005</v>
      </c>
      <c r="E57" s="47">
        <v>662.66000000000008</v>
      </c>
      <c r="F57" s="54">
        <v>9</v>
      </c>
      <c r="G57" s="54">
        <v>18</v>
      </c>
      <c r="H57" s="54">
        <v>17</v>
      </c>
      <c r="I57" s="54">
        <v>9</v>
      </c>
      <c r="J57" s="54">
        <v>18</v>
      </c>
      <c r="K57" s="54">
        <v>17</v>
      </c>
      <c r="L57" s="54">
        <v>6</v>
      </c>
      <c r="M57" s="54">
        <v>16</v>
      </c>
      <c r="N57" s="54">
        <v>15</v>
      </c>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row>
    <row r="58" spans="1:42" s="16" customFormat="1" ht="36">
      <c r="A58" s="14" t="s">
        <v>5448</v>
      </c>
      <c r="B58" s="15" t="s">
        <v>5449</v>
      </c>
      <c r="C58" s="47" t="s">
        <v>5836</v>
      </c>
      <c r="D58" s="47"/>
      <c r="E58" s="47">
        <v>1712791.3000036881</v>
      </c>
      <c r="F58" s="54" t="s">
        <v>5836</v>
      </c>
      <c r="G58" s="54" t="s">
        <v>5836</v>
      </c>
      <c r="H58" s="54">
        <v>141553</v>
      </c>
      <c r="I58" s="54" t="s">
        <v>5836</v>
      </c>
      <c r="J58" s="54" t="s">
        <v>5836</v>
      </c>
      <c r="K58" s="54">
        <v>141553</v>
      </c>
      <c r="L58" s="54" t="s">
        <v>5836</v>
      </c>
      <c r="M58" s="54" t="s">
        <v>5836</v>
      </c>
      <c r="N58" s="54">
        <v>93668</v>
      </c>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row>
    <row r="59" spans="1:42" s="16" customFormat="1" ht="24">
      <c r="A59" s="14" t="s">
        <v>5450</v>
      </c>
      <c r="B59" s="15" t="s">
        <v>5451</v>
      </c>
      <c r="C59" s="47" t="s">
        <v>5836</v>
      </c>
      <c r="D59" s="47"/>
      <c r="E59" s="47">
        <v>62830.460000000225</v>
      </c>
      <c r="F59" s="54" t="s">
        <v>5836</v>
      </c>
      <c r="G59" s="54" t="s">
        <v>5836</v>
      </c>
      <c r="H59" s="54">
        <v>847</v>
      </c>
      <c r="I59" s="54" t="s">
        <v>5836</v>
      </c>
      <c r="J59" s="54" t="s">
        <v>5836</v>
      </c>
      <c r="K59" s="54">
        <v>847</v>
      </c>
      <c r="L59" s="54" t="s">
        <v>5836</v>
      </c>
      <c r="M59" s="54" t="s">
        <v>5836</v>
      </c>
      <c r="N59" s="54">
        <v>784</v>
      </c>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row>
    <row r="60" spans="1:42" s="16" customFormat="1" ht="24">
      <c r="A60" s="14" t="s">
        <v>99</v>
      </c>
      <c r="B60" s="15" t="s">
        <v>5452</v>
      </c>
      <c r="C60" s="47">
        <v>257083.41</v>
      </c>
      <c r="D60" s="47">
        <v>222143.37000004336</v>
      </c>
      <c r="E60" s="47">
        <v>309544.33000002871</v>
      </c>
      <c r="F60" s="54">
        <v>14806</v>
      </c>
      <c r="G60" s="54">
        <v>12679</v>
      </c>
      <c r="H60" s="54">
        <v>14956</v>
      </c>
      <c r="I60" s="54">
        <v>14806</v>
      </c>
      <c r="J60" s="54">
        <v>12679</v>
      </c>
      <c r="K60" s="54">
        <v>14956</v>
      </c>
      <c r="L60" s="54">
        <v>10511</v>
      </c>
      <c r="M60" s="54">
        <v>9132</v>
      </c>
      <c r="N60" s="54">
        <v>10621</v>
      </c>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row>
    <row r="61" spans="1:42" s="16" customFormat="1" ht="48">
      <c r="A61" s="14" t="s">
        <v>100</v>
      </c>
      <c r="B61" s="15" t="s">
        <v>5453</v>
      </c>
      <c r="C61" s="47">
        <v>531538807.25</v>
      </c>
      <c r="D61" s="47">
        <v>553924642.2120496</v>
      </c>
      <c r="E61" s="47">
        <v>580962906.1820612</v>
      </c>
      <c r="F61" s="54">
        <v>12060385</v>
      </c>
      <c r="G61" s="54">
        <v>12366891</v>
      </c>
      <c r="H61" s="54">
        <v>12851328</v>
      </c>
      <c r="I61" s="54">
        <v>12060385</v>
      </c>
      <c r="J61" s="54">
        <v>12366891</v>
      </c>
      <c r="K61" s="54">
        <v>12851328</v>
      </c>
      <c r="L61" s="54">
        <v>2880522</v>
      </c>
      <c r="M61" s="54">
        <v>2967042</v>
      </c>
      <c r="N61" s="54">
        <v>3068858</v>
      </c>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row>
    <row r="62" spans="1:42" s="16" customFormat="1" ht="12">
      <c r="A62" s="14" t="s">
        <v>101</v>
      </c>
      <c r="B62" s="15" t="s">
        <v>102</v>
      </c>
      <c r="C62" s="47">
        <v>1191400</v>
      </c>
      <c r="D62" s="47">
        <v>1239560</v>
      </c>
      <c r="E62" s="47">
        <v>1335082.0000002091</v>
      </c>
      <c r="F62" s="54">
        <v>8510</v>
      </c>
      <c r="G62" s="54">
        <v>8854</v>
      </c>
      <c r="H62" s="54">
        <v>9400</v>
      </c>
      <c r="I62" s="54">
        <v>8510</v>
      </c>
      <c r="J62" s="54">
        <v>8854</v>
      </c>
      <c r="K62" s="54">
        <v>9400</v>
      </c>
      <c r="L62" s="54">
        <v>5535</v>
      </c>
      <c r="M62" s="54">
        <v>5890</v>
      </c>
      <c r="N62" s="54">
        <v>6311</v>
      </c>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row>
    <row r="63" spans="1:42" s="16" customFormat="1" ht="24">
      <c r="A63" s="14" t="s">
        <v>103</v>
      </c>
      <c r="B63" s="15" t="s">
        <v>104</v>
      </c>
      <c r="C63" s="47">
        <v>4077114.3</v>
      </c>
      <c r="D63" s="47">
        <v>4496003.8000008538</v>
      </c>
      <c r="E63" s="47">
        <v>5291426.8200031072</v>
      </c>
      <c r="F63" s="54">
        <v>21423</v>
      </c>
      <c r="G63" s="54">
        <v>23618</v>
      </c>
      <c r="H63" s="54">
        <v>29909</v>
      </c>
      <c r="I63" s="54">
        <v>21423</v>
      </c>
      <c r="J63" s="54">
        <v>23618</v>
      </c>
      <c r="K63" s="54">
        <v>29909</v>
      </c>
      <c r="L63" s="54">
        <v>12962</v>
      </c>
      <c r="M63" s="54">
        <v>14042</v>
      </c>
      <c r="N63" s="54">
        <v>16950</v>
      </c>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row>
    <row r="64" spans="1:42" s="16" customFormat="1" ht="36">
      <c r="A64" s="14" t="s">
        <v>105</v>
      </c>
      <c r="B64" s="15" t="s">
        <v>106</v>
      </c>
      <c r="C64" s="47">
        <v>2024502.28</v>
      </c>
      <c r="D64" s="47">
        <v>2364839.9200000982</v>
      </c>
      <c r="E64" s="47">
        <v>3052201.9199967589</v>
      </c>
      <c r="F64" s="54">
        <v>45510</v>
      </c>
      <c r="G64" s="54">
        <v>51852</v>
      </c>
      <c r="H64" s="54">
        <v>59789</v>
      </c>
      <c r="I64" s="54">
        <v>45510</v>
      </c>
      <c r="J64" s="54">
        <v>51852</v>
      </c>
      <c r="K64" s="54">
        <v>59789</v>
      </c>
      <c r="L64" s="54">
        <v>23533</v>
      </c>
      <c r="M64" s="54">
        <v>25921</v>
      </c>
      <c r="N64" s="54">
        <v>28390</v>
      </c>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row>
    <row r="65" spans="1:42" s="16" customFormat="1" ht="24">
      <c r="A65" s="14" t="s">
        <v>107</v>
      </c>
      <c r="B65" s="15" t="s">
        <v>108</v>
      </c>
      <c r="C65" s="47">
        <v>338867.20000000001</v>
      </c>
      <c r="D65" s="47">
        <v>532694.69999997236</v>
      </c>
      <c r="E65" s="47">
        <v>686309.02999997488</v>
      </c>
      <c r="F65" s="54">
        <v>1792</v>
      </c>
      <c r="G65" s="54">
        <v>2817</v>
      </c>
      <c r="H65" s="54">
        <v>3547</v>
      </c>
      <c r="I65" s="54">
        <v>1792</v>
      </c>
      <c r="J65" s="54">
        <v>2817</v>
      </c>
      <c r="K65" s="54">
        <v>3547</v>
      </c>
      <c r="L65" s="54">
        <v>1635</v>
      </c>
      <c r="M65" s="54">
        <v>2571</v>
      </c>
      <c r="N65" s="54">
        <v>3218</v>
      </c>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row>
    <row r="66" spans="1:42" s="16" customFormat="1" ht="24">
      <c r="A66" s="14" t="s">
        <v>109</v>
      </c>
      <c r="B66" s="15" t="s">
        <v>110</v>
      </c>
      <c r="C66" s="47">
        <v>67470.600000000006</v>
      </c>
      <c r="D66" s="47">
        <v>84653.760000001217</v>
      </c>
      <c r="E66" s="47">
        <v>305746.93999999895</v>
      </c>
      <c r="F66" s="54">
        <v>695</v>
      </c>
      <c r="G66" s="54">
        <v>872</v>
      </c>
      <c r="H66" s="54">
        <v>3284</v>
      </c>
      <c r="I66" s="54">
        <v>695</v>
      </c>
      <c r="J66" s="54">
        <v>872</v>
      </c>
      <c r="K66" s="54">
        <v>3284</v>
      </c>
      <c r="L66" s="54">
        <v>688</v>
      </c>
      <c r="M66" s="54">
        <v>859</v>
      </c>
      <c r="N66" s="54">
        <v>3192</v>
      </c>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row>
    <row r="67" spans="1:42" s="16" customFormat="1" ht="12">
      <c r="A67" s="14" t="s">
        <v>111</v>
      </c>
      <c r="B67" s="15" t="s">
        <v>112</v>
      </c>
      <c r="C67" s="47">
        <v>19848736.109999999</v>
      </c>
      <c r="D67" s="47">
        <v>21016934.530131131</v>
      </c>
      <c r="E67" s="47">
        <v>21997165.090016328</v>
      </c>
      <c r="F67" s="54">
        <v>471270</v>
      </c>
      <c r="G67" s="54">
        <v>490576</v>
      </c>
      <c r="H67" s="54">
        <v>511217</v>
      </c>
      <c r="I67" s="54">
        <v>471270</v>
      </c>
      <c r="J67" s="54">
        <v>490576</v>
      </c>
      <c r="K67" s="54">
        <v>511217</v>
      </c>
      <c r="L67" s="54">
        <v>74470</v>
      </c>
      <c r="M67" s="54">
        <v>77298</v>
      </c>
      <c r="N67" s="54">
        <v>80146</v>
      </c>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row>
    <row r="68" spans="1:42" s="16" customFormat="1" ht="24">
      <c r="A68" s="14" t="s">
        <v>113</v>
      </c>
      <c r="B68" s="15" t="s">
        <v>114</v>
      </c>
      <c r="C68" s="47">
        <v>943660.26</v>
      </c>
      <c r="D68" s="47">
        <v>977620.23000005761</v>
      </c>
      <c r="E68" s="47">
        <v>1063679.7700003993</v>
      </c>
      <c r="F68" s="54">
        <v>23403</v>
      </c>
      <c r="G68" s="54">
        <v>23842</v>
      </c>
      <c r="H68" s="54">
        <v>25567</v>
      </c>
      <c r="I68" s="54">
        <v>23403</v>
      </c>
      <c r="J68" s="54">
        <v>23842</v>
      </c>
      <c r="K68" s="54">
        <v>25567</v>
      </c>
      <c r="L68" s="54">
        <v>22887</v>
      </c>
      <c r="M68" s="54">
        <v>23213</v>
      </c>
      <c r="N68" s="54">
        <v>24842</v>
      </c>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row>
    <row r="69" spans="1:42" s="16" customFormat="1" ht="12">
      <c r="A69" s="14" t="s">
        <v>115</v>
      </c>
      <c r="B69" s="15" t="s">
        <v>116</v>
      </c>
      <c r="C69" s="47">
        <v>64618240.75</v>
      </c>
      <c r="D69" s="47">
        <v>66231449.99960424</v>
      </c>
      <c r="E69" s="47">
        <v>77378101.049559444</v>
      </c>
      <c r="F69" s="54">
        <v>864831</v>
      </c>
      <c r="G69" s="54">
        <v>896348</v>
      </c>
      <c r="H69" s="54">
        <v>955148</v>
      </c>
      <c r="I69" s="54">
        <v>1380096</v>
      </c>
      <c r="J69" s="54">
        <v>1388132</v>
      </c>
      <c r="K69" s="54">
        <v>1456106</v>
      </c>
      <c r="L69" s="54">
        <v>121073</v>
      </c>
      <c r="M69" s="54">
        <v>123564</v>
      </c>
      <c r="N69" s="54">
        <v>127346</v>
      </c>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row>
    <row r="70" spans="1:42" s="16" customFormat="1" ht="24">
      <c r="A70" s="14" t="s">
        <v>117</v>
      </c>
      <c r="B70" s="15" t="s">
        <v>118</v>
      </c>
      <c r="C70" s="47">
        <v>1139760.44</v>
      </c>
      <c r="D70" s="47">
        <v>1187257.5099995912</v>
      </c>
      <c r="E70" s="47">
        <v>1554032.5700003894</v>
      </c>
      <c r="F70" s="54">
        <v>32636</v>
      </c>
      <c r="G70" s="54">
        <v>34091</v>
      </c>
      <c r="H70" s="54">
        <v>37005</v>
      </c>
      <c r="I70" s="54">
        <v>32636</v>
      </c>
      <c r="J70" s="54">
        <v>34091</v>
      </c>
      <c r="K70" s="54">
        <v>37005</v>
      </c>
      <c r="L70" s="54">
        <v>21256</v>
      </c>
      <c r="M70" s="54">
        <v>21886</v>
      </c>
      <c r="N70" s="54">
        <v>23378</v>
      </c>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row>
    <row r="71" spans="1:42" s="16" customFormat="1" ht="24">
      <c r="A71" s="14" t="s">
        <v>5454</v>
      </c>
      <c r="B71" s="15" t="s">
        <v>5455</v>
      </c>
      <c r="C71" s="47" t="s">
        <v>5836</v>
      </c>
      <c r="D71" s="47"/>
      <c r="E71" s="47">
        <v>243075.19999999952</v>
      </c>
      <c r="F71" s="54" t="s">
        <v>5836</v>
      </c>
      <c r="G71" s="54" t="s">
        <v>5836</v>
      </c>
      <c r="H71" s="54">
        <v>1730</v>
      </c>
      <c r="I71" s="54" t="s">
        <v>5836</v>
      </c>
      <c r="J71" s="54" t="s">
        <v>5836</v>
      </c>
      <c r="K71" s="54">
        <v>8275</v>
      </c>
      <c r="L71" s="54" t="s">
        <v>5836</v>
      </c>
      <c r="M71" s="54" t="s">
        <v>5836</v>
      </c>
      <c r="N71" s="54">
        <v>630</v>
      </c>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row>
    <row r="72" spans="1:42" s="16" customFormat="1" ht="24">
      <c r="A72" s="14" t="s">
        <v>119</v>
      </c>
      <c r="B72" s="15" t="s">
        <v>5456</v>
      </c>
      <c r="C72" s="47">
        <v>10856740.859999999</v>
      </c>
      <c r="D72" s="47">
        <v>10921001.389973713</v>
      </c>
      <c r="E72" s="47">
        <v>10879341.840008009</v>
      </c>
      <c r="F72" s="54">
        <v>398779</v>
      </c>
      <c r="G72" s="54">
        <v>401405</v>
      </c>
      <c r="H72" s="54">
        <v>403836</v>
      </c>
      <c r="I72" s="54">
        <v>398779</v>
      </c>
      <c r="J72" s="54">
        <v>401405</v>
      </c>
      <c r="K72" s="54">
        <v>403836</v>
      </c>
      <c r="L72" s="54">
        <v>17052</v>
      </c>
      <c r="M72" s="54">
        <v>17129</v>
      </c>
      <c r="N72" s="54">
        <v>17149</v>
      </c>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row>
    <row r="73" spans="1:42" s="16" customFormat="1" ht="24">
      <c r="A73" s="14" t="s">
        <v>120</v>
      </c>
      <c r="B73" s="15" t="s">
        <v>121</v>
      </c>
      <c r="C73" s="47">
        <v>391006.98</v>
      </c>
      <c r="D73" s="47">
        <v>410651.27999986411</v>
      </c>
      <c r="E73" s="47">
        <v>538771.51999984053</v>
      </c>
      <c r="F73" s="54">
        <v>13734</v>
      </c>
      <c r="G73" s="54">
        <v>14424</v>
      </c>
      <c r="H73" s="54">
        <v>15772</v>
      </c>
      <c r="I73" s="54">
        <v>13734</v>
      </c>
      <c r="J73" s="54">
        <v>14424</v>
      </c>
      <c r="K73" s="54">
        <v>15772</v>
      </c>
      <c r="L73" s="54">
        <v>5344</v>
      </c>
      <c r="M73" s="54">
        <v>5342</v>
      </c>
      <c r="N73" s="54">
        <v>5510</v>
      </c>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row>
    <row r="74" spans="1:42" s="16" customFormat="1" ht="24">
      <c r="A74" s="14" t="s">
        <v>122</v>
      </c>
      <c r="B74" s="15" t="s">
        <v>123</v>
      </c>
      <c r="C74" s="47">
        <v>26356132.140000001</v>
      </c>
      <c r="D74" s="47">
        <v>30070459.240019243</v>
      </c>
      <c r="E74" s="47">
        <v>36297620.070102505</v>
      </c>
      <c r="F74" s="54">
        <v>297876</v>
      </c>
      <c r="G74" s="54">
        <v>332686</v>
      </c>
      <c r="H74" s="54">
        <v>385970</v>
      </c>
      <c r="I74" s="54">
        <v>297876</v>
      </c>
      <c r="J74" s="54">
        <v>332686</v>
      </c>
      <c r="K74" s="54">
        <v>385970</v>
      </c>
      <c r="L74" s="54">
        <v>154080</v>
      </c>
      <c r="M74" s="54">
        <v>171535</v>
      </c>
      <c r="N74" s="54">
        <v>195351</v>
      </c>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row>
    <row r="75" spans="1:42" s="16" customFormat="1" ht="36">
      <c r="A75" s="14" t="s">
        <v>124</v>
      </c>
      <c r="B75" s="15" t="s">
        <v>125</v>
      </c>
      <c r="C75" s="47">
        <v>3360283.85</v>
      </c>
      <c r="D75" s="47">
        <v>4252239.2300017653</v>
      </c>
      <c r="E75" s="47">
        <v>4657206.1399988113</v>
      </c>
      <c r="F75" s="54">
        <v>47566</v>
      </c>
      <c r="G75" s="54">
        <v>57674</v>
      </c>
      <c r="H75" s="54">
        <v>62717</v>
      </c>
      <c r="I75" s="54">
        <v>62725</v>
      </c>
      <c r="J75" s="54">
        <v>79442</v>
      </c>
      <c r="K75" s="54">
        <v>85977</v>
      </c>
      <c r="L75" s="54">
        <v>30050</v>
      </c>
      <c r="M75" s="54">
        <v>36290</v>
      </c>
      <c r="N75" s="54">
        <v>39363</v>
      </c>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row>
    <row r="76" spans="1:42" s="16" customFormat="1" ht="24">
      <c r="A76" s="14" t="s">
        <v>126</v>
      </c>
      <c r="B76" s="15" t="s">
        <v>127</v>
      </c>
      <c r="C76" s="47">
        <v>234.22</v>
      </c>
      <c r="D76" s="47">
        <v>936.88</v>
      </c>
      <c r="E76" s="47">
        <v>210.8</v>
      </c>
      <c r="F76" s="54">
        <v>2</v>
      </c>
      <c r="G76" s="54">
        <v>8</v>
      </c>
      <c r="H76" s="54">
        <v>2</v>
      </c>
      <c r="I76" s="54">
        <v>2</v>
      </c>
      <c r="J76" s="54">
        <v>8</v>
      </c>
      <c r="K76" s="54">
        <v>2</v>
      </c>
      <c r="L76" s="54">
        <v>2</v>
      </c>
      <c r="M76" s="54">
        <v>7</v>
      </c>
      <c r="N76" s="54">
        <v>2</v>
      </c>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row>
    <row r="77" spans="1:42" s="16" customFormat="1" ht="24">
      <c r="A77" s="14" t="s">
        <v>128</v>
      </c>
      <c r="B77" s="15" t="s">
        <v>5457</v>
      </c>
      <c r="C77" s="47">
        <v>51549.599999999999</v>
      </c>
      <c r="D77" s="47">
        <v>49767.299999997915</v>
      </c>
      <c r="E77" s="47">
        <v>61283.699999997181</v>
      </c>
      <c r="F77" s="54">
        <v>1880</v>
      </c>
      <c r="G77" s="54">
        <v>1815</v>
      </c>
      <c r="H77" s="54">
        <v>2235</v>
      </c>
      <c r="I77" s="54">
        <v>1880</v>
      </c>
      <c r="J77" s="54">
        <v>1815</v>
      </c>
      <c r="K77" s="54">
        <v>2235</v>
      </c>
      <c r="L77" s="54">
        <v>1088</v>
      </c>
      <c r="M77" s="54">
        <v>1069</v>
      </c>
      <c r="N77" s="54">
        <v>1258</v>
      </c>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row>
    <row r="78" spans="1:42" s="16" customFormat="1" ht="36">
      <c r="A78" s="14" t="s">
        <v>129</v>
      </c>
      <c r="B78" s="15" t="s">
        <v>130</v>
      </c>
      <c r="C78" s="47">
        <v>4992556.6399999997</v>
      </c>
      <c r="D78" s="47">
        <v>4742460.0099966805</v>
      </c>
      <c r="E78" s="47">
        <v>4766943.1999955308</v>
      </c>
      <c r="F78" s="54">
        <v>70288</v>
      </c>
      <c r="G78" s="54">
        <v>66767</v>
      </c>
      <c r="H78" s="54">
        <v>66355</v>
      </c>
      <c r="I78" s="54">
        <v>0</v>
      </c>
      <c r="J78" s="54">
        <v>0</v>
      </c>
      <c r="K78" s="54">
        <v>0</v>
      </c>
      <c r="L78" s="54">
        <v>56199</v>
      </c>
      <c r="M78" s="54">
        <v>53588</v>
      </c>
      <c r="N78" s="54">
        <v>53470</v>
      </c>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row>
    <row r="79" spans="1:42" s="16" customFormat="1" ht="48">
      <c r="A79" s="14" t="s">
        <v>131</v>
      </c>
      <c r="B79" s="15" t="s">
        <v>132</v>
      </c>
      <c r="C79" s="47">
        <v>8633835.9900000002</v>
      </c>
      <c r="D79" s="47">
        <v>8345159.3400056036</v>
      </c>
      <c r="E79" s="47">
        <v>9463914.2399848867</v>
      </c>
      <c r="F79" s="54">
        <v>92262</v>
      </c>
      <c r="G79" s="54">
        <v>89174</v>
      </c>
      <c r="H79" s="54">
        <v>87824</v>
      </c>
      <c r="I79" s="54">
        <v>0</v>
      </c>
      <c r="J79" s="54">
        <v>0</v>
      </c>
      <c r="K79" s="54">
        <v>0</v>
      </c>
      <c r="L79" s="54">
        <v>77318</v>
      </c>
      <c r="M79" s="54">
        <v>74992</v>
      </c>
      <c r="N79" s="54">
        <v>74043</v>
      </c>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row>
    <row r="80" spans="1:42" s="16" customFormat="1" ht="36">
      <c r="A80" s="14" t="s">
        <v>133</v>
      </c>
      <c r="B80" s="15" t="s">
        <v>134</v>
      </c>
      <c r="C80" s="47">
        <v>2927010.19</v>
      </c>
      <c r="D80" s="47">
        <v>2858973.9400004577</v>
      </c>
      <c r="E80" s="47">
        <v>2536873.4400004297</v>
      </c>
      <c r="F80" s="54">
        <v>16133</v>
      </c>
      <c r="G80" s="54">
        <v>15758</v>
      </c>
      <c r="H80" s="54">
        <v>15536</v>
      </c>
      <c r="I80" s="54">
        <v>0</v>
      </c>
      <c r="J80" s="54">
        <v>0</v>
      </c>
      <c r="K80" s="54">
        <v>0</v>
      </c>
      <c r="L80" s="54">
        <v>15296</v>
      </c>
      <c r="M80" s="54">
        <v>15000</v>
      </c>
      <c r="N80" s="54">
        <v>14857</v>
      </c>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row>
    <row r="81" spans="1:42" s="16" customFormat="1" ht="36">
      <c r="A81" s="14" t="s">
        <v>135</v>
      </c>
      <c r="B81" s="15" t="s">
        <v>136</v>
      </c>
      <c r="C81" s="47">
        <v>4930541.68</v>
      </c>
      <c r="D81" s="47">
        <v>4822227.97000066</v>
      </c>
      <c r="E81" s="47">
        <v>4487372.4900008747</v>
      </c>
      <c r="F81" s="54">
        <v>27176</v>
      </c>
      <c r="G81" s="54">
        <v>26579</v>
      </c>
      <c r="H81" s="54">
        <v>27481</v>
      </c>
      <c r="I81" s="54">
        <v>0</v>
      </c>
      <c r="J81" s="54">
        <v>0</v>
      </c>
      <c r="K81" s="54">
        <v>0</v>
      </c>
      <c r="L81" s="54">
        <v>24647</v>
      </c>
      <c r="M81" s="54">
        <v>24069</v>
      </c>
      <c r="N81" s="54">
        <v>24858</v>
      </c>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row>
    <row r="82" spans="1:42" s="16" customFormat="1" ht="24">
      <c r="A82" s="14" t="s">
        <v>137</v>
      </c>
      <c r="B82" s="15" t="s">
        <v>138</v>
      </c>
      <c r="C82" s="47">
        <v>10714211.140000001</v>
      </c>
      <c r="D82" s="47">
        <v>13096601.200005902</v>
      </c>
      <c r="E82" s="47">
        <v>15190331.139985554</v>
      </c>
      <c r="F82" s="54">
        <v>97660</v>
      </c>
      <c r="G82" s="54">
        <v>121036</v>
      </c>
      <c r="H82" s="54">
        <v>156374</v>
      </c>
      <c r="I82" s="54">
        <v>97660</v>
      </c>
      <c r="J82" s="54">
        <v>121036</v>
      </c>
      <c r="K82" s="54">
        <v>156374</v>
      </c>
      <c r="L82" s="54">
        <v>13155</v>
      </c>
      <c r="M82" s="54">
        <v>14619</v>
      </c>
      <c r="N82" s="54">
        <v>17134</v>
      </c>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row>
    <row r="83" spans="1:42" s="16" customFormat="1" ht="24">
      <c r="A83" s="14" t="s">
        <v>139</v>
      </c>
      <c r="B83" s="15" t="s">
        <v>140</v>
      </c>
      <c r="C83" s="47">
        <v>270588.81</v>
      </c>
      <c r="D83" s="47">
        <v>299250.8500000558</v>
      </c>
      <c r="E83" s="47">
        <v>271438.20999995671</v>
      </c>
      <c r="F83" s="54">
        <v>8494</v>
      </c>
      <c r="G83" s="54">
        <v>9195</v>
      </c>
      <c r="H83" s="54">
        <v>8100</v>
      </c>
      <c r="I83" s="54">
        <v>8494</v>
      </c>
      <c r="J83" s="54">
        <v>9195</v>
      </c>
      <c r="K83" s="54">
        <v>8100</v>
      </c>
      <c r="L83" s="54">
        <v>1761</v>
      </c>
      <c r="M83" s="54">
        <v>1908</v>
      </c>
      <c r="N83" s="54">
        <v>1865</v>
      </c>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row>
    <row r="84" spans="1:42" s="16" customFormat="1" ht="24">
      <c r="A84" s="14" t="s">
        <v>141</v>
      </c>
      <c r="B84" s="15" t="s">
        <v>142</v>
      </c>
      <c r="C84" s="47">
        <v>7755.26</v>
      </c>
      <c r="D84" s="47">
        <v>14487.44000000001</v>
      </c>
      <c r="E84" s="47">
        <v>6354.9000000000033</v>
      </c>
      <c r="F84" s="54">
        <v>153</v>
      </c>
      <c r="G84" s="54">
        <v>252</v>
      </c>
      <c r="H84" s="54">
        <v>141</v>
      </c>
      <c r="I84" s="54">
        <v>153</v>
      </c>
      <c r="J84" s="54">
        <v>252</v>
      </c>
      <c r="K84" s="54">
        <v>141</v>
      </c>
      <c r="L84" s="54">
        <v>60</v>
      </c>
      <c r="M84" s="54">
        <v>111</v>
      </c>
      <c r="N84" s="54">
        <v>81</v>
      </c>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row>
    <row r="85" spans="1:42" s="16" customFormat="1" ht="12">
      <c r="A85" s="14" t="s">
        <v>143</v>
      </c>
      <c r="B85" s="15" t="s">
        <v>144</v>
      </c>
      <c r="C85" s="47">
        <v>19.600000000000001</v>
      </c>
      <c r="D85" s="47">
        <v>0</v>
      </c>
      <c r="E85" s="47">
        <v>0</v>
      </c>
      <c r="F85" s="54">
        <v>1</v>
      </c>
      <c r="G85" s="54" t="s">
        <v>5836</v>
      </c>
      <c r="H85" s="54" t="s">
        <v>5836</v>
      </c>
      <c r="I85" s="54">
        <v>1</v>
      </c>
      <c r="J85" s="54" t="s">
        <v>5836</v>
      </c>
      <c r="K85" s="54" t="s">
        <v>5836</v>
      </c>
      <c r="L85" s="54">
        <v>1</v>
      </c>
      <c r="M85" s="54" t="s">
        <v>5836</v>
      </c>
      <c r="N85" s="54" t="s">
        <v>5836</v>
      </c>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row>
    <row r="86" spans="1:42" s="16" customFormat="1" ht="48">
      <c r="A86" s="14" t="s">
        <v>145</v>
      </c>
      <c r="B86" s="15" t="s">
        <v>5458</v>
      </c>
      <c r="C86" s="47">
        <v>165493539.06999999</v>
      </c>
      <c r="D86" s="47">
        <v>178150500.14048305</v>
      </c>
      <c r="E86" s="47">
        <v>217358265.28284517</v>
      </c>
      <c r="F86" s="54">
        <v>1676612</v>
      </c>
      <c r="G86" s="54">
        <v>1792118</v>
      </c>
      <c r="H86" s="54">
        <v>1995668</v>
      </c>
      <c r="I86" s="54">
        <v>1676612</v>
      </c>
      <c r="J86" s="54">
        <v>1792118</v>
      </c>
      <c r="K86" s="54">
        <v>1995668</v>
      </c>
      <c r="L86" s="54">
        <v>1350370</v>
      </c>
      <c r="M86" s="54">
        <v>1430100</v>
      </c>
      <c r="N86" s="54">
        <v>1561975</v>
      </c>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row>
    <row r="87" spans="1:42" s="16" customFormat="1" ht="24">
      <c r="A87" s="14" t="s">
        <v>146</v>
      </c>
      <c r="B87" s="15" t="s">
        <v>147</v>
      </c>
      <c r="C87" s="47">
        <v>4765713.07</v>
      </c>
      <c r="D87" s="47">
        <v>5182627.0300035356</v>
      </c>
      <c r="E87" s="47">
        <v>5822229.6499980772</v>
      </c>
      <c r="F87" s="54">
        <v>45096</v>
      </c>
      <c r="G87" s="54">
        <v>48611</v>
      </c>
      <c r="H87" s="54">
        <v>50932</v>
      </c>
      <c r="I87" s="54">
        <v>45096</v>
      </c>
      <c r="J87" s="54">
        <v>48611</v>
      </c>
      <c r="K87" s="54">
        <v>50932</v>
      </c>
      <c r="L87" s="54">
        <v>38920</v>
      </c>
      <c r="M87" s="54">
        <v>41520</v>
      </c>
      <c r="N87" s="54">
        <v>43221</v>
      </c>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row>
    <row r="88" spans="1:42" s="16" customFormat="1" ht="12">
      <c r="A88" s="14" t="s">
        <v>148</v>
      </c>
      <c r="B88" s="15" t="s">
        <v>149</v>
      </c>
      <c r="C88" s="47">
        <v>16707328.380000001</v>
      </c>
      <c r="D88" s="47">
        <v>17045962.909986399</v>
      </c>
      <c r="E88" s="47">
        <v>17450035.610000525</v>
      </c>
      <c r="F88" s="54">
        <v>88117</v>
      </c>
      <c r="G88" s="54">
        <v>89304</v>
      </c>
      <c r="H88" s="54">
        <v>89928</v>
      </c>
      <c r="I88" s="54">
        <v>88117</v>
      </c>
      <c r="J88" s="54">
        <v>89304</v>
      </c>
      <c r="K88" s="54">
        <v>89928</v>
      </c>
      <c r="L88" s="54">
        <v>65763</v>
      </c>
      <c r="M88" s="54">
        <v>66837</v>
      </c>
      <c r="N88" s="54">
        <v>67298</v>
      </c>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row>
    <row r="89" spans="1:42" s="16" customFormat="1" ht="36">
      <c r="A89" s="14" t="s">
        <v>150</v>
      </c>
      <c r="B89" s="15" t="s">
        <v>151</v>
      </c>
      <c r="C89" s="47">
        <v>591128.51</v>
      </c>
      <c r="D89" s="47">
        <v>605354.95999998949</v>
      </c>
      <c r="E89" s="47">
        <v>615897.56000001833</v>
      </c>
      <c r="F89" s="54">
        <v>5177</v>
      </c>
      <c r="G89" s="54">
        <v>5282</v>
      </c>
      <c r="H89" s="54">
        <v>5345</v>
      </c>
      <c r="I89" s="54">
        <v>5177</v>
      </c>
      <c r="J89" s="54">
        <v>5282</v>
      </c>
      <c r="K89" s="54">
        <v>5345</v>
      </c>
      <c r="L89" s="54">
        <v>4679</v>
      </c>
      <c r="M89" s="54">
        <v>4740</v>
      </c>
      <c r="N89" s="54">
        <v>4908</v>
      </c>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row>
    <row r="90" spans="1:42" s="16" customFormat="1" ht="24">
      <c r="A90" s="14" t="s">
        <v>152</v>
      </c>
      <c r="B90" s="15" t="s">
        <v>153</v>
      </c>
      <c r="C90" s="47">
        <v>25265.41</v>
      </c>
      <c r="D90" s="47">
        <v>31620.329999999933</v>
      </c>
      <c r="E90" s="47">
        <v>31401.979999999923</v>
      </c>
      <c r="F90" s="54">
        <v>162</v>
      </c>
      <c r="G90" s="54">
        <v>203</v>
      </c>
      <c r="H90" s="54">
        <v>173</v>
      </c>
      <c r="I90" s="54">
        <v>162</v>
      </c>
      <c r="J90" s="54">
        <v>203</v>
      </c>
      <c r="K90" s="54">
        <v>173</v>
      </c>
      <c r="L90" s="54">
        <v>81</v>
      </c>
      <c r="M90" s="54">
        <v>104</v>
      </c>
      <c r="N90" s="54">
        <v>103</v>
      </c>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row>
    <row r="91" spans="1:42" s="16" customFormat="1" ht="24">
      <c r="A91" s="14" t="s">
        <v>154</v>
      </c>
      <c r="B91" s="15" t="s">
        <v>155</v>
      </c>
      <c r="C91" s="47">
        <v>12194136.92</v>
      </c>
      <c r="D91" s="47">
        <v>13823566.560015811</v>
      </c>
      <c r="E91" s="47">
        <v>14958152.069997057</v>
      </c>
      <c r="F91" s="54">
        <v>113068</v>
      </c>
      <c r="G91" s="54">
        <v>127504</v>
      </c>
      <c r="H91" s="54">
        <v>136853</v>
      </c>
      <c r="I91" s="54">
        <v>113068</v>
      </c>
      <c r="J91" s="54">
        <v>127504</v>
      </c>
      <c r="K91" s="54">
        <v>136853</v>
      </c>
      <c r="L91" s="54">
        <v>98726</v>
      </c>
      <c r="M91" s="54">
        <v>111401</v>
      </c>
      <c r="N91" s="54">
        <v>119321</v>
      </c>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row>
    <row r="92" spans="1:42" s="16" customFormat="1" ht="24">
      <c r="A92" s="14" t="s">
        <v>156</v>
      </c>
      <c r="B92" s="15" t="s">
        <v>157</v>
      </c>
      <c r="C92" s="47">
        <v>1892617.01</v>
      </c>
      <c r="D92" s="47">
        <v>1935329.1200005414</v>
      </c>
      <c r="E92" s="47">
        <v>1978146.2299992268</v>
      </c>
      <c r="F92" s="54">
        <v>16748</v>
      </c>
      <c r="G92" s="54">
        <v>17301</v>
      </c>
      <c r="H92" s="54">
        <v>19079</v>
      </c>
      <c r="I92" s="54">
        <v>16748</v>
      </c>
      <c r="J92" s="54">
        <v>17301</v>
      </c>
      <c r="K92" s="54">
        <v>19079</v>
      </c>
      <c r="L92" s="54">
        <v>15630</v>
      </c>
      <c r="M92" s="54">
        <v>16109</v>
      </c>
      <c r="N92" s="54">
        <v>17675</v>
      </c>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row>
    <row r="93" spans="1:42" s="16" customFormat="1" ht="36">
      <c r="A93" s="14" t="s">
        <v>158</v>
      </c>
      <c r="B93" s="15" t="s">
        <v>159</v>
      </c>
      <c r="C93" s="47">
        <v>16809625.739999998</v>
      </c>
      <c r="D93" s="47">
        <v>18822738.230003767</v>
      </c>
      <c r="E93" s="47">
        <v>20811156.729965363</v>
      </c>
      <c r="F93" s="54">
        <v>156219</v>
      </c>
      <c r="G93" s="54">
        <v>173925</v>
      </c>
      <c r="H93" s="54">
        <v>191147</v>
      </c>
      <c r="I93" s="54">
        <v>156219</v>
      </c>
      <c r="J93" s="54">
        <v>173925</v>
      </c>
      <c r="K93" s="54">
        <v>191147</v>
      </c>
      <c r="L93" s="54">
        <v>132532</v>
      </c>
      <c r="M93" s="54">
        <v>147279</v>
      </c>
      <c r="N93" s="54">
        <v>161556</v>
      </c>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row>
    <row r="94" spans="1:42" s="16" customFormat="1" ht="36">
      <c r="A94" s="14" t="s">
        <v>160</v>
      </c>
      <c r="B94" s="15" t="s">
        <v>161</v>
      </c>
      <c r="C94" s="47">
        <v>2473214.9300000002</v>
      </c>
      <c r="D94" s="47">
        <v>2608684.1300004274</v>
      </c>
      <c r="E94" s="47">
        <v>2802083.7600003057</v>
      </c>
      <c r="F94" s="54">
        <v>21965</v>
      </c>
      <c r="G94" s="54">
        <v>23531</v>
      </c>
      <c r="H94" s="54">
        <v>27512</v>
      </c>
      <c r="I94" s="54">
        <v>21965</v>
      </c>
      <c r="J94" s="54">
        <v>23531</v>
      </c>
      <c r="K94" s="54">
        <v>27512</v>
      </c>
      <c r="L94" s="54">
        <v>20346</v>
      </c>
      <c r="M94" s="54">
        <v>21738</v>
      </c>
      <c r="N94" s="54">
        <v>24998</v>
      </c>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row>
    <row r="95" spans="1:42" s="16" customFormat="1" ht="24">
      <c r="A95" s="14" t="s">
        <v>162</v>
      </c>
      <c r="B95" s="15" t="s">
        <v>163</v>
      </c>
      <c r="C95" s="47">
        <v>12327267.6</v>
      </c>
      <c r="D95" s="47">
        <v>13644288.470014704</v>
      </c>
      <c r="E95" s="47">
        <v>14887613.699994959</v>
      </c>
      <c r="F95" s="54">
        <v>113967</v>
      </c>
      <c r="G95" s="54">
        <v>125628</v>
      </c>
      <c r="H95" s="54">
        <v>136974</v>
      </c>
      <c r="I95" s="54">
        <v>113967</v>
      </c>
      <c r="J95" s="54">
        <v>125628</v>
      </c>
      <c r="K95" s="54">
        <v>136974</v>
      </c>
      <c r="L95" s="54">
        <v>98206</v>
      </c>
      <c r="M95" s="54">
        <v>108133</v>
      </c>
      <c r="N95" s="54">
        <v>117959</v>
      </c>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row>
    <row r="96" spans="1:42" s="16" customFormat="1" ht="24">
      <c r="A96" s="14" t="s">
        <v>164</v>
      </c>
      <c r="B96" s="15" t="s">
        <v>165</v>
      </c>
      <c r="C96" s="47">
        <v>682225.11</v>
      </c>
      <c r="D96" s="47">
        <v>661273.73000002815</v>
      </c>
      <c r="E96" s="47">
        <v>711380.63999997999</v>
      </c>
      <c r="F96" s="54">
        <v>5994</v>
      </c>
      <c r="G96" s="54">
        <v>5845</v>
      </c>
      <c r="H96" s="54">
        <v>6756</v>
      </c>
      <c r="I96" s="54">
        <v>5994</v>
      </c>
      <c r="J96" s="54">
        <v>5845</v>
      </c>
      <c r="K96" s="54">
        <v>6756</v>
      </c>
      <c r="L96" s="54">
        <v>5784</v>
      </c>
      <c r="M96" s="54">
        <v>5597</v>
      </c>
      <c r="N96" s="54">
        <v>6450</v>
      </c>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row>
    <row r="97" spans="1:42" s="16" customFormat="1" ht="36">
      <c r="A97" s="14" t="s">
        <v>166</v>
      </c>
      <c r="B97" s="15" t="s">
        <v>167</v>
      </c>
      <c r="C97" s="47">
        <v>477349.53</v>
      </c>
      <c r="D97" s="47">
        <v>486674.37000001373</v>
      </c>
      <c r="E97" s="47">
        <v>438634.6799999887</v>
      </c>
      <c r="F97" s="54">
        <v>3481</v>
      </c>
      <c r="G97" s="54">
        <v>3549</v>
      </c>
      <c r="H97" s="54">
        <v>3554</v>
      </c>
      <c r="I97" s="54">
        <v>3481</v>
      </c>
      <c r="J97" s="54">
        <v>3549</v>
      </c>
      <c r="K97" s="54">
        <v>3554</v>
      </c>
      <c r="L97" s="54">
        <v>3231</v>
      </c>
      <c r="M97" s="54">
        <v>3229</v>
      </c>
      <c r="N97" s="54">
        <v>3256</v>
      </c>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row>
    <row r="98" spans="1:42" s="16" customFormat="1" ht="36">
      <c r="A98" s="14" t="s">
        <v>168</v>
      </c>
      <c r="B98" s="15" t="s">
        <v>169</v>
      </c>
      <c r="C98" s="47">
        <v>27275321.199999999</v>
      </c>
      <c r="D98" s="47">
        <v>32002225.400077131</v>
      </c>
      <c r="E98" s="47">
        <v>38876575.200020388</v>
      </c>
      <c r="F98" s="54">
        <v>127574</v>
      </c>
      <c r="G98" s="54">
        <v>149683</v>
      </c>
      <c r="H98" s="54">
        <v>180385</v>
      </c>
      <c r="I98" s="54">
        <v>127574</v>
      </c>
      <c r="J98" s="54">
        <v>149683</v>
      </c>
      <c r="K98" s="54">
        <v>180385</v>
      </c>
      <c r="L98" s="54">
        <v>127574</v>
      </c>
      <c r="M98" s="54">
        <v>149683</v>
      </c>
      <c r="N98" s="54">
        <v>179948</v>
      </c>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row>
    <row r="99" spans="1:42" s="16" customFormat="1" ht="24">
      <c r="A99" s="14" t="s">
        <v>170</v>
      </c>
      <c r="B99" s="15" t="s">
        <v>171</v>
      </c>
      <c r="C99" s="47">
        <v>643000</v>
      </c>
      <c r="D99" s="47">
        <v>696950</v>
      </c>
      <c r="E99" s="47">
        <v>709518.30999999074</v>
      </c>
      <c r="F99" s="54">
        <v>1579</v>
      </c>
      <c r="G99" s="54">
        <v>1764</v>
      </c>
      <c r="H99" s="54">
        <v>1843</v>
      </c>
      <c r="I99" s="54">
        <v>4965</v>
      </c>
      <c r="J99" s="54">
        <v>5119</v>
      </c>
      <c r="K99" s="54">
        <v>5151</v>
      </c>
      <c r="L99" s="54">
        <v>1579</v>
      </c>
      <c r="M99" s="54">
        <v>1764</v>
      </c>
      <c r="N99" s="54">
        <v>1843</v>
      </c>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row>
    <row r="100" spans="1:42" s="16" customFormat="1" ht="24">
      <c r="A100" s="14" t="s">
        <v>172</v>
      </c>
      <c r="B100" s="15" t="s">
        <v>5459</v>
      </c>
      <c r="C100" s="47">
        <v>5917910.2300000004</v>
      </c>
      <c r="D100" s="47">
        <v>6079919.8399969311</v>
      </c>
      <c r="E100" s="47">
        <v>6197305.7799997143</v>
      </c>
      <c r="F100" s="54">
        <v>56172</v>
      </c>
      <c r="G100" s="54">
        <v>57613</v>
      </c>
      <c r="H100" s="54">
        <v>58875</v>
      </c>
      <c r="I100" s="54">
        <v>56172</v>
      </c>
      <c r="J100" s="54">
        <v>57613</v>
      </c>
      <c r="K100" s="54">
        <v>58875</v>
      </c>
      <c r="L100" s="54">
        <v>52992</v>
      </c>
      <c r="M100" s="54">
        <v>54254</v>
      </c>
      <c r="N100" s="54">
        <v>55618</v>
      </c>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row>
    <row r="101" spans="1:42" s="16" customFormat="1" ht="36">
      <c r="A101" s="14" t="s">
        <v>173</v>
      </c>
      <c r="B101" s="15" t="s">
        <v>174</v>
      </c>
      <c r="C101" s="47">
        <v>315099.53999999998</v>
      </c>
      <c r="D101" s="47">
        <v>361017.66000001371</v>
      </c>
      <c r="E101" s="47">
        <v>434929.38000001991</v>
      </c>
      <c r="F101" s="54">
        <v>1743</v>
      </c>
      <c r="G101" s="54">
        <v>1997</v>
      </c>
      <c r="H101" s="54">
        <v>2382</v>
      </c>
      <c r="I101" s="54">
        <v>1743</v>
      </c>
      <c r="J101" s="54">
        <v>1997</v>
      </c>
      <c r="K101" s="54">
        <v>2382</v>
      </c>
      <c r="L101" s="54">
        <v>1567</v>
      </c>
      <c r="M101" s="54">
        <v>1793</v>
      </c>
      <c r="N101" s="54">
        <v>2160</v>
      </c>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row>
    <row r="102" spans="1:42" s="16" customFormat="1" ht="24">
      <c r="A102" s="14" t="s">
        <v>5460</v>
      </c>
      <c r="B102" s="15" t="s">
        <v>5461</v>
      </c>
      <c r="C102" s="47" t="s">
        <v>5836</v>
      </c>
      <c r="D102" s="47"/>
      <c r="E102" s="47">
        <v>5831.2799999999952</v>
      </c>
      <c r="F102" s="54" t="s">
        <v>5836</v>
      </c>
      <c r="G102" s="54" t="s">
        <v>5836</v>
      </c>
      <c r="H102" s="54">
        <v>36</v>
      </c>
      <c r="I102" s="54" t="s">
        <v>5836</v>
      </c>
      <c r="J102" s="54" t="s">
        <v>5836</v>
      </c>
      <c r="K102" s="54">
        <v>36</v>
      </c>
      <c r="L102" s="54" t="s">
        <v>5836</v>
      </c>
      <c r="M102" s="54" t="s">
        <v>5836</v>
      </c>
      <c r="N102" s="54">
        <v>20</v>
      </c>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row>
    <row r="103" spans="1:42" s="16" customFormat="1" ht="24">
      <c r="A103" s="14" t="s">
        <v>5462</v>
      </c>
      <c r="B103" s="15" t="s">
        <v>5463</v>
      </c>
      <c r="C103" s="47" t="s">
        <v>5836</v>
      </c>
      <c r="D103" s="47"/>
      <c r="E103" s="47">
        <v>39709.559999999772</v>
      </c>
      <c r="F103" s="54" t="s">
        <v>5836</v>
      </c>
      <c r="G103" s="54" t="s">
        <v>5836</v>
      </c>
      <c r="H103" s="54">
        <v>402</v>
      </c>
      <c r="I103" s="54" t="s">
        <v>5836</v>
      </c>
      <c r="J103" s="54" t="s">
        <v>5836</v>
      </c>
      <c r="K103" s="54">
        <v>402</v>
      </c>
      <c r="L103" s="54" t="s">
        <v>5836</v>
      </c>
      <c r="M103" s="54" t="s">
        <v>5836</v>
      </c>
      <c r="N103" s="54">
        <v>372</v>
      </c>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row>
    <row r="104" spans="1:42" s="16" customFormat="1" ht="12">
      <c r="A104" s="14" t="s">
        <v>175</v>
      </c>
      <c r="B104" s="15" t="s">
        <v>176</v>
      </c>
      <c r="C104" s="47">
        <v>22687172.32</v>
      </c>
      <c r="D104" s="47">
        <v>23360852.500050075</v>
      </c>
      <c r="E104" s="47">
        <v>23182422.409973968</v>
      </c>
      <c r="F104" s="54">
        <v>148141</v>
      </c>
      <c r="G104" s="54">
        <v>154059</v>
      </c>
      <c r="H104" s="54">
        <v>154338</v>
      </c>
      <c r="I104" s="54">
        <v>387280</v>
      </c>
      <c r="J104" s="54">
        <v>397073</v>
      </c>
      <c r="K104" s="54">
        <v>390759</v>
      </c>
      <c r="L104" s="54">
        <v>18077</v>
      </c>
      <c r="M104" s="54">
        <v>18729</v>
      </c>
      <c r="N104" s="54">
        <v>19440</v>
      </c>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row>
    <row r="105" spans="1:42" s="16" customFormat="1" ht="12">
      <c r="A105" s="14" t="s">
        <v>177</v>
      </c>
      <c r="B105" s="15" t="s">
        <v>178</v>
      </c>
      <c r="C105" s="47">
        <v>945291.3</v>
      </c>
      <c r="D105" s="47">
        <v>933835.50000015157</v>
      </c>
      <c r="E105" s="47">
        <v>897590.10000014794</v>
      </c>
      <c r="F105" s="54">
        <v>9493</v>
      </c>
      <c r="G105" s="54">
        <v>9207</v>
      </c>
      <c r="H105" s="54">
        <v>9005</v>
      </c>
      <c r="I105" s="54">
        <v>10067</v>
      </c>
      <c r="J105" s="54">
        <v>9945</v>
      </c>
      <c r="K105" s="54">
        <v>9559</v>
      </c>
      <c r="L105" s="54">
        <v>1919</v>
      </c>
      <c r="M105" s="54">
        <v>1787</v>
      </c>
      <c r="N105" s="54">
        <v>1924</v>
      </c>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row>
    <row r="106" spans="1:42" s="16" customFormat="1" ht="24">
      <c r="A106" s="14" t="s">
        <v>179</v>
      </c>
      <c r="B106" s="15" t="s">
        <v>180</v>
      </c>
      <c r="C106" s="47">
        <v>2362748.63</v>
      </c>
      <c r="D106" s="47">
        <v>2404173.5600017789</v>
      </c>
      <c r="E106" s="47">
        <v>2357942.980000054</v>
      </c>
      <c r="F106" s="54">
        <v>75749</v>
      </c>
      <c r="G106" s="54">
        <v>75785</v>
      </c>
      <c r="H106" s="54">
        <v>71509</v>
      </c>
      <c r="I106" s="54">
        <v>75749</v>
      </c>
      <c r="J106" s="54">
        <v>75785</v>
      </c>
      <c r="K106" s="54">
        <v>71509</v>
      </c>
      <c r="L106" s="54">
        <v>66372</v>
      </c>
      <c r="M106" s="54">
        <v>66785</v>
      </c>
      <c r="N106" s="54">
        <v>63038</v>
      </c>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row>
    <row r="107" spans="1:42" s="16" customFormat="1" ht="24">
      <c r="A107" s="14" t="s">
        <v>181</v>
      </c>
      <c r="B107" s="15" t="s">
        <v>182</v>
      </c>
      <c r="C107" s="47">
        <v>3392888.34</v>
      </c>
      <c r="D107" s="47">
        <v>3392326.5700021959</v>
      </c>
      <c r="E107" s="47">
        <v>3383372.110005267</v>
      </c>
      <c r="F107" s="54">
        <v>109454</v>
      </c>
      <c r="G107" s="54">
        <v>107380</v>
      </c>
      <c r="H107" s="54">
        <v>102853</v>
      </c>
      <c r="I107" s="54">
        <v>109454</v>
      </c>
      <c r="J107" s="54">
        <v>107380</v>
      </c>
      <c r="K107" s="54">
        <v>102853</v>
      </c>
      <c r="L107" s="54">
        <v>95273</v>
      </c>
      <c r="M107" s="54">
        <v>93725</v>
      </c>
      <c r="N107" s="54">
        <v>90227</v>
      </c>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row>
    <row r="108" spans="1:42" s="16" customFormat="1" ht="24">
      <c r="A108" s="14" t="s">
        <v>183</v>
      </c>
      <c r="B108" s="15" t="s">
        <v>184</v>
      </c>
      <c r="C108" s="47">
        <v>2004859.49</v>
      </c>
      <c r="D108" s="47">
        <v>1889874.7300012379</v>
      </c>
      <c r="E108" s="47">
        <v>1810960.8899990416</v>
      </c>
      <c r="F108" s="54">
        <v>64509</v>
      </c>
      <c r="G108" s="54">
        <v>59614</v>
      </c>
      <c r="H108" s="54">
        <v>54882</v>
      </c>
      <c r="I108" s="54">
        <v>64509</v>
      </c>
      <c r="J108" s="54">
        <v>59614</v>
      </c>
      <c r="K108" s="54">
        <v>54882</v>
      </c>
      <c r="L108" s="54">
        <v>57440</v>
      </c>
      <c r="M108" s="54">
        <v>53679</v>
      </c>
      <c r="N108" s="54">
        <v>49745</v>
      </c>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row>
    <row r="109" spans="1:42" s="16" customFormat="1" ht="48">
      <c r="A109" s="14" t="s">
        <v>185</v>
      </c>
      <c r="B109" s="15" t="s">
        <v>186</v>
      </c>
      <c r="C109" s="47">
        <v>956293.08</v>
      </c>
      <c r="D109" s="47">
        <v>924487.78999996209</v>
      </c>
      <c r="E109" s="47">
        <v>882201.66000009072</v>
      </c>
      <c r="F109" s="54">
        <v>22919</v>
      </c>
      <c r="G109" s="54">
        <v>22340</v>
      </c>
      <c r="H109" s="54">
        <v>22778</v>
      </c>
      <c r="I109" s="54">
        <v>22919</v>
      </c>
      <c r="J109" s="54">
        <v>22340</v>
      </c>
      <c r="K109" s="54">
        <v>22778</v>
      </c>
      <c r="L109" s="54">
        <v>20423</v>
      </c>
      <c r="M109" s="54">
        <v>19842</v>
      </c>
      <c r="N109" s="54">
        <v>20241</v>
      </c>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row>
    <row r="110" spans="1:42" s="16" customFormat="1" ht="48">
      <c r="A110" s="14" t="s">
        <v>187</v>
      </c>
      <c r="B110" s="15" t="s">
        <v>188</v>
      </c>
      <c r="C110" s="47">
        <v>1277569.29</v>
      </c>
      <c r="D110" s="47">
        <v>1322490.2399999471</v>
      </c>
      <c r="E110" s="47">
        <v>1384744.6000001582</v>
      </c>
      <c r="F110" s="54">
        <v>31206</v>
      </c>
      <c r="G110" s="54">
        <v>32463</v>
      </c>
      <c r="H110" s="54">
        <v>36432</v>
      </c>
      <c r="I110" s="54">
        <v>31206</v>
      </c>
      <c r="J110" s="54">
        <v>32463</v>
      </c>
      <c r="K110" s="54">
        <v>36432</v>
      </c>
      <c r="L110" s="54">
        <v>27156</v>
      </c>
      <c r="M110" s="54">
        <v>28207</v>
      </c>
      <c r="N110" s="54">
        <v>31122</v>
      </c>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row>
    <row r="111" spans="1:42" s="16" customFormat="1" ht="48">
      <c r="A111" s="14" t="s">
        <v>189</v>
      </c>
      <c r="B111" s="15" t="s">
        <v>190</v>
      </c>
      <c r="C111" s="47">
        <v>1045724.84</v>
      </c>
      <c r="D111" s="47">
        <v>1165029.1699999631</v>
      </c>
      <c r="E111" s="47">
        <v>1169791.5100001008</v>
      </c>
      <c r="F111" s="54">
        <v>26459</v>
      </c>
      <c r="G111" s="54">
        <v>29481</v>
      </c>
      <c r="H111" s="54">
        <v>31645</v>
      </c>
      <c r="I111" s="54">
        <v>26459</v>
      </c>
      <c r="J111" s="54">
        <v>29481</v>
      </c>
      <c r="K111" s="54">
        <v>31645</v>
      </c>
      <c r="L111" s="54">
        <v>22334</v>
      </c>
      <c r="M111" s="54">
        <v>24933</v>
      </c>
      <c r="N111" s="54">
        <v>26620</v>
      </c>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row>
    <row r="112" spans="1:42" s="16" customFormat="1" ht="36">
      <c r="A112" s="14" t="s">
        <v>191</v>
      </c>
      <c r="B112" s="15" t="s">
        <v>192</v>
      </c>
      <c r="C112" s="47">
        <v>28938.01</v>
      </c>
      <c r="D112" s="47">
        <v>28303.780000000166</v>
      </c>
      <c r="E112" s="47">
        <v>25860.65000000006</v>
      </c>
      <c r="F112" s="54">
        <v>541</v>
      </c>
      <c r="G112" s="54">
        <v>547</v>
      </c>
      <c r="H112" s="54">
        <v>543</v>
      </c>
      <c r="I112" s="54">
        <v>541</v>
      </c>
      <c r="J112" s="54">
        <v>547</v>
      </c>
      <c r="K112" s="54">
        <v>543</v>
      </c>
      <c r="L112" s="54">
        <v>532</v>
      </c>
      <c r="M112" s="54">
        <v>540</v>
      </c>
      <c r="N112" s="54">
        <v>536</v>
      </c>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row>
    <row r="113" spans="1:42" s="16" customFormat="1" ht="48">
      <c r="A113" s="14" t="s">
        <v>193</v>
      </c>
      <c r="B113" s="15" t="s">
        <v>194</v>
      </c>
      <c r="C113" s="47">
        <v>36846.33</v>
      </c>
      <c r="D113" s="47">
        <v>31824.330000000202</v>
      </c>
      <c r="E113" s="47">
        <v>29712.709999999977</v>
      </c>
      <c r="F113" s="54">
        <v>746</v>
      </c>
      <c r="G113" s="54">
        <v>653</v>
      </c>
      <c r="H113" s="54">
        <v>665</v>
      </c>
      <c r="I113" s="54">
        <v>746</v>
      </c>
      <c r="J113" s="54">
        <v>653</v>
      </c>
      <c r="K113" s="54">
        <v>665</v>
      </c>
      <c r="L113" s="54">
        <v>737</v>
      </c>
      <c r="M113" s="54">
        <v>648</v>
      </c>
      <c r="N113" s="54">
        <v>663</v>
      </c>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row>
    <row r="114" spans="1:42" s="16" customFormat="1" ht="36">
      <c r="A114" s="14" t="s">
        <v>195</v>
      </c>
      <c r="B114" s="15" t="s">
        <v>196</v>
      </c>
      <c r="C114" s="47">
        <v>17769.810000000001</v>
      </c>
      <c r="D114" s="47">
        <v>15237.549999999968</v>
      </c>
      <c r="E114" s="47">
        <v>14761.390000000003</v>
      </c>
      <c r="F114" s="54">
        <v>344</v>
      </c>
      <c r="G114" s="54">
        <v>311</v>
      </c>
      <c r="H114" s="54">
        <v>310</v>
      </c>
      <c r="I114" s="54">
        <v>344</v>
      </c>
      <c r="J114" s="54">
        <v>311</v>
      </c>
      <c r="K114" s="54">
        <v>310</v>
      </c>
      <c r="L114" s="54">
        <v>338</v>
      </c>
      <c r="M114" s="54">
        <v>306</v>
      </c>
      <c r="N114" s="54">
        <v>307</v>
      </c>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row>
    <row r="115" spans="1:42" s="16" customFormat="1" ht="48">
      <c r="A115" s="14" t="s">
        <v>197</v>
      </c>
      <c r="B115" s="15" t="s">
        <v>198</v>
      </c>
      <c r="C115" s="47">
        <v>128942.58</v>
      </c>
      <c r="D115" s="47">
        <v>118136.00000000067</v>
      </c>
      <c r="E115" s="47">
        <v>92257.140000002808</v>
      </c>
      <c r="F115" s="54">
        <v>3219</v>
      </c>
      <c r="G115" s="54">
        <v>2969</v>
      </c>
      <c r="H115" s="54">
        <v>2474</v>
      </c>
      <c r="I115" s="54">
        <v>3219</v>
      </c>
      <c r="J115" s="54">
        <v>2969</v>
      </c>
      <c r="K115" s="54">
        <v>2474</v>
      </c>
      <c r="L115" s="54">
        <v>2911</v>
      </c>
      <c r="M115" s="54">
        <v>2667</v>
      </c>
      <c r="N115" s="54">
        <v>2283</v>
      </c>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row>
    <row r="116" spans="1:42" s="16" customFormat="1" ht="60">
      <c r="A116" s="14" t="s">
        <v>199</v>
      </c>
      <c r="B116" s="15" t="s">
        <v>200</v>
      </c>
      <c r="C116" s="47">
        <v>141787.62</v>
      </c>
      <c r="D116" s="47">
        <v>145849.77000000005</v>
      </c>
      <c r="E116" s="47">
        <v>133043.66000000399</v>
      </c>
      <c r="F116" s="54">
        <v>3531</v>
      </c>
      <c r="G116" s="54">
        <v>3686</v>
      </c>
      <c r="H116" s="54">
        <v>3598</v>
      </c>
      <c r="I116" s="54">
        <v>3531</v>
      </c>
      <c r="J116" s="54">
        <v>3686</v>
      </c>
      <c r="K116" s="54">
        <v>3598</v>
      </c>
      <c r="L116" s="54">
        <v>3277</v>
      </c>
      <c r="M116" s="54">
        <v>3315</v>
      </c>
      <c r="N116" s="54">
        <v>3298</v>
      </c>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row>
    <row r="117" spans="1:42" s="16" customFormat="1" ht="48">
      <c r="A117" s="14" t="s">
        <v>201</v>
      </c>
      <c r="B117" s="15" t="s">
        <v>202</v>
      </c>
      <c r="C117" s="47">
        <v>62240.37</v>
      </c>
      <c r="D117" s="47">
        <v>56749.530000000013</v>
      </c>
      <c r="E117" s="47">
        <v>55728.680000001463</v>
      </c>
      <c r="F117" s="54">
        <v>1590</v>
      </c>
      <c r="G117" s="54">
        <v>1472</v>
      </c>
      <c r="H117" s="54">
        <v>1548</v>
      </c>
      <c r="I117" s="54">
        <v>1590</v>
      </c>
      <c r="J117" s="54">
        <v>1472</v>
      </c>
      <c r="K117" s="54">
        <v>1548</v>
      </c>
      <c r="L117" s="54">
        <v>1424</v>
      </c>
      <c r="M117" s="54">
        <v>1337</v>
      </c>
      <c r="N117" s="54">
        <v>1420</v>
      </c>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row>
    <row r="118" spans="1:42" s="16" customFormat="1" ht="24">
      <c r="A118" s="14" t="s">
        <v>203</v>
      </c>
      <c r="B118" s="15" t="s">
        <v>204</v>
      </c>
      <c r="C118" s="47">
        <v>1133747.52</v>
      </c>
      <c r="D118" s="47">
        <v>1134509.8300002553</v>
      </c>
      <c r="E118" s="47">
        <v>1065007.7099993592</v>
      </c>
      <c r="F118" s="54">
        <v>32062</v>
      </c>
      <c r="G118" s="54">
        <v>32233</v>
      </c>
      <c r="H118" s="54">
        <v>29936</v>
      </c>
      <c r="I118" s="54">
        <v>32062</v>
      </c>
      <c r="J118" s="54">
        <v>32233</v>
      </c>
      <c r="K118" s="54">
        <v>29936</v>
      </c>
      <c r="L118" s="54">
        <v>27368</v>
      </c>
      <c r="M118" s="54">
        <v>27611</v>
      </c>
      <c r="N118" s="54">
        <v>25647</v>
      </c>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row>
    <row r="119" spans="1:42" s="16" customFormat="1" ht="24">
      <c r="A119" s="14" t="s">
        <v>205</v>
      </c>
      <c r="B119" s="15" t="s">
        <v>206</v>
      </c>
      <c r="C119" s="47">
        <v>3746421.09</v>
      </c>
      <c r="D119" s="47">
        <v>3738501.9799995739</v>
      </c>
      <c r="E119" s="47">
        <v>3749241.3500007428</v>
      </c>
      <c r="F119" s="54">
        <v>35073</v>
      </c>
      <c r="G119" s="54">
        <v>35014</v>
      </c>
      <c r="H119" s="54">
        <v>35777</v>
      </c>
      <c r="I119" s="54">
        <v>35073</v>
      </c>
      <c r="J119" s="54">
        <v>35014</v>
      </c>
      <c r="K119" s="54">
        <v>35777</v>
      </c>
      <c r="L119" s="54">
        <v>35069</v>
      </c>
      <c r="M119" s="54">
        <v>35011</v>
      </c>
      <c r="N119" s="54">
        <v>35771</v>
      </c>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row>
    <row r="120" spans="1:42" s="16" customFormat="1" ht="24">
      <c r="A120" s="14" t="s">
        <v>5464</v>
      </c>
      <c r="B120" s="15" t="s">
        <v>5465</v>
      </c>
      <c r="C120" s="47" t="s">
        <v>5836</v>
      </c>
      <c r="D120" s="47"/>
      <c r="E120" s="47">
        <v>1011821.7199995653</v>
      </c>
      <c r="F120" s="54" t="s">
        <v>5836</v>
      </c>
      <c r="G120" s="54" t="s">
        <v>5836</v>
      </c>
      <c r="H120" s="54">
        <v>24934</v>
      </c>
      <c r="I120" s="54" t="s">
        <v>5836</v>
      </c>
      <c r="J120" s="54" t="s">
        <v>5836</v>
      </c>
      <c r="K120" s="54">
        <v>24934</v>
      </c>
      <c r="L120" s="54" t="s">
        <v>5836</v>
      </c>
      <c r="M120" s="54" t="s">
        <v>5836</v>
      </c>
      <c r="N120" s="54">
        <v>18737</v>
      </c>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row>
    <row r="121" spans="1:42" s="16" customFormat="1" ht="24">
      <c r="A121" s="14" t="s">
        <v>207</v>
      </c>
      <c r="B121" s="15" t="s">
        <v>208</v>
      </c>
      <c r="C121" s="47">
        <v>1846556.32</v>
      </c>
      <c r="D121" s="47">
        <v>1969614.3900014677</v>
      </c>
      <c r="E121" s="47">
        <v>1989418.8499990434</v>
      </c>
      <c r="F121" s="54">
        <v>52744</v>
      </c>
      <c r="G121" s="54">
        <v>56550</v>
      </c>
      <c r="H121" s="54">
        <v>53737</v>
      </c>
      <c r="I121" s="54">
        <v>52744</v>
      </c>
      <c r="J121" s="54">
        <v>56550</v>
      </c>
      <c r="K121" s="54">
        <v>53737</v>
      </c>
      <c r="L121" s="54">
        <v>45078</v>
      </c>
      <c r="M121" s="54">
        <v>48207</v>
      </c>
      <c r="N121" s="54">
        <v>45563</v>
      </c>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row>
    <row r="122" spans="1:42" s="16" customFormat="1" ht="36">
      <c r="A122" s="14" t="s">
        <v>209</v>
      </c>
      <c r="B122" s="15" t="s">
        <v>210</v>
      </c>
      <c r="C122" s="47">
        <v>2812309.9</v>
      </c>
      <c r="D122" s="47">
        <v>2890055.7999979942</v>
      </c>
      <c r="E122" s="47">
        <v>3154647.0599983595</v>
      </c>
      <c r="F122" s="54">
        <v>36571</v>
      </c>
      <c r="G122" s="54">
        <v>37582</v>
      </c>
      <c r="H122" s="54">
        <v>39033</v>
      </c>
      <c r="I122" s="54">
        <v>36571</v>
      </c>
      <c r="J122" s="54">
        <v>37582</v>
      </c>
      <c r="K122" s="54">
        <v>39033</v>
      </c>
      <c r="L122" s="54">
        <v>36109</v>
      </c>
      <c r="M122" s="54">
        <v>37092</v>
      </c>
      <c r="N122" s="54">
        <v>38559</v>
      </c>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row>
    <row r="123" spans="1:42" s="16" customFormat="1" ht="24">
      <c r="A123" s="14" t="s">
        <v>211</v>
      </c>
      <c r="B123" s="15" t="s">
        <v>212</v>
      </c>
      <c r="C123" s="47">
        <v>455129.39</v>
      </c>
      <c r="D123" s="47">
        <v>435727.679999999</v>
      </c>
      <c r="E123" s="47">
        <v>390101.21999999136</v>
      </c>
      <c r="F123" s="54">
        <v>12635</v>
      </c>
      <c r="G123" s="54">
        <v>12061</v>
      </c>
      <c r="H123" s="54">
        <v>9487</v>
      </c>
      <c r="I123" s="54">
        <v>12635</v>
      </c>
      <c r="J123" s="54">
        <v>12061</v>
      </c>
      <c r="K123" s="54">
        <v>9487</v>
      </c>
      <c r="L123" s="54">
        <v>11981</v>
      </c>
      <c r="M123" s="54">
        <v>11309</v>
      </c>
      <c r="N123" s="54">
        <v>8945</v>
      </c>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row>
    <row r="124" spans="1:42" s="16" customFormat="1" ht="36">
      <c r="A124" s="14" t="s">
        <v>213</v>
      </c>
      <c r="B124" s="15" t="s">
        <v>214</v>
      </c>
      <c r="C124" s="47">
        <v>6121089.6100000003</v>
      </c>
      <c r="D124" s="47">
        <v>6298454.2499916535</v>
      </c>
      <c r="E124" s="47">
        <v>6812327.3199930452</v>
      </c>
      <c r="F124" s="54">
        <v>66606</v>
      </c>
      <c r="G124" s="54">
        <v>67876</v>
      </c>
      <c r="H124" s="54">
        <v>71353</v>
      </c>
      <c r="I124" s="54">
        <v>123631</v>
      </c>
      <c r="J124" s="54">
        <v>127211</v>
      </c>
      <c r="K124" s="54">
        <v>138767</v>
      </c>
      <c r="L124" s="54">
        <v>7333</v>
      </c>
      <c r="M124" s="54">
        <v>7705</v>
      </c>
      <c r="N124" s="54">
        <v>8215</v>
      </c>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row>
    <row r="125" spans="1:42" s="16" customFormat="1" ht="48">
      <c r="A125" s="14" t="s">
        <v>215</v>
      </c>
      <c r="B125" s="15" t="s">
        <v>216</v>
      </c>
      <c r="C125" s="47">
        <v>3425005.92</v>
      </c>
      <c r="D125" s="47">
        <v>4217289.2400049688</v>
      </c>
      <c r="E125" s="47">
        <v>4668089.9699994996</v>
      </c>
      <c r="F125" s="54">
        <v>64830</v>
      </c>
      <c r="G125" s="54">
        <v>81034</v>
      </c>
      <c r="H125" s="54">
        <v>100362</v>
      </c>
      <c r="I125" s="54">
        <v>80389</v>
      </c>
      <c r="J125" s="54">
        <v>98978</v>
      </c>
      <c r="K125" s="54">
        <v>116370</v>
      </c>
      <c r="L125" s="54">
        <v>26949</v>
      </c>
      <c r="M125" s="54">
        <v>33227</v>
      </c>
      <c r="N125" s="54">
        <v>43756</v>
      </c>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row>
    <row r="126" spans="1:42" s="16" customFormat="1" ht="24">
      <c r="A126" s="14" t="s">
        <v>217</v>
      </c>
      <c r="B126" s="15" t="s">
        <v>218</v>
      </c>
      <c r="C126" s="47">
        <v>6365987.0099999998</v>
      </c>
      <c r="D126" s="47">
        <v>8621752.5000074636</v>
      </c>
      <c r="E126" s="47">
        <v>10000055.369981991</v>
      </c>
      <c r="F126" s="54">
        <v>86538</v>
      </c>
      <c r="G126" s="54">
        <v>119089</v>
      </c>
      <c r="H126" s="54">
        <v>145548</v>
      </c>
      <c r="I126" s="54">
        <v>135839</v>
      </c>
      <c r="J126" s="54">
        <v>183972</v>
      </c>
      <c r="K126" s="54">
        <v>203679</v>
      </c>
      <c r="L126" s="54">
        <v>56953</v>
      </c>
      <c r="M126" s="54">
        <v>73132</v>
      </c>
      <c r="N126" s="54">
        <v>86189</v>
      </c>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row>
    <row r="127" spans="1:42" s="16" customFormat="1" ht="36">
      <c r="A127" s="14" t="s">
        <v>219</v>
      </c>
      <c r="B127" s="15" t="s">
        <v>220</v>
      </c>
      <c r="C127" s="47">
        <v>6864649.2000000002</v>
      </c>
      <c r="D127" s="47">
        <v>7973927.6399864312</v>
      </c>
      <c r="E127" s="47">
        <v>8035163.5100162476</v>
      </c>
      <c r="F127" s="54">
        <v>130234</v>
      </c>
      <c r="G127" s="54">
        <v>151113</v>
      </c>
      <c r="H127" s="54">
        <v>164725</v>
      </c>
      <c r="I127" s="54">
        <v>161138</v>
      </c>
      <c r="J127" s="54">
        <v>187176</v>
      </c>
      <c r="K127" s="54">
        <v>200322</v>
      </c>
      <c r="L127" s="54">
        <v>76869</v>
      </c>
      <c r="M127" s="54">
        <v>89034</v>
      </c>
      <c r="N127" s="54">
        <v>97779</v>
      </c>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row>
    <row r="128" spans="1:42" s="16" customFormat="1" ht="84">
      <c r="A128" s="14" t="s">
        <v>221</v>
      </c>
      <c r="B128" s="15" t="s">
        <v>222</v>
      </c>
      <c r="C128" s="47">
        <v>388445.75</v>
      </c>
      <c r="D128" s="47">
        <v>750305.70999991428</v>
      </c>
      <c r="E128" s="47">
        <v>935491.49999929441</v>
      </c>
      <c r="F128" s="54">
        <v>14232</v>
      </c>
      <c r="G128" s="54">
        <v>30622</v>
      </c>
      <c r="H128" s="54">
        <v>41091</v>
      </c>
      <c r="I128" s="54">
        <v>29675</v>
      </c>
      <c r="J128" s="54">
        <v>57319</v>
      </c>
      <c r="K128" s="54">
        <v>69450</v>
      </c>
      <c r="L128" s="54">
        <v>4550</v>
      </c>
      <c r="M128" s="54">
        <v>5830</v>
      </c>
      <c r="N128" s="54">
        <v>6641</v>
      </c>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row>
    <row r="129" spans="1:42" s="16" customFormat="1" ht="48">
      <c r="A129" s="14" t="s">
        <v>223</v>
      </c>
      <c r="B129" s="15" t="s">
        <v>224</v>
      </c>
      <c r="C129" s="47">
        <v>1064106.8899999999</v>
      </c>
      <c r="D129" s="47">
        <v>1135471.6100006467</v>
      </c>
      <c r="E129" s="47">
        <v>1181119.1400006362</v>
      </c>
      <c r="F129" s="54">
        <v>38291</v>
      </c>
      <c r="G129" s="54">
        <v>40859</v>
      </c>
      <c r="H129" s="54">
        <v>47207</v>
      </c>
      <c r="I129" s="54">
        <v>38291</v>
      </c>
      <c r="J129" s="54">
        <v>40859</v>
      </c>
      <c r="K129" s="54">
        <v>47207</v>
      </c>
      <c r="L129" s="54">
        <v>14012</v>
      </c>
      <c r="M129" s="54">
        <v>14872</v>
      </c>
      <c r="N129" s="54">
        <v>17828</v>
      </c>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row>
    <row r="130" spans="1:42" s="16" customFormat="1" ht="60">
      <c r="A130" s="14" t="s">
        <v>225</v>
      </c>
      <c r="B130" s="15" t="s">
        <v>226</v>
      </c>
      <c r="C130" s="47">
        <v>818.64</v>
      </c>
      <c r="D130" s="47">
        <v>1318.9200000000003</v>
      </c>
      <c r="E130" s="47">
        <v>6284.2900000000091</v>
      </c>
      <c r="F130" s="54">
        <v>36</v>
      </c>
      <c r="G130" s="54">
        <v>58</v>
      </c>
      <c r="H130" s="54">
        <v>307</v>
      </c>
      <c r="I130" s="54">
        <v>36</v>
      </c>
      <c r="J130" s="54">
        <v>58</v>
      </c>
      <c r="K130" s="54">
        <v>307</v>
      </c>
      <c r="L130" s="54">
        <v>36</v>
      </c>
      <c r="M130" s="54">
        <v>44</v>
      </c>
      <c r="N130" s="54">
        <v>185</v>
      </c>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row>
    <row r="131" spans="1:42" s="16" customFormat="1" ht="24">
      <c r="A131" s="14" t="s">
        <v>227</v>
      </c>
      <c r="B131" s="15" t="s">
        <v>228</v>
      </c>
      <c r="C131" s="47">
        <v>900.41</v>
      </c>
      <c r="D131" s="47">
        <v>0</v>
      </c>
      <c r="E131" s="47">
        <v>145.05000000000001</v>
      </c>
      <c r="F131" s="54">
        <v>8</v>
      </c>
      <c r="G131" s="54" t="s">
        <v>5836</v>
      </c>
      <c r="H131" s="54">
        <v>1</v>
      </c>
      <c r="I131" s="54">
        <v>19</v>
      </c>
      <c r="J131" s="54" t="s">
        <v>5836</v>
      </c>
      <c r="K131" s="54">
        <v>3</v>
      </c>
      <c r="L131" s="54">
        <v>8</v>
      </c>
      <c r="M131" s="54" t="s">
        <v>5836</v>
      </c>
      <c r="N131" s="54">
        <v>1</v>
      </c>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row>
    <row r="132" spans="1:42" s="16" customFormat="1" ht="48">
      <c r="A132" s="14" t="s">
        <v>229</v>
      </c>
      <c r="B132" s="15" t="s">
        <v>230</v>
      </c>
      <c r="C132" s="47">
        <v>263791.12</v>
      </c>
      <c r="D132" s="47">
        <v>307070.34000000497</v>
      </c>
      <c r="E132" s="47">
        <v>275582.95999998896</v>
      </c>
      <c r="F132" s="54">
        <v>5052</v>
      </c>
      <c r="G132" s="54">
        <v>5990</v>
      </c>
      <c r="H132" s="54">
        <v>4848</v>
      </c>
      <c r="I132" s="54">
        <v>8338</v>
      </c>
      <c r="J132" s="54">
        <v>9701</v>
      </c>
      <c r="K132" s="54">
        <v>8536</v>
      </c>
      <c r="L132" s="54">
        <v>2443</v>
      </c>
      <c r="M132" s="54">
        <v>3192</v>
      </c>
      <c r="N132" s="54">
        <v>2832</v>
      </c>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row>
    <row r="133" spans="1:42" s="16" customFormat="1" ht="24">
      <c r="A133" s="14" t="s">
        <v>231</v>
      </c>
      <c r="B133" s="15" t="s">
        <v>232</v>
      </c>
      <c r="C133" s="47">
        <v>38486.11</v>
      </c>
      <c r="D133" s="47">
        <v>42506.950000000215</v>
      </c>
      <c r="E133" s="47">
        <v>54661.449999999924</v>
      </c>
      <c r="F133" s="54">
        <v>619</v>
      </c>
      <c r="G133" s="54">
        <v>652</v>
      </c>
      <c r="H133" s="54">
        <v>820</v>
      </c>
      <c r="I133" s="54">
        <v>619</v>
      </c>
      <c r="J133" s="54">
        <v>652</v>
      </c>
      <c r="K133" s="54">
        <v>820</v>
      </c>
      <c r="L133" s="54">
        <v>569</v>
      </c>
      <c r="M133" s="54">
        <v>590</v>
      </c>
      <c r="N133" s="54">
        <v>752</v>
      </c>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row>
    <row r="134" spans="1:42" s="16" customFormat="1" ht="72">
      <c r="A134" s="14" t="s">
        <v>233</v>
      </c>
      <c r="B134" s="15" t="s">
        <v>234</v>
      </c>
      <c r="C134" s="47">
        <v>179209.43</v>
      </c>
      <c r="D134" s="47">
        <v>275435.09000000992</v>
      </c>
      <c r="E134" s="47">
        <v>264077.75999998703</v>
      </c>
      <c r="F134" s="54">
        <v>5168</v>
      </c>
      <c r="G134" s="54">
        <v>7872</v>
      </c>
      <c r="H134" s="54">
        <v>7550</v>
      </c>
      <c r="I134" s="54">
        <v>9487</v>
      </c>
      <c r="J134" s="54">
        <v>14581</v>
      </c>
      <c r="K134" s="54">
        <v>13344</v>
      </c>
      <c r="L134" s="54">
        <v>2337</v>
      </c>
      <c r="M134" s="54">
        <v>3002</v>
      </c>
      <c r="N134" s="54">
        <v>3024</v>
      </c>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row>
    <row r="135" spans="1:42" s="16" customFormat="1" ht="60">
      <c r="A135" s="14" t="s">
        <v>235</v>
      </c>
      <c r="B135" s="15" t="s">
        <v>236</v>
      </c>
      <c r="C135" s="47">
        <v>24878.13</v>
      </c>
      <c r="D135" s="47">
        <v>44995.979999999799</v>
      </c>
      <c r="E135" s="47">
        <v>27267.030000000246</v>
      </c>
      <c r="F135" s="54">
        <v>355</v>
      </c>
      <c r="G135" s="54">
        <v>652</v>
      </c>
      <c r="H135" s="54">
        <v>460</v>
      </c>
      <c r="I135" s="54">
        <v>1317</v>
      </c>
      <c r="J135" s="54">
        <v>2382</v>
      </c>
      <c r="K135" s="54">
        <v>1603</v>
      </c>
      <c r="L135" s="54">
        <v>349</v>
      </c>
      <c r="M135" s="54">
        <v>619</v>
      </c>
      <c r="N135" s="54">
        <v>441</v>
      </c>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row>
    <row r="136" spans="1:42" s="16" customFormat="1" ht="24">
      <c r="A136" s="14" t="s">
        <v>237</v>
      </c>
      <c r="B136" s="15" t="s">
        <v>238</v>
      </c>
      <c r="C136" s="47">
        <v>630893.74</v>
      </c>
      <c r="D136" s="47">
        <v>676963.23999994248</v>
      </c>
      <c r="E136" s="47">
        <v>687175.09999991232</v>
      </c>
      <c r="F136" s="54">
        <v>5056</v>
      </c>
      <c r="G136" s="54">
        <v>5363</v>
      </c>
      <c r="H136" s="54">
        <v>5262</v>
      </c>
      <c r="I136" s="54">
        <v>5565</v>
      </c>
      <c r="J136" s="54">
        <v>5971</v>
      </c>
      <c r="K136" s="54">
        <v>5788</v>
      </c>
      <c r="L136" s="54">
        <v>3267</v>
      </c>
      <c r="M136" s="54">
        <v>3403</v>
      </c>
      <c r="N136" s="54">
        <v>3318</v>
      </c>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row>
    <row r="137" spans="1:42" s="16" customFormat="1" ht="24">
      <c r="A137" s="14" t="s">
        <v>239</v>
      </c>
      <c r="B137" s="15" t="s">
        <v>5466</v>
      </c>
      <c r="C137" s="47">
        <v>59246.66</v>
      </c>
      <c r="D137" s="47">
        <v>56809.940000003335</v>
      </c>
      <c r="E137" s="47">
        <v>77709.270000004457</v>
      </c>
      <c r="F137" s="54">
        <v>3793</v>
      </c>
      <c r="G137" s="54">
        <v>3637</v>
      </c>
      <c r="H137" s="54">
        <v>5191</v>
      </c>
      <c r="I137" s="54">
        <v>3793</v>
      </c>
      <c r="J137" s="54">
        <v>3637</v>
      </c>
      <c r="K137" s="54">
        <v>5191</v>
      </c>
      <c r="L137" s="54">
        <v>1218</v>
      </c>
      <c r="M137" s="54">
        <v>1906</v>
      </c>
      <c r="N137" s="54">
        <v>2840</v>
      </c>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row>
    <row r="138" spans="1:42" s="16" customFormat="1" ht="12">
      <c r="A138" s="14" t="s">
        <v>240</v>
      </c>
      <c r="B138" s="15" t="s">
        <v>241</v>
      </c>
      <c r="C138" s="47">
        <v>106156.16</v>
      </c>
      <c r="D138" s="47">
        <v>111236.92000001104</v>
      </c>
      <c r="E138" s="47">
        <v>113629.87999999491</v>
      </c>
      <c r="F138" s="54">
        <v>5984</v>
      </c>
      <c r="G138" s="54">
        <v>6271</v>
      </c>
      <c r="H138" s="54">
        <v>5340</v>
      </c>
      <c r="I138" s="54">
        <v>5984</v>
      </c>
      <c r="J138" s="54">
        <v>6271</v>
      </c>
      <c r="K138" s="54">
        <v>5340</v>
      </c>
      <c r="L138" s="54">
        <v>3470</v>
      </c>
      <c r="M138" s="54">
        <v>3672</v>
      </c>
      <c r="N138" s="54">
        <v>3332</v>
      </c>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row>
    <row r="139" spans="1:42" s="16" customFormat="1" ht="36">
      <c r="A139" s="14" t="s">
        <v>242</v>
      </c>
      <c r="B139" s="15" t="s">
        <v>243</v>
      </c>
      <c r="C139" s="47">
        <v>606.55999999999995</v>
      </c>
      <c r="D139" s="47">
        <v>530.73999999999978</v>
      </c>
      <c r="E139" s="47">
        <v>1663.2400000000005</v>
      </c>
      <c r="F139" s="54">
        <v>16</v>
      </c>
      <c r="G139" s="54">
        <v>14</v>
      </c>
      <c r="H139" s="54">
        <v>43</v>
      </c>
      <c r="I139" s="54">
        <v>16</v>
      </c>
      <c r="J139" s="54">
        <v>14</v>
      </c>
      <c r="K139" s="54">
        <v>43</v>
      </c>
      <c r="L139" s="54">
        <v>10</v>
      </c>
      <c r="M139" s="54">
        <v>14</v>
      </c>
      <c r="N139" s="54">
        <v>19</v>
      </c>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row>
    <row r="140" spans="1:42" s="16" customFormat="1" ht="24">
      <c r="A140" s="14" t="s">
        <v>244</v>
      </c>
      <c r="B140" s="15" t="s">
        <v>245</v>
      </c>
      <c r="C140" s="47">
        <v>763998.68</v>
      </c>
      <c r="D140" s="47">
        <v>806616.68000021018</v>
      </c>
      <c r="E140" s="47">
        <v>838803.83999993966</v>
      </c>
      <c r="F140" s="54">
        <v>10756</v>
      </c>
      <c r="G140" s="54">
        <v>11356</v>
      </c>
      <c r="H140" s="54">
        <v>11676</v>
      </c>
      <c r="I140" s="54">
        <v>0</v>
      </c>
      <c r="J140" s="54">
        <v>0</v>
      </c>
      <c r="K140" s="54">
        <v>0</v>
      </c>
      <c r="L140" s="54">
        <v>8446</v>
      </c>
      <c r="M140" s="54">
        <v>8943</v>
      </c>
      <c r="N140" s="54">
        <v>9138</v>
      </c>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row>
    <row r="141" spans="1:42" s="16" customFormat="1" ht="36">
      <c r="A141" s="14" t="s">
        <v>246</v>
      </c>
      <c r="B141" s="15" t="s">
        <v>247</v>
      </c>
      <c r="C141" s="47">
        <v>2226939.7599999998</v>
      </c>
      <c r="D141" s="47">
        <v>2427831.1200001468</v>
      </c>
      <c r="E141" s="47">
        <v>3323713.5199989378</v>
      </c>
      <c r="F141" s="54">
        <v>23482</v>
      </c>
      <c r="G141" s="54">
        <v>26491</v>
      </c>
      <c r="H141" s="54">
        <v>37545</v>
      </c>
      <c r="I141" s="54">
        <v>50845</v>
      </c>
      <c r="J141" s="54">
        <v>55275</v>
      </c>
      <c r="K141" s="54">
        <v>73716</v>
      </c>
      <c r="L141" s="54">
        <v>8071</v>
      </c>
      <c r="M141" s="54">
        <v>8723</v>
      </c>
      <c r="N141" s="54">
        <v>12924</v>
      </c>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row>
    <row r="142" spans="1:42" s="16" customFormat="1" ht="24">
      <c r="A142" s="14" t="s">
        <v>248</v>
      </c>
      <c r="B142" s="15" t="s">
        <v>249</v>
      </c>
      <c r="C142" s="47">
        <v>878622.62</v>
      </c>
      <c r="D142" s="47">
        <v>926816.31999984954</v>
      </c>
      <c r="E142" s="47">
        <v>1071457.6800000784</v>
      </c>
      <c r="F142" s="54">
        <v>9389</v>
      </c>
      <c r="G142" s="54">
        <v>9904</v>
      </c>
      <c r="H142" s="54">
        <v>9943</v>
      </c>
      <c r="I142" s="54">
        <v>0</v>
      </c>
      <c r="J142" s="54">
        <v>0</v>
      </c>
      <c r="K142" s="54">
        <v>0</v>
      </c>
      <c r="L142" s="54">
        <v>7926</v>
      </c>
      <c r="M142" s="54">
        <v>8293</v>
      </c>
      <c r="N142" s="54">
        <v>8203</v>
      </c>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row>
    <row r="143" spans="1:42" s="16" customFormat="1" ht="24">
      <c r="A143" s="14" t="s">
        <v>250</v>
      </c>
      <c r="B143" s="15" t="s">
        <v>251</v>
      </c>
      <c r="C143" s="47">
        <v>614684.84</v>
      </c>
      <c r="D143" s="47">
        <v>625570.64000001107</v>
      </c>
      <c r="E143" s="47">
        <v>557308.76999997813</v>
      </c>
      <c r="F143" s="54">
        <v>3388</v>
      </c>
      <c r="G143" s="54">
        <v>3448</v>
      </c>
      <c r="H143" s="54">
        <v>3413</v>
      </c>
      <c r="I143" s="54">
        <v>0</v>
      </c>
      <c r="J143" s="54">
        <v>0</v>
      </c>
      <c r="K143" s="54">
        <v>0</v>
      </c>
      <c r="L143" s="54">
        <v>3187</v>
      </c>
      <c r="M143" s="54">
        <v>3197</v>
      </c>
      <c r="N143" s="54">
        <v>3191</v>
      </c>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row>
    <row r="144" spans="1:42" s="16" customFormat="1" ht="24">
      <c r="A144" s="14" t="s">
        <v>252</v>
      </c>
      <c r="B144" s="15" t="s">
        <v>253</v>
      </c>
      <c r="C144" s="47">
        <v>1209593.81</v>
      </c>
      <c r="D144" s="47">
        <v>1216306.7200000703</v>
      </c>
      <c r="E144" s="47">
        <v>1115597.2800001055</v>
      </c>
      <c r="F144" s="54">
        <v>6667</v>
      </c>
      <c r="G144" s="54">
        <v>6704</v>
      </c>
      <c r="H144" s="54">
        <v>6832</v>
      </c>
      <c r="I144" s="54">
        <v>0</v>
      </c>
      <c r="J144" s="54">
        <v>0</v>
      </c>
      <c r="K144" s="54">
        <v>0</v>
      </c>
      <c r="L144" s="54">
        <v>6017</v>
      </c>
      <c r="M144" s="54">
        <v>6001</v>
      </c>
      <c r="N144" s="54">
        <v>6017</v>
      </c>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row>
    <row r="145" spans="1:42" s="16" customFormat="1" ht="24">
      <c r="A145" s="14" t="s">
        <v>254</v>
      </c>
      <c r="B145" s="15" t="s">
        <v>255</v>
      </c>
      <c r="C145" s="47">
        <v>778398.44</v>
      </c>
      <c r="D145" s="47">
        <v>802635.65999990515</v>
      </c>
      <c r="E145" s="47">
        <v>916822.08000006503</v>
      </c>
      <c r="F145" s="54">
        <v>8318</v>
      </c>
      <c r="G145" s="54">
        <v>8577</v>
      </c>
      <c r="H145" s="54">
        <v>8508</v>
      </c>
      <c r="I145" s="54">
        <v>0</v>
      </c>
      <c r="J145" s="54">
        <v>0</v>
      </c>
      <c r="K145" s="54">
        <v>0</v>
      </c>
      <c r="L145" s="54">
        <v>6653</v>
      </c>
      <c r="M145" s="54">
        <v>6784</v>
      </c>
      <c r="N145" s="54">
        <v>6795</v>
      </c>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row>
    <row r="146" spans="1:42" s="16" customFormat="1" ht="12">
      <c r="A146" s="14" t="s">
        <v>256</v>
      </c>
      <c r="B146" s="15" t="s">
        <v>257</v>
      </c>
      <c r="C146" s="47">
        <v>960122.04</v>
      </c>
      <c r="D146" s="47">
        <v>961970.90000001015</v>
      </c>
      <c r="E146" s="47">
        <v>1048562.0399998637</v>
      </c>
      <c r="F146" s="54">
        <v>6184</v>
      </c>
      <c r="G146" s="54">
        <v>6182</v>
      </c>
      <c r="H146" s="54">
        <v>6626</v>
      </c>
      <c r="I146" s="54">
        <v>6184</v>
      </c>
      <c r="J146" s="54">
        <v>6182</v>
      </c>
      <c r="K146" s="54">
        <v>6626</v>
      </c>
      <c r="L146" s="54">
        <v>3480</v>
      </c>
      <c r="M146" s="54">
        <v>3410</v>
      </c>
      <c r="N146" s="54">
        <v>3588</v>
      </c>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row>
    <row r="147" spans="1:42" s="16" customFormat="1" ht="60">
      <c r="A147" s="14" t="s">
        <v>258</v>
      </c>
      <c r="B147" s="15" t="s">
        <v>259</v>
      </c>
      <c r="C147" s="47">
        <v>2352916.02</v>
      </c>
      <c r="D147" s="47">
        <v>2565898.2299980791</v>
      </c>
      <c r="E147" s="47">
        <v>2202885.110000724</v>
      </c>
      <c r="F147" s="54">
        <v>35619</v>
      </c>
      <c r="G147" s="54">
        <v>36916</v>
      </c>
      <c r="H147" s="54">
        <v>39347</v>
      </c>
      <c r="I147" s="54">
        <v>51001</v>
      </c>
      <c r="J147" s="54">
        <v>55622</v>
      </c>
      <c r="K147" s="54">
        <v>53054</v>
      </c>
      <c r="L147" s="54">
        <v>5130</v>
      </c>
      <c r="M147" s="54">
        <v>5511</v>
      </c>
      <c r="N147" s="54">
        <v>5723</v>
      </c>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row>
    <row r="148" spans="1:42" s="16" customFormat="1" ht="72">
      <c r="A148" s="14" t="s">
        <v>260</v>
      </c>
      <c r="B148" s="15" t="s">
        <v>261</v>
      </c>
      <c r="C148" s="47">
        <v>459584.64</v>
      </c>
      <c r="D148" s="47">
        <v>441189.44999990711</v>
      </c>
      <c r="E148" s="47">
        <v>417235.68000005622</v>
      </c>
      <c r="F148" s="54">
        <v>13739</v>
      </c>
      <c r="G148" s="54">
        <v>13084</v>
      </c>
      <c r="H148" s="54">
        <v>13836</v>
      </c>
      <c r="I148" s="54">
        <v>14016</v>
      </c>
      <c r="J148" s="54">
        <v>13455</v>
      </c>
      <c r="K148" s="54">
        <v>14134</v>
      </c>
      <c r="L148" s="54">
        <v>1797</v>
      </c>
      <c r="M148" s="54">
        <v>1536</v>
      </c>
      <c r="N148" s="54">
        <v>1546</v>
      </c>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row>
    <row r="149" spans="1:42" s="16" customFormat="1" ht="48">
      <c r="A149" s="14" t="s">
        <v>262</v>
      </c>
      <c r="B149" s="15" t="s">
        <v>263</v>
      </c>
      <c r="C149" s="47">
        <v>126647.1</v>
      </c>
      <c r="D149" s="47">
        <v>129551.84999999753</v>
      </c>
      <c r="E149" s="47">
        <v>175601.82000000478</v>
      </c>
      <c r="F149" s="54">
        <v>3101</v>
      </c>
      <c r="G149" s="54">
        <v>3159</v>
      </c>
      <c r="H149" s="54">
        <v>4341</v>
      </c>
      <c r="I149" s="54">
        <v>3270</v>
      </c>
      <c r="J149" s="54">
        <v>3345</v>
      </c>
      <c r="K149" s="54">
        <v>4534</v>
      </c>
      <c r="L149" s="54">
        <v>1589</v>
      </c>
      <c r="M149" s="54">
        <v>1728</v>
      </c>
      <c r="N149" s="54">
        <v>2190</v>
      </c>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row>
    <row r="150" spans="1:42" s="16" customFormat="1" ht="60">
      <c r="A150" s="14" t="s">
        <v>264</v>
      </c>
      <c r="B150" s="15" t="s">
        <v>265</v>
      </c>
      <c r="C150" s="47">
        <v>5398.86</v>
      </c>
      <c r="D150" s="47">
        <v>9750.1800000000021</v>
      </c>
      <c r="E150" s="47">
        <v>11818.400000000014</v>
      </c>
      <c r="F150" s="54">
        <v>168</v>
      </c>
      <c r="G150" s="54">
        <v>323</v>
      </c>
      <c r="H150" s="54">
        <v>418</v>
      </c>
      <c r="I150" s="54">
        <v>201</v>
      </c>
      <c r="J150" s="54">
        <v>363</v>
      </c>
      <c r="K150" s="54">
        <v>440</v>
      </c>
      <c r="L150" s="54">
        <v>57</v>
      </c>
      <c r="M150" s="54">
        <v>101</v>
      </c>
      <c r="N150" s="54">
        <v>226</v>
      </c>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row>
    <row r="151" spans="1:42" s="16" customFormat="1" ht="48">
      <c r="A151" s="14" t="s">
        <v>266</v>
      </c>
      <c r="B151" s="15" t="s">
        <v>267</v>
      </c>
      <c r="C151" s="47">
        <v>50964.93</v>
      </c>
      <c r="D151" s="47">
        <v>83795.050000000789</v>
      </c>
      <c r="E151" s="47">
        <v>110599.76999999625</v>
      </c>
      <c r="F151" s="54">
        <v>769</v>
      </c>
      <c r="G151" s="54">
        <v>1344</v>
      </c>
      <c r="H151" s="54">
        <v>1621</v>
      </c>
      <c r="I151" s="54">
        <v>1087</v>
      </c>
      <c r="J151" s="54">
        <v>1788</v>
      </c>
      <c r="K151" s="54">
        <v>2253</v>
      </c>
      <c r="L151" s="54">
        <v>490</v>
      </c>
      <c r="M151" s="54">
        <v>856</v>
      </c>
      <c r="N151" s="54">
        <v>1203</v>
      </c>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row>
    <row r="152" spans="1:42" s="16" customFormat="1" ht="48">
      <c r="A152" s="14" t="s">
        <v>268</v>
      </c>
      <c r="B152" s="15" t="s">
        <v>269</v>
      </c>
      <c r="C152" s="47">
        <v>206244.09</v>
      </c>
      <c r="D152" s="47">
        <v>195741.34999999916</v>
      </c>
      <c r="E152" s="47">
        <v>205504.93000000276</v>
      </c>
      <c r="F152" s="54">
        <v>780</v>
      </c>
      <c r="G152" s="54">
        <v>697</v>
      </c>
      <c r="H152" s="54">
        <v>739</v>
      </c>
      <c r="I152" s="54">
        <v>2180</v>
      </c>
      <c r="J152" s="54">
        <v>2069</v>
      </c>
      <c r="K152" s="54">
        <v>2125</v>
      </c>
      <c r="L152" s="54">
        <v>627</v>
      </c>
      <c r="M152" s="54">
        <v>561</v>
      </c>
      <c r="N152" s="54">
        <v>591</v>
      </c>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row>
    <row r="153" spans="1:42" s="16" customFormat="1" ht="48">
      <c r="A153" s="14" t="s">
        <v>270</v>
      </c>
      <c r="B153" s="15" t="s">
        <v>271</v>
      </c>
      <c r="C153" s="47">
        <v>1800.82</v>
      </c>
      <c r="D153" s="47">
        <v>0</v>
      </c>
      <c r="E153" s="47">
        <v>386.8</v>
      </c>
      <c r="F153" s="54">
        <v>10</v>
      </c>
      <c r="G153" s="54" t="s">
        <v>5836</v>
      </c>
      <c r="H153" s="54">
        <v>2</v>
      </c>
      <c r="I153" s="54">
        <v>38</v>
      </c>
      <c r="J153" s="54" t="s">
        <v>5836</v>
      </c>
      <c r="K153" s="54">
        <v>8</v>
      </c>
      <c r="L153" s="54">
        <v>8</v>
      </c>
      <c r="M153" s="54" t="s">
        <v>5836</v>
      </c>
      <c r="N153" s="54">
        <v>2</v>
      </c>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row>
    <row r="154" spans="1:42" s="16" customFormat="1" ht="12">
      <c r="A154" s="14" t="s">
        <v>272</v>
      </c>
      <c r="B154" s="15" t="s">
        <v>5467</v>
      </c>
      <c r="C154" s="47">
        <v>552350.81000000006</v>
      </c>
      <c r="D154" s="47">
        <v>229795.28000000643</v>
      </c>
      <c r="E154" s="47">
        <v>223723.180000005</v>
      </c>
      <c r="F154" s="54">
        <v>6654</v>
      </c>
      <c r="G154" s="54">
        <v>2643</v>
      </c>
      <c r="H154" s="54">
        <v>3321</v>
      </c>
      <c r="I154" s="54">
        <v>13249</v>
      </c>
      <c r="J154" s="54">
        <v>5512</v>
      </c>
      <c r="K154" s="54">
        <v>5202</v>
      </c>
      <c r="L154" s="54">
        <v>1193</v>
      </c>
      <c r="M154" s="54">
        <v>834</v>
      </c>
      <c r="N154" s="54">
        <v>927</v>
      </c>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row>
    <row r="155" spans="1:42" s="16" customFormat="1" ht="12">
      <c r="A155" s="14" t="s">
        <v>273</v>
      </c>
      <c r="B155" s="15" t="s">
        <v>274</v>
      </c>
      <c r="C155" s="47">
        <v>12162711.550000001</v>
      </c>
      <c r="D155" s="47">
        <v>13548875.790000888</v>
      </c>
      <c r="E155" s="47">
        <v>14203994.249991145</v>
      </c>
      <c r="F155" s="54">
        <v>164592</v>
      </c>
      <c r="G155" s="54">
        <v>184856</v>
      </c>
      <c r="H155" s="54">
        <v>190751</v>
      </c>
      <c r="I155" s="54">
        <v>164592</v>
      </c>
      <c r="J155" s="54">
        <v>184856</v>
      </c>
      <c r="K155" s="54">
        <v>190751</v>
      </c>
      <c r="L155" s="54">
        <v>134997</v>
      </c>
      <c r="M155" s="54">
        <v>149082</v>
      </c>
      <c r="N155" s="54">
        <v>153374</v>
      </c>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row>
    <row r="156" spans="1:42" s="16" customFormat="1" ht="12">
      <c r="A156" s="14" t="s">
        <v>275</v>
      </c>
      <c r="B156" s="15" t="s">
        <v>276</v>
      </c>
      <c r="C156" s="47">
        <v>5279847.13</v>
      </c>
      <c r="D156" s="47">
        <v>5818699.170002399</v>
      </c>
      <c r="E156" s="47">
        <v>6696404.1199997431</v>
      </c>
      <c r="F156" s="54">
        <v>57103</v>
      </c>
      <c r="G156" s="54">
        <v>62356</v>
      </c>
      <c r="H156" s="54">
        <v>65718</v>
      </c>
      <c r="I156" s="54">
        <v>57103</v>
      </c>
      <c r="J156" s="54">
        <v>62356</v>
      </c>
      <c r="K156" s="54">
        <v>65718</v>
      </c>
      <c r="L156" s="54">
        <v>41182</v>
      </c>
      <c r="M156" s="54">
        <v>44816</v>
      </c>
      <c r="N156" s="54">
        <v>47009</v>
      </c>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row>
    <row r="157" spans="1:42" s="16" customFormat="1" ht="12">
      <c r="A157" s="14" t="s">
        <v>277</v>
      </c>
      <c r="B157" s="15" t="s">
        <v>278</v>
      </c>
      <c r="C157" s="47">
        <v>517537.17</v>
      </c>
      <c r="D157" s="47">
        <v>412653.8500000342</v>
      </c>
      <c r="E157" s="47">
        <v>503866.0700000223</v>
      </c>
      <c r="F157" s="54">
        <v>7939</v>
      </c>
      <c r="G157" s="54">
        <v>6072</v>
      </c>
      <c r="H157" s="54">
        <v>6594</v>
      </c>
      <c r="I157" s="54">
        <v>7939</v>
      </c>
      <c r="J157" s="54">
        <v>6072</v>
      </c>
      <c r="K157" s="54">
        <v>6594</v>
      </c>
      <c r="L157" s="54">
        <v>4814</v>
      </c>
      <c r="M157" s="54">
        <v>4209</v>
      </c>
      <c r="N157" s="54">
        <v>4857</v>
      </c>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row>
    <row r="158" spans="1:42" s="16" customFormat="1" ht="12">
      <c r="A158" s="14" t="s">
        <v>279</v>
      </c>
      <c r="B158" s="15" t="s">
        <v>280</v>
      </c>
      <c r="C158" s="47">
        <v>187581498.37</v>
      </c>
      <c r="D158" s="47">
        <v>202708779.68095791</v>
      </c>
      <c r="E158" s="47">
        <v>226196837.43926057</v>
      </c>
      <c r="F158" s="54">
        <v>1273030</v>
      </c>
      <c r="G158" s="54">
        <v>1358491</v>
      </c>
      <c r="H158" s="54">
        <v>1462197</v>
      </c>
      <c r="I158" s="54">
        <v>1273030</v>
      </c>
      <c r="J158" s="54">
        <v>1358491</v>
      </c>
      <c r="K158" s="54">
        <v>1462197</v>
      </c>
      <c r="L158" s="54">
        <v>838949</v>
      </c>
      <c r="M158" s="54">
        <v>887533</v>
      </c>
      <c r="N158" s="54">
        <v>945711</v>
      </c>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row>
    <row r="159" spans="1:42" s="16" customFormat="1" ht="12">
      <c r="A159" s="14" t="s">
        <v>281</v>
      </c>
      <c r="B159" s="15" t="s">
        <v>282</v>
      </c>
      <c r="C159" s="47">
        <v>4924775.78</v>
      </c>
      <c r="D159" s="47">
        <v>5322406.9400032414</v>
      </c>
      <c r="E159" s="47">
        <v>5671691.0400016326</v>
      </c>
      <c r="F159" s="54">
        <v>44768</v>
      </c>
      <c r="G159" s="54">
        <v>47010</v>
      </c>
      <c r="H159" s="54">
        <v>49532</v>
      </c>
      <c r="I159" s="54">
        <v>44768</v>
      </c>
      <c r="J159" s="54">
        <v>47010</v>
      </c>
      <c r="K159" s="54">
        <v>49532</v>
      </c>
      <c r="L159" s="54">
        <v>34678</v>
      </c>
      <c r="M159" s="54">
        <v>35986</v>
      </c>
      <c r="N159" s="54">
        <v>37693</v>
      </c>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row>
    <row r="160" spans="1:42" s="16" customFormat="1" ht="24">
      <c r="A160" s="14" t="s">
        <v>283</v>
      </c>
      <c r="B160" s="15" t="s">
        <v>284</v>
      </c>
      <c r="C160" s="47">
        <v>370252.1</v>
      </c>
      <c r="D160" s="47">
        <v>319381.79000000394</v>
      </c>
      <c r="E160" s="47">
        <v>354645.17000000342</v>
      </c>
      <c r="F160" s="54">
        <v>2704</v>
      </c>
      <c r="G160" s="54">
        <v>2404</v>
      </c>
      <c r="H160" s="54">
        <v>2639</v>
      </c>
      <c r="I160" s="54">
        <v>2704</v>
      </c>
      <c r="J160" s="54">
        <v>2404</v>
      </c>
      <c r="K160" s="54">
        <v>2639</v>
      </c>
      <c r="L160" s="54">
        <v>2666</v>
      </c>
      <c r="M160" s="54">
        <v>2382</v>
      </c>
      <c r="N160" s="54">
        <v>2615</v>
      </c>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row>
    <row r="161" spans="1:42" s="16" customFormat="1" ht="36">
      <c r="A161" s="14" t="s">
        <v>285</v>
      </c>
      <c r="B161" s="15" t="s">
        <v>286</v>
      </c>
      <c r="C161" s="47">
        <v>1234595.08</v>
      </c>
      <c r="D161" s="47">
        <v>1807561.989999813</v>
      </c>
      <c r="E161" s="47">
        <v>2471657.5100000072</v>
      </c>
      <c r="F161" s="54">
        <v>4950</v>
      </c>
      <c r="G161" s="54">
        <v>7475</v>
      </c>
      <c r="H161" s="54">
        <v>10329</v>
      </c>
      <c r="I161" s="54">
        <v>6912</v>
      </c>
      <c r="J161" s="54">
        <v>9706</v>
      </c>
      <c r="K161" s="54">
        <v>12445</v>
      </c>
      <c r="L161" s="54">
        <v>4566</v>
      </c>
      <c r="M161" s="54">
        <v>6982</v>
      </c>
      <c r="N161" s="54">
        <v>9772</v>
      </c>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row>
    <row r="162" spans="1:42" s="16" customFormat="1" ht="48">
      <c r="A162" s="14" t="s">
        <v>287</v>
      </c>
      <c r="B162" s="15" t="s">
        <v>288</v>
      </c>
      <c r="C162" s="47">
        <v>914071.51</v>
      </c>
      <c r="D162" s="47">
        <v>858850.73999995238</v>
      </c>
      <c r="E162" s="47">
        <v>847904.28000001761</v>
      </c>
      <c r="F162" s="54">
        <v>4469</v>
      </c>
      <c r="G162" s="54">
        <v>4116</v>
      </c>
      <c r="H162" s="54">
        <v>4099</v>
      </c>
      <c r="I162" s="54">
        <v>16073</v>
      </c>
      <c r="J162" s="54">
        <v>15102</v>
      </c>
      <c r="K162" s="54">
        <v>14617</v>
      </c>
      <c r="L162" s="54">
        <v>4335</v>
      </c>
      <c r="M162" s="54">
        <v>4008</v>
      </c>
      <c r="N162" s="54">
        <v>3954</v>
      </c>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row>
    <row r="163" spans="1:42" s="16" customFormat="1" ht="24">
      <c r="A163" s="14" t="s">
        <v>289</v>
      </c>
      <c r="B163" s="15" t="s">
        <v>290</v>
      </c>
      <c r="C163" s="47">
        <v>181727.83</v>
      </c>
      <c r="D163" s="47">
        <v>185557.52000000057</v>
      </c>
      <c r="E163" s="47">
        <v>144640.30999999799</v>
      </c>
      <c r="F163" s="54">
        <v>999</v>
      </c>
      <c r="G163" s="54">
        <v>1052</v>
      </c>
      <c r="H163" s="54">
        <v>660</v>
      </c>
      <c r="I163" s="54">
        <v>999</v>
      </c>
      <c r="J163" s="54">
        <v>1052</v>
      </c>
      <c r="K163" s="54">
        <v>660</v>
      </c>
      <c r="L163" s="54">
        <v>997</v>
      </c>
      <c r="M163" s="54">
        <v>1049</v>
      </c>
      <c r="N163" s="54">
        <v>656</v>
      </c>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row>
    <row r="164" spans="1:42" s="16" customFormat="1" ht="48">
      <c r="A164" s="14" t="s">
        <v>291</v>
      </c>
      <c r="B164" s="15" t="s">
        <v>5468</v>
      </c>
      <c r="C164" s="47">
        <v>7367589.2599999998</v>
      </c>
      <c r="D164" s="47">
        <v>10036128.560011733</v>
      </c>
      <c r="E164" s="47">
        <v>11477823.770003529</v>
      </c>
      <c r="F164" s="54">
        <v>90443</v>
      </c>
      <c r="G164" s="54">
        <v>118033</v>
      </c>
      <c r="H164" s="54">
        <v>135532</v>
      </c>
      <c r="I164" s="54">
        <v>159415</v>
      </c>
      <c r="J164" s="54">
        <v>217207</v>
      </c>
      <c r="K164" s="54">
        <v>248102</v>
      </c>
      <c r="L164" s="54">
        <v>77224</v>
      </c>
      <c r="M164" s="54">
        <v>98905</v>
      </c>
      <c r="N164" s="54">
        <v>112972</v>
      </c>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row>
    <row r="165" spans="1:42" s="16" customFormat="1" ht="48">
      <c r="A165" s="14" t="s">
        <v>292</v>
      </c>
      <c r="B165" s="15" t="s">
        <v>293</v>
      </c>
      <c r="C165" s="47">
        <v>4246676.25</v>
      </c>
      <c r="D165" s="47">
        <v>5162522.1200041855</v>
      </c>
      <c r="E165" s="47">
        <v>6415747.159998429</v>
      </c>
      <c r="F165" s="54">
        <v>37464</v>
      </c>
      <c r="G165" s="54">
        <v>43230</v>
      </c>
      <c r="H165" s="54">
        <v>48398</v>
      </c>
      <c r="I165" s="54">
        <v>74673</v>
      </c>
      <c r="J165" s="54">
        <v>90771</v>
      </c>
      <c r="K165" s="54">
        <v>110578</v>
      </c>
      <c r="L165" s="54">
        <v>33222</v>
      </c>
      <c r="M165" s="54">
        <v>38139</v>
      </c>
      <c r="N165" s="54">
        <v>41996</v>
      </c>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row>
    <row r="166" spans="1:42" s="16" customFormat="1" ht="24">
      <c r="A166" s="14" t="s">
        <v>294</v>
      </c>
      <c r="B166" s="15" t="s">
        <v>295</v>
      </c>
      <c r="C166" s="47">
        <v>222745.28</v>
      </c>
      <c r="D166" s="47">
        <v>200417.19999999396</v>
      </c>
      <c r="E166" s="47">
        <v>233733.0999999925</v>
      </c>
      <c r="F166" s="54">
        <v>1647</v>
      </c>
      <c r="G166" s="54">
        <v>1462</v>
      </c>
      <c r="H166" s="54">
        <v>1706</v>
      </c>
      <c r="I166" s="54">
        <v>1647</v>
      </c>
      <c r="J166" s="54">
        <v>1462</v>
      </c>
      <c r="K166" s="54">
        <v>1706</v>
      </c>
      <c r="L166" s="54">
        <v>1392</v>
      </c>
      <c r="M166" s="54">
        <v>1272</v>
      </c>
      <c r="N166" s="54">
        <v>1539</v>
      </c>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row>
    <row r="167" spans="1:42" s="16" customFormat="1" ht="24">
      <c r="A167" s="14" t="s">
        <v>296</v>
      </c>
      <c r="B167" s="15" t="s">
        <v>297</v>
      </c>
      <c r="C167" s="47">
        <v>445935.91</v>
      </c>
      <c r="D167" s="47">
        <v>552788.98999998183</v>
      </c>
      <c r="E167" s="47">
        <v>653517.19999999995</v>
      </c>
      <c r="F167" s="54">
        <v>7567</v>
      </c>
      <c r="G167" s="54">
        <v>8830</v>
      </c>
      <c r="H167" s="54">
        <v>10503</v>
      </c>
      <c r="I167" s="54">
        <v>32202</v>
      </c>
      <c r="J167" s="54">
        <v>39927</v>
      </c>
      <c r="K167" s="54">
        <v>46665</v>
      </c>
      <c r="L167" s="54">
        <v>7195</v>
      </c>
      <c r="M167" s="54">
        <v>8324</v>
      </c>
      <c r="N167" s="54">
        <v>9965</v>
      </c>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row>
    <row r="168" spans="1:42" s="16" customFormat="1" ht="36">
      <c r="A168" s="14" t="s">
        <v>298</v>
      </c>
      <c r="B168" s="15" t="s">
        <v>299</v>
      </c>
      <c r="C168" s="47">
        <v>123657.8</v>
      </c>
      <c r="D168" s="47">
        <v>231771.5399999865</v>
      </c>
      <c r="E168" s="47">
        <v>284649.33999998495</v>
      </c>
      <c r="F168" s="54">
        <v>2408</v>
      </c>
      <c r="G168" s="54">
        <v>4094</v>
      </c>
      <c r="H168" s="54">
        <v>5548</v>
      </c>
      <c r="I168" s="54">
        <v>3204</v>
      </c>
      <c r="J168" s="54">
        <v>6006</v>
      </c>
      <c r="K168" s="54">
        <v>7342</v>
      </c>
      <c r="L168" s="54">
        <v>2378</v>
      </c>
      <c r="M168" s="54">
        <v>4021</v>
      </c>
      <c r="N168" s="54">
        <v>5435</v>
      </c>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row>
    <row r="169" spans="1:42" s="16" customFormat="1" ht="12">
      <c r="A169" s="14" t="s">
        <v>300</v>
      </c>
      <c r="B169" s="15" t="s">
        <v>301</v>
      </c>
      <c r="C169" s="47">
        <v>334199.64</v>
      </c>
      <c r="D169" s="47">
        <v>316948.08000000007</v>
      </c>
      <c r="E169" s="47">
        <v>291889.60000000015</v>
      </c>
      <c r="F169" s="54">
        <v>1583</v>
      </c>
      <c r="G169" s="54">
        <v>1487</v>
      </c>
      <c r="H169" s="54">
        <v>1335</v>
      </c>
      <c r="I169" s="54">
        <v>1583</v>
      </c>
      <c r="J169" s="54">
        <v>1487</v>
      </c>
      <c r="K169" s="54">
        <v>1335</v>
      </c>
      <c r="L169" s="54">
        <v>1404</v>
      </c>
      <c r="M169" s="54">
        <v>1298</v>
      </c>
      <c r="N169" s="54">
        <v>1160</v>
      </c>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row>
    <row r="170" spans="1:42" s="16" customFormat="1" ht="36">
      <c r="A170" s="14" t="s">
        <v>302</v>
      </c>
      <c r="B170" s="15" t="s">
        <v>5469</v>
      </c>
      <c r="C170" s="47">
        <v>263243.76</v>
      </c>
      <c r="D170" s="47">
        <v>263605.15999999671</v>
      </c>
      <c r="E170" s="47">
        <v>242571.67999999644</v>
      </c>
      <c r="F170" s="54">
        <v>3642</v>
      </c>
      <c r="G170" s="54">
        <v>3647</v>
      </c>
      <c r="H170" s="54">
        <v>3356</v>
      </c>
      <c r="I170" s="54">
        <v>3642</v>
      </c>
      <c r="J170" s="54">
        <v>3647</v>
      </c>
      <c r="K170" s="54">
        <v>3356</v>
      </c>
      <c r="L170" s="54">
        <v>3606</v>
      </c>
      <c r="M170" s="54">
        <v>3579</v>
      </c>
      <c r="N170" s="54">
        <v>3308</v>
      </c>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row>
    <row r="171" spans="1:42" s="16" customFormat="1" ht="24">
      <c r="A171" s="14" t="s">
        <v>303</v>
      </c>
      <c r="B171" s="15" t="s">
        <v>5470</v>
      </c>
      <c r="C171" s="47">
        <v>5130192.24</v>
      </c>
      <c r="D171" s="47">
        <v>5937505.1999816764</v>
      </c>
      <c r="E171" s="47">
        <v>7770187.8899999997</v>
      </c>
      <c r="F171" s="54">
        <v>231716</v>
      </c>
      <c r="G171" s="54">
        <v>268180</v>
      </c>
      <c r="H171" s="54">
        <v>304714</v>
      </c>
      <c r="I171" s="54">
        <v>231716</v>
      </c>
      <c r="J171" s="54">
        <v>268180</v>
      </c>
      <c r="K171" s="54">
        <v>304714</v>
      </c>
      <c r="L171" s="54">
        <v>92687</v>
      </c>
      <c r="M171" s="54">
        <v>110518</v>
      </c>
      <c r="N171" s="54">
        <v>122916</v>
      </c>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row>
    <row r="172" spans="1:42" s="16" customFormat="1" ht="12">
      <c r="A172" s="14" t="s">
        <v>304</v>
      </c>
      <c r="B172" s="15" t="s">
        <v>5471</v>
      </c>
      <c r="C172" s="47">
        <v>116455.07</v>
      </c>
      <c r="D172" s="47">
        <v>101196.19000000104</v>
      </c>
      <c r="E172" s="47">
        <v>85026.769999999291</v>
      </c>
      <c r="F172" s="54">
        <v>1114</v>
      </c>
      <c r="G172" s="54">
        <v>956</v>
      </c>
      <c r="H172" s="54">
        <v>751</v>
      </c>
      <c r="I172" s="54">
        <v>2100</v>
      </c>
      <c r="J172" s="54">
        <v>1911</v>
      </c>
      <c r="K172" s="54">
        <v>1876</v>
      </c>
      <c r="L172" s="54">
        <v>1072</v>
      </c>
      <c r="M172" s="54">
        <v>913</v>
      </c>
      <c r="N172" s="54">
        <v>731</v>
      </c>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row>
    <row r="173" spans="1:42" s="16" customFormat="1" ht="12">
      <c r="A173" s="14" t="s">
        <v>305</v>
      </c>
      <c r="B173" s="15" t="s">
        <v>5472</v>
      </c>
      <c r="C173" s="47">
        <v>32468.44</v>
      </c>
      <c r="D173" s="47">
        <v>33134.079999999696</v>
      </c>
      <c r="E173" s="47">
        <v>26759.940000000159</v>
      </c>
      <c r="F173" s="54">
        <v>878</v>
      </c>
      <c r="G173" s="54">
        <v>896</v>
      </c>
      <c r="H173" s="54">
        <v>683</v>
      </c>
      <c r="I173" s="54">
        <v>878</v>
      </c>
      <c r="J173" s="54">
        <v>896</v>
      </c>
      <c r="K173" s="54">
        <v>683</v>
      </c>
      <c r="L173" s="54">
        <v>849</v>
      </c>
      <c r="M173" s="54">
        <v>853</v>
      </c>
      <c r="N173" s="54">
        <v>664</v>
      </c>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row>
    <row r="174" spans="1:42" s="16" customFormat="1" ht="24">
      <c r="A174" s="14" t="s">
        <v>306</v>
      </c>
      <c r="B174" s="15" t="s">
        <v>307</v>
      </c>
      <c r="C174" s="47">
        <v>27347.79</v>
      </c>
      <c r="D174" s="47">
        <v>887.85</v>
      </c>
      <c r="E174" s="47">
        <v>125.36</v>
      </c>
      <c r="F174" s="54">
        <v>221</v>
      </c>
      <c r="G174" s="54">
        <v>5</v>
      </c>
      <c r="H174" s="54">
        <v>1</v>
      </c>
      <c r="I174" s="54">
        <v>241</v>
      </c>
      <c r="J174" s="54">
        <v>10</v>
      </c>
      <c r="K174" s="54">
        <v>1</v>
      </c>
      <c r="L174" s="54">
        <v>208</v>
      </c>
      <c r="M174" s="54">
        <v>5</v>
      </c>
      <c r="N174" s="54">
        <v>1</v>
      </c>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row>
    <row r="175" spans="1:42" s="16" customFormat="1" ht="24">
      <c r="A175" s="14" t="s">
        <v>308</v>
      </c>
      <c r="B175" s="15" t="s">
        <v>309</v>
      </c>
      <c r="C175" s="47">
        <v>1990.59</v>
      </c>
      <c r="D175" s="47">
        <v>758.31999999999994</v>
      </c>
      <c r="E175" s="47">
        <v>773.52</v>
      </c>
      <c r="F175" s="54">
        <v>21</v>
      </c>
      <c r="G175" s="54">
        <v>8</v>
      </c>
      <c r="H175" s="54">
        <v>8</v>
      </c>
      <c r="I175" s="54">
        <v>21</v>
      </c>
      <c r="J175" s="54">
        <v>8</v>
      </c>
      <c r="K175" s="54">
        <v>8</v>
      </c>
      <c r="L175" s="54">
        <v>21</v>
      </c>
      <c r="M175" s="54">
        <v>8</v>
      </c>
      <c r="N175" s="54">
        <v>8</v>
      </c>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row>
    <row r="176" spans="1:42" s="16" customFormat="1" ht="12">
      <c r="A176" s="14" t="s">
        <v>310</v>
      </c>
      <c r="B176" s="15" t="s">
        <v>311</v>
      </c>
      <c r="C176" s="47">
        <v>438.8</v>
      </c>
      <c r="D176" s="47"/>
      <c r="E176" s="47"/>
      <c r="F176" s="54">
        <v>3</v>
      </c>
      <c r="G176" s="54" t="s">
        <v>5836</v>
      </c>
      <c r="H176" s="54" t="s">
        <v>5836</v>
      </c>
      <c r="I176" s="54">
        <v>3</v>
      </c>
      <c r="J176" s="54" t="s">
        <v>5836</v>
      </c>
      <c r="K176" s="54" t="s">
        <v>5836</v>
      </c>
      <c r="L176" s="54">
        <v>3</v>
      </c>
      <c r="M176" s="54" t="s">
        <v>5836</v>
      </c>
      <c r="N176" s="54" t="s">
        <v>5836</v>
      </c>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row>
    <row r="177" spans="1:42" s="16" customFormat="1" ht="12">
      <c r="A177" s="14" t="s">
        <v>312</v>
      </c>
      <c r="B177" s="15" t="s">
        <v>313</v>
      </c>
      <c r="C177" s="47">
        <v>185565</v>
      </c>
      <c r="D177" s="47">
        <v>206044.37000002107</v>
      </c>
      <c r="E177" s="47">
        <v>197411.75999998214</v>
      </c>
      <c r="F177" s="54">
        <v>5338</v>
      </c>
      <c r="G177" s="54">
        <v>5921</v>
      </c>
      <c r="H177" s="54">
        <v>6083</v>
      </c>
      <c r="I177" s="54">
        <v>5338</v>
      </c>
      <c r="J177" s="54">
        <v>5921</v>
      </c>
      <c r="K177" s="54">
        <v>6083</v>
      </c>
      <c r="L177" s="54">
        <v>3801</v>
      </c>
      <c r="M177" s="54">
        <v>4262</v>
      </c>
      <c r="N177" s="54">
        <v>4526</v>
      </c>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row>
    <row r="178" spans="1:42" s="16" customFormat="1" ht="12">
      <c r="A178" s="14" t="s">
        <v>314</v>
      </c>
      <c r="B178" s="15" t="s">
        <v>315</v>
      </c>
      <c r="C178" s="47">
        <v>291981.15999999997</v>
      </c>
      <c r="D178" s="47">
        <v>280962.06999999366</v>
      </c>
      <c r="E178" s="47">
        <v>285218.16000000224</v>
      </c>
      <c r="F178" s="54">
        <v>3420</v>
      </c>
      <c r="G178" s="54">
        <v>3295</v>
      </c>
      <c r="H178" s="54">
        <v>3269</v>
      </c>
      <c r="I178" s="54">
        <v>3420</v>
      </c>
      <c r="J178" s="54">
        <v>3295</v>
      </c>
      <c r="K178" s="54">
        <v>3269</v>
      </c>
      <c r="L178" s="54">
        <v>3339</v>
      </c>
      <c r="M178" s="54">
        <v>3220</v>
      </c>
      <c r="N178" s="54">
        <v>3194</v>
      </c>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row>
    <row r="179" spans="1:42" s="16" customFormat="1" ht="12">
      <c r="A179" s="14" t="s">
        <v>316</v>
      </c>
      <c r="B179" s="15" t="s">
        <v>317</v>
      </c>
      <c r="C179" s="47">
        <v>227428.1</v>
      </c>
      <c r="D179" s="47">
        <v>219094.73000000464</v>
      </c>
      <c r="E179" s="47">
        <v>225651.74000001341</v>
      </c>
      <c r="F179" s="54">
        <v>3409</v>
      </c>
      <c r="G179" s="54">
        <v>3270</v>
      </c>
      <c r="H179" s="54">
        <v>3352</v>
      </c>
      <c r="I179" s="54">
        <v>3409</v>
      </c>
      <c r="J179" s="54">
        <v>3270</v>
      </c>
      <c r="K179" s="54">
        <v>3352</v>
      </c>
      <c r="L179" s="54">
        <v>3323</v>
      </c>
      <c r="M179" s="54">
        <v>3194</v>
      </c>
      <c r="N179" s="54">
        <v>3276</v>
      </c>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row>
    <row r="180" spans="1:42" s="16" customFormat="1" ht="12">
      <c r="A180" s="14" t="s">
        <v>318</v>
      </c>
      <c r="B180" s="15" t="s">
        <v>319</v>
      </c>
      <c r="C180" s="47">
        <v>84219.17</v>
      </c>
      <c r="D180" s="47">
        <v>90278.479999999385</v>
      </c>
      <c r="E180" s="47">
        <v>103890.26999999915</v>
      </c>
      <c r="F180" s="54">
        <v>631</v>
      </c>
      <c r="G180" s="54">
        <v>684</v>
      </c>
      <c r="H180" s="54">
        <v>786</v>
      </c>
      <c r="I180" s="54">
        <v>2399</v>
      </c>
      <c r="J180" s="54">
        <v>2490</v>
      </c>
      <c r="K180" s="54">
        <v>3073</v>
      </c>
      <c r="L180" s="54">
        <v>422</v>
      </c>
      <c r="M180" s="54">
        <v>470</v>
      </c>
      <c r="N180" s="54">
        <v>502</v>
      </c>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row>
    <row r="181" spans="1:42" s="16" customFormat="1" ht="24">
      <c r="A181" s="14" t="s">
        <v>320</v>
      </c>
      <c r="B181" s="15" t="s">
        <v>321</v>
      </c>
      <c r="C181" s="47">
        <v>93428.22</v>
      </c>
      <c r="D181" s="47">
        <v>106541.32999999284</v>
      </c>
      <c r="E181" s="47">
        <v>123194.55999998948</v>
      </c>
      <c r="F181" s="54">
        <v>6814</v>
      </c>
      <c r="G181" s="54">
        <v>7719</v>
      </c>
      <c r="H181" s="54">
        <v>8856</v>
      </c>
      <c r="I181" s="54">
        <v>6814</v>
      </c>
      <c r="J181" s="54">
        <v>7719</v>
      </c>
      <c r="K181" s="54">
        <v>8856</v>
      </c>
      <c r="L181" s="54">
        <v>5720</v>
      </c>
      <c r="M181" s="54">
        <v>6373</v>
      </c>
      <c r="N181" s="54">
        <v>7251</v>
      </c>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row>
    <row r="182" spans="1:42" s="16" customFormat="1" ht="12">
      <c r="A182" s="14" t="s">
        <v>322</v>
      </c>
      <c r="B182" s="15" t="s">
        <v>323</v>
      </c>
      <c r="C182" s="47">
        <v>13120.64</v>
      </c>
      <c r="D182" s="47">
        <v>8911.7600000000202</v>
      </c>
      <c r="E182" s="47">
        <v>7774.5899999998983</v>
      </c>
      <c r="F182" s="54">
        <v>1328</v>
      </c>
      <c r="G182" s="54">
        <v>902</v>
      </c>
      <c r="H182" s="54">
        <v>769</v>
      </c>
      <c r="I182" s="54">
        <v>1328</v>
      </c>
      <c r="J182" s="54">
        <v>902</v>
      </c>
      <c r="K182" s="54">
        <v>769</v>
      </c>
      <c r="L182" s="54">
        <v>1188</v>
      </c>
      <c r="M182" s="54">
        <v>830</v>
      </c>
      <c r="N182" s="54">
        <v>723</v>
      </c>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row>
    <row r="183" spans="1:42" s="16" customFormat="1" ht="12">
      <c r="A183" s="14" t="s">
        <v>324</v>
      </c>
      <c r="B183" s="15" t="s">
        <v>325</v>
      </c>
      <c r="C183" s="47">
        <v>36099.96</v>
      </c>
      <c r="D183" s="47">
        <v>28178.129999998342</v>
      </c>
      <c r="E183" s="47">
        <v>24402.659999998978</v>
      </c>
      <c r="F183" s="54">
        <v>3796</v>
      </c>
      <c r="G183" s="54">
        <v>2963</v>
      </c>
      <c r="H183" s="54">
        <v>2566</v>
      </c>
      <c r="I183" s="54">
        <v>3796</v>
      </c>
      <c r="J183" s="54">
        <v>2963</v>
      </c>
      <c r="K183" s="54">
        <v>2566</v>
      </c>
      <c r="L183" s="54">
        <v>3615</v>
      </c>
      <c r="M183" s="54">
        <v>2837</v>
      </c>
      <c r="N183" s="54">
        <v>2435</v>
      </c>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row>
    <row r="184" spans="1:42" s="16" customFormat="1" ht="24">
      <c r="A184" s="14" t="s">
        <v>326</v>
      </c>
      <c r="B184" s="15" t="s">
        <v>327</v>
      </c>
      <c r="C184" s="47">
        <v>901873.56</v>
      </c>
      <c r="D184" s="47">
        <v>1036054.8800006016</v>
      </c>
      <c r="E184" s="47">
        <v>1165575.2500006908</v>
      </c>
      <c r="F184" s="54">
        <v>66756</v>
      </c>
      <c r="G184" s="54">
        <v>76688</v>
      </c>
      <c r="H184" s="54">
        <v>86275</v>
      </c>
      <c r="I184" s="54">
        <v>66756</v>
      </c>
      <c r="J184" s="54">
        <v>76688</v>
      </c>
      <c r="K184" s="54">
        <v>86275</v>
      </c>
      <c r="L184" s="54">
        <v>56121</v>
      </c>
      <c r="M184" s="54">
        <v>63351</v>
      </c>
      <c r="N184" s="54">
        <v>72285</v>
      </c>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row>
    <row r="185" spans="1:42" s="16" customFormat="1" ht="24">
      <c r="A185" s="14" t="s">
        <v>328</v>
      </c>
      <c r="B185" s="15" t="s">
        <v>329</v>
      </c>
      <c r="C185" s="47">
        <v>73582.13</v>
      </c>
      <c r="D185" s="47">
        <v>136196.37999997861</v>
      </c>
      <c r="E185" s="47">
        <v>162939.48999996812</v>
      </c>
      <c r="F185" s="54">
        <v>6199</v>
      </c>
      <c r="G185" s="54">
        <v>11474</v>
      </c>
      <c r="H185" s="54">
        <v>13727</v>
      </c>
      <c r="I185" s="54">
        <v>6199</v>
      </c>
      <c r="J185" s="54">
        <v>11474</v>
      </c>
      <c r="K185" s="54">
        <v>13727</v>
      </c>
      <c r="L185" s="54">
        <v>5797</v>
      </c>
      <c r="M185" s="54">
        <v>9799</v>
      </c>
      <c r="N185" s="54">
        <v>12087</v>
      </c>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row>
    <row r="186" spans="1:42" s="16" customFormat="1" ht="12">
      <c r="A186" s="14" t="s">
        <v>330</v>
      </c>
      <c r="B186" s="15" t="s">
        <v>331</v>
      </c>
      <c r="C186" s="47">
        <v>3216261.88</v>
      </c>
      <c r="D186" s="47">
        <v>3689993.3200065331</v>
      </c>
      <c r="E186" s="47">
        <v>4205892.8600087613</v>
      </c>
      <c r="F186" s="54">
        <v>62162</v>
      </c>
      <c r="G186" s="54">
        <v>71318</v>
      </c>
      <c r="H186" s="54">
        <v>81289</v>
      </c>
      <c r="I186" s="54">
        <v>62162</v>
      </c>
      <c r="J186" s="54">
        <v>71318</v>
      </c>
      <c r="K186" s="54">
        <v>81289</v>
      </c>
      <c r="L186" s="54">
        <v>54172</v>
      </c>
      <c r="M186" s="54">
        <v>61363</v>
      </c>
      <c r="N186" s="54">
        <v>70010</v>
      </c>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row>
    <row r="187" spans="1:42" s="16" customFormat="1" ht="12">
      <c r="A187" s="14" t="s">
        <v>332</v>
      </c>
      <c r="B187" s="15" t="s">
        <v>333</v>
      </c>
      <c r="C187" s="47">
        <v>224164.29</v>
      </c>
      <c r="D187" s="47">
        <v>256584.43999992279</v>
      </c>
      <c r="E187" s="47">
        <v>388298.35999981698</v>
      </c>
      <c r="F187" s="54">
        <v>15177</v>
      </c>
      <c r="G187" s="54">
        <v>17372</v>
      </c>
      <c r="H187" s="54">
        <v>21913</v>
      </c>
      <c r="I187" s="54">
        <v>15177</v>
      </c>
      <c r="J187" s="54">
        <v>17372</v>
      </c>
      <c r="K187" s="54">
        <v>21913</v>
      </c>
      <c r="L187" s="54">
        <v>13814</v>
      </c>
      <c r="M187" s="54">
        <v>15774</v>
      </c>
      <c r="N187" s="54">
        <v>19217</v>
      </c>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row>
    <row r="188" spans="1:42" s="16" customFormat="1" ht="24">
      <c r="A188" s="14" t="s">
        <v>334</v>
      </c>
      <c r="B188" s="15" t="s">
        <v>335</v>
      </c>
      <c r="C188" s="47">
        <v>418522.93</v>
      </c>
      <c r="D188" s="47">
        <v>627528.71999971219</v>
      </c>
      <c r="E188" s="47">
        <v>729759.75999961444</v>
      </c>
      <c r="F188" s="54">
        <v>21484</v>
      </c>
      <c r="G188" s="54">
        <v>32214</v>
      </c>
      <c r="H188" s="54">
        <v>37462</v>
      </c>
      <c r="I188" s="54">
        <v>21484</v>
      </c>
      <c r="J188" s="54">
        <v>32214</v>
      </c>
      <c r="K188" s="54">
        <v>37462</v>
      </c>
      <c r="L188" s="54">
        <v>18717</v>
      </c>
      <c r="M188" s="54">
        <v>27457</v>
      </c>
      <c r="N188" s="54">
        <v>32328</v>
      </c>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row>
    <row r="189" spans="1:42" s="16" customFormat="1" ht="24">
      <c r="A189" s="14" t="s">
        <v>336</v>
      </c>
      <c r="B189" s="15" t="s">
        <v>337</v>
      </c>
      <c r="C189" s="47">
        <v>2128741.7999999998</v>
      </c>
      <c r="D189" s="47">
        <v>2547632.3600002378</v>
      </c>
      <c r="E189" s="47">
        <v>2874870.439999029</v>
      </c>
      <c r="F189" s="54">
        <v>52770</v>
      </c>
      <c r="G189" s="54">
        <v>63154</v>
      </c>
      <c r="H189" s="54">
        <v>71266</v>
      </c>
      <c r="I189" s="54">
        <v>52770</v>
      </c>
      <c r="J189" s="54">
        <v>63154</v>
      </c>
      <c r="K189" s="54">
        <v>71266</v>
      </c>
      <c r="L189" s="54">
        <v>45978</v>
      </c>
      <c r="M189" s="54">
        <v>54573</v>
      </c>
      <c r="N189" s="54">
        <v>61766</v>
      </c>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row>
    <row r="190" spans="1:42" s="16" customFormat="1" ht="24">
      <c r="A190" s="14" t="s">
        <v>338</v>
      </c>
      <c r="B190" s="15" t="s">
        <v>339</v>
      </c>
      <c r="C190" s="47">
        <v>220303.51</v>
      </c>
      <c r="D190" s="47">
        <v>197579.76000000793</v>
      </c>
      <c r="E190" s="47">
        <v>215992.49000000875</v>
      </c>
      <c r="F190" s="54">
        <v>8483</v>
      </c>
      <c r="G190" s="54">
        <v>7608</v>
      </c>
      <c r="H190" s="54">
        <v>8317</v>
      </c>
      <c r="I190" s="54">
        <v>8483</v>
      </c>
      <c r="J190" s="54">
        <v>7608</v>
      </c>
      <c r="K190" s="54">
        <v>8317</v>
      </c>
      <c r="L190" s="54">
        <v>6803</v>
      </c>
      <c r="M190" s="54">
        <v>5753</v>
      </c>
      <c r="N190" s="54">
        <v>6494</v>
      </c>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row>
    <row r="191" spans="1:42" s="16" customFormat="1" ht="24">
      <c r="A191" s="14" t="s">
        <v>340</v>
      </c>
      <c r="B191" s="15" t="s">
        <v>341</v>
      </c>
      <c r="C191" s="47">
        <v>1534017.21</v>
      </c>
      <c r="D191" s="47">
        <v>1844418.4700013504</v>
      </c>
      <c r="E191" s="47">
        <v>2077756.1600015508</v>
      </c>
      <c r="F191" s="54">
        <v>47157</v>
      </c>
      <c r="G191" s="54">
        <v>56699</v>
      </c>
      <c r="H191" s="54">
        <v>63872</v>
      </c>
      <c r="I191" s="54">
        <v>47157</v>
      </c>
      <c r="J191" s="54">
        <v>56699</v>
      </c>
      <c r="K191" s="54">
        <v>63872</v>
      </c>
      <c r="L191" s="54">
        <v>42918</v>
      </c>
      <c r="M191" s="54">
        <v>50910</v>
      </c>
      <c r="N191" s="54">
        <v>57474</v>
      </c>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row>
    <row r="192" spans="1:42" s="16" customFormat="1" ht="12">
      <c r="A192" s="14" t="s">
        <v>5473</v>
      </c>
      <c r="B192" s="15" t="s">
        <v>5474</v>
      </c>
      <c r="C192" s="47" t="s">
        <v>5836</v>
      </c>
      <c r="D192" s="47"/>
      <c r="E192" s="47">
        <v>19.03</v>
      </c>
      <c r="F192" s="54" t="s">
        <v>5836</v>
      </c>
      <c r="G192" s="54" t="s">
        <v>5836</v>
      </c>
      <c r="H192" s="54">
        <v>1</v>
      </c>
      <c r="I192" s="54" t="s">
        <v>5836</v>
      </c>
      <c r="J192" s="54" t="s">
        <v>5836</v>
      </c>
      <c r="K192" s="54">
        <v>1</v>
      </c>
      <c r="L192" s="54" t="s">
        <v>5836</v>
      </c>
      <c r="M192" s="54" t="s">
        <v>5836</v>
      </c>
      <c r="N192" s="54">
        <v>1</v>
      </c>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row>
    <row r="193" spans="1:42" s="16" customFormat="1" ht="12">
      <c r="A193" s="14" t="s">
        <v>342</v>
      </c>
      <c r="B193" s="15" t="s">
        <v>343</v>
      </c>
      <c r="C193" s="47">
        <v>401110.29</v>
      </c>
      <c r="D193" s="47">
        <v>640291.14000007359</v>
      </c>
      <c r="E193" s="47">
        <v>812632.41000020585</v>
      </c>
      <c r="F193" s="54">
        <v>5509</v>
      </c>
      <c r="G193" s="54">
        <v>8794</v>
      </c>
      <c r="H193" s="54">
        <v>11161</v>
      </c>
      <c r="I193" s="54">
        <v>5509</v>
      </c>
      <c r="J193" s="54">
        <v>8794</v>
      </c>
      <c r="K193" s="54">
        <v>11161</v>
      </c>
      <c r="L193" s="54">
        <v>5351</v>
      </c>
      <c r="M193" s="54">
        <v>8345</v>
      </c>
      <c r="N193" s="54">
        <v>10622</v>
      </c>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row>
    <row r="194" spans="1:42" s="16" customFormat="1" ht="12">
      <c r="A194" s="14" t="s">
        <v>344</v>
      </c>
      <c r="B194" s="15" t="s">
        <v>345</v>
      </c>
      <c r="C194" s="47">
        <v>663886.85</v>
      </c>
      <c r="D194" s="47">
        <v>1031468.2300006836</v>
      </c>
      <c r="E194" s="47">
        <v>1157387.970000797</v>
      </c>
      <c r="F194" s="54">
        <v>21395</v>
      </c>
      <c r="G194" s="54">
        <v>33241</v>
      </c>
      <c r="H194" s="54">
        <v>37299</v>
      </c>
      <c r="I194" s="54">
        <v>21395</v>
      </c>
      <c r="J194" s="54">
        <v>33241</v>
      </c>
      <c r="K194" s="54">
        <v>37299</v>
      </c>
      <c r="L194" s="54">
        <v>20355</v>
      </c>
      <c r="M194" s="54">
        <v>30602</v>
      </c>
      <c r="N194" s="54">
        <v>34238</v>
      </c>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row>
    <row r="195" spans="1:42" s="16" customFormat="1" ht="24">
      <c r="A195" s="14" t="s">
        <v>346</v>
      </c>
      <c r="B195" s="15" t="s">
        <v>347</v>
      </c>
      <c r="C195" s="47">
        <v>1659173.31</v>
      </c>
      <c r="D195" s="47">
        <v>1986581.0699977099</v>
      </c>
      <c r="E195" s="47">
        <v>2248324.2899972945</v>
      </c>
      <c r="F195" s="54">
        <v>47149</v>
      </c>
      <c r="G195" s="54">
        <v>56453</v>
      </c>
      <c r="H195" s="54">
        <v>63891</v>
      </c>
      <c r="I195" s="54">
        <v>47149</v>
      </c>
      <c r="J195" s="54">
        <v>56453</v>
      </c>
      <c r="K195" s="54">
        <v>63891</v>
      </c>
      <c r="L195" s="54">
        <v>43035</v>
      </c>
      <c r="M195" s="54">
        <v>50926</v>
      </c>
      <c r="N195" s="54">
        <v>57581</v>
      </c>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row>
    <row r="196" spans="1:42" s="16" customFormat="1" ht="24">
      <c r="A196" s="14" t="s">
        <v>348</v>
      </c>
      <c r="B196" s="15" t="s">
        <v>349</v>
      </c>
      <c r="C196" s="47">
        <v>455716.16</v>
      </c>
      <c r="D196" s="47">
        <v>605042.16000026104</v>
      </c>
      <c r="E196" s="47">
        <v>748521.20000034582</v>
      </c>
      <c r="F196" s="54">
        <v>28916</v>
      </c>
      <c r="G196" s="54">
        <v>38391</v>
      </c>
      <c r="H196" s="54">
        <v>47495</v>
      </c>
      <c r="I196" s="54">
        <v>28916</v>
      </c>
      <c r="J196" s="54">
        <v>38391</v>
      </c>
      <c r="K196" s="54">
        <v>47495</v>
      </c>
      <c r="L196" s="54">
        <v>24198</v>
      </c>
      <c r="M196" s="54">
        <v>32076</v>
      </c>
      <c r="N196" s="54">
        <v>39039</v>
      </c>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row>
    <row r="197" spans="1:42" s="16" customFormat="1" ht="24">
      <c r="A197" s="14" t="s">
        <v>350</v>
      </c>
      <c r="B197" s="15" t="s">
        <v>351</v>
      </c>
      <c r="C197" s="47">
        <v>151614.29999999999</v>
      </c>
      <c r="D197" s="47">
        <v>211807.44000000125</v>
      </c>
      <c r="E197" s="47">
        <v>197551.17000000074</v>
      </c>
      <c r="F197" s="54">
        <v>670</v>
      </c>
      <c r="G197" s="54">
        <v>936</v>
      </c>
      <c r="H197" s="54">
        <v>873</v>
      </c>
      <c r="I197" s="54">
        <v>670</v>
      </c>
      <c r="J197" s="54">
        <v>936</v>
      </c>
      <c r="K197" s="54">
        <v>873</v>
      </c>
      <c r="L197" s="54">
        <v>660</v>
      </c>
      <c r="M197" s="54">
        <v>926</v>
      </c>
      <c r="N197" s="54">
        <v>865</v>
      </c>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row>
    <row r="198" spans="1:42" s="16" customFormat="1" ht="24">
      <c r="A198" s="14" t="s">
        <v>352</v>
      </c>
      <c r="B198" s="15" t="s">
        <v>353</v>
      </c>
      <c r="C198" s="47">
        <v>498995.1</v>
      </c>
      <c r="D198" s="47">
        <v>682807.99999977567</v>
      </c>
      <c r="E198" s="47">
        <v>811546.89999933809</v>
      </c>
      <c r="F198" s="54">
        <v>36423</v>
      </c>
      <c r="G198" s="54">
        <v>49840</v>
      </c>
      <c r="H198" s="54">
        <v>59237</v>
      </c>
      <c r="I198" s="54">
        <v>36423</v>
      </c>
      <c r="J198" s="54">
        <v>49840</v>
      </c>
      <c r="K198" s="54">
        <v>59237</v>
      </c>
      <c r="L198" s="54">
        <v>32089</v>
      </c>
      <c r="M198" s="54">
        <v>42886</v>
      </c>
      <c r="N198" s="54">
        <v>50830</v>
      </c>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row>
    <row r="199" spans="1:42" s="16" customFormat="1" ht="12">
      <c r="A199" s="14" t="s">
        <v>354</v>
      </c>
      <c r="B199" s="15" t="s">
        <v>355</v>
      </c>
      <c r="C199" s="47">
        <v>1591110.4</v>
      </c>
      <c r="D199" s="47">
        <v>1926636.7999982673</v>
      </c>
      <c r="E199" s="47">
        <v>2156175.9999983539</v>
      </c>
      <c r="F199" s="54">
        <v>45202</v>
      </c>
      <c r="G199" s="54">
        <v>54734</v>
      </c>
      <c r="H199" s="54">
        <v>61255</v>
      </c>
      <c r="I199" s="54">
        <v>45202</v>
      </c>
      <c r="J199" s="54">
        <v>54734</v>
      </c>
      <c r="K199" s="54">
        <v>61255</v>
      </c>
      <c r="L199" s="54">
        <v>41259</v>
      </c>
      <c r="M199" s="54">
        <v>49288</v>
      </c>
      <c r="N199" s="54">
        <v>55299</v>
      </c>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row>
    <row r="200" spans="1:42" s="16" customFormat="1" ht="12">
      <c r="A200" s="14" t="s">
        <v>356</v>
      </c>
      <c r="B200" s="15" t="s">
        <v>357</v>
      </c>
      <c r="C200" s="47">
        <v>868801.66</v>
      </c>
      <c r="D200" s="47">
        <v>1053025.3599988651</v>
      </c>
      <c r="E200" s="47">
        <v>1177148.1199986846</v>
      </c>
      <c r="F200" s="54">
        <v>45203</v>
      </c>
      <c r="G200" s="54">
        <v>54788</v>
      </c>
      <c r="H200" s="54">
        <v>61246</v>
      </c>
      <c r="I200" s="54">
        <v>45203</v>
      </c>
      <c r="J200" s="54">
        <v>54788</v>
      </c>
      <c r="K200" s="54">
        <v>61246</v>
      </c>
      <c r="L200" s="54">
        <v>41259</v>
      </c>
      <c r="M200" s="54">
        <v>49297</v>
      </c>
      <c r="N200" s="54">
        <v>55297</v>
      </c>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row>
    <row r="201" spans="1:42" s="16" customFormat="1" ht="24">
      <c r="A201" s="14" t="s">
        <v>358</v>
      </c>
      <c r="B201" s="15" t="s">
        <v>359</v>
      </c>
      <c r="C201" s="47">
        <v>6578</v>
      </c>
      <c r="D201" s="47">
        <v>6072</v>
      </c>
      <c r="E201" s="47">
        <v>7172.2799999999952</v>
      </c>
      <c r="F201" s="54">
        <v>52</v>
      </c>
      <c r="G201" s="54">
        <v>48</v>
      </c>
      <c r="H201" s="54">
        <v>54</v>
      </c>
      <c r="I201" s="54">
        <v>52</v>
      </c>
      <c r="J201" s="54">
        <v>48</v>
      </c>
      <c r="K201" s="54">
        <v>54</v>
      </c>
      <c r="L201" s="54">
        <v>52</v>
      </c>
      <c r="M201" s="54">
        <v>48</v>
      </c>
      <c r="N201" s="54">
        <v>54</v>
      </c>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row>
    <row r="202" spans="1:42" s="16" customFormat="1" ht="24">
      <c r="A202" s="14" t="s">
        <v>360</v>
      </c>
      <c r="B202" s="15" t="s">
        <v>361</v>
      </c>
      <c r="C202" s="47">
        <v>1798483.05</v>
      </c>
      <c r="D202" s="47">
        <v>1944038.4599985881</v>
      </c>
      <c r="E202" s="47">
        <v>2030386.7999978552</v>
      </c>
      <c r="F202" s="54">
        <v>53415</v>
      </c>
      <c r="G202" s="54">
        <v>57738</v>
      </c>
      <c r="H202" s="54">
        <v>61230</v>
      </c>
      <c r="I202" s="54">
        <v>53415</v>
      </c>
      <c r="J202" s="54">
        <v>57738</v>
      </c>
      <c r="K202" s="54">
        <v>61230</v>
      </c>
      <c r="L202" s="54">
        <v>44755</v>
      </c>
      <c r="M202" s="54">
        <v>48329</v>
      </c>
      <c r="N202" s="54">
        <v>51569</v>
      </c>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row>
    <row r="203" spans="1:42" s="16" customFormat="1" ht="12">
      <c r="A203" s="14" t="s">
        <v>362</v>
      </c>
      <c r="B203" s="15" t="s">
        <v>363</v>
      </c>
      <c r="C203" s="47">
        <v>1049925.28</v>
      </c>
      <c r="D203" s="47">
        <v>1137803.3999998206</v>
      </c>
      <c r="E203" s="47">
        <v>1210156.6600001152</v>
      </c>
      <c r="F203" s="54">
        <v>50992</v>
      </c>
      <c r="G203" s="54">
        <v>55260</v>
      </c>
      <c r="H203" s="54">
        <v>58774</v>
      </c>
      <c r="I203" s="54">
        <v>50992</v>
      </c>
      <c r="J203" s="54">
        <v>55260</v>
      </c>
      <c r="K203" s="54">
        <v>58774</v>
      </c>
      <c r="L203" s="54">
        <v>44268</v>
      </c>
      <c r="M203" s="54">
        <v>48044</v>
      </c>
      <c r="N203" s="54">
        <v>51365</v>
      </c>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row>
    <row r="204" spans="1:42" s="16" customFormat="1" ht="24">
      <c r="A204" s="14" t="s">
        <v>364</v>
      </c>
      <c r="B204" s="15" t="s">
        <v>5475</v>
      </c>
      <c r="C204" s="47">
        <v>3319556.38</v>
      </c>
      <c r="D204" s="47">
        <v>3598924.0200026236</v>
      </c>
      <c r="E204" s="47">
        <v>3594963.2299976023</v>
      </c>
      <c r="F204" s="54">
        <v>51023</v>
      </c>
      <c r="G204" s="54">
        <v>55317</v>
      </c>
      <c r="H204" s="54">
        <v>58847</v>
      </c>
      <c r="I204" s="54">
        <v>51023</v>
      </c>
      <c r="J204" s="54">
        <v>55317</v>
      </c>
      <c r="K204" s="54">
        <v>58847</v>
      </c>
      <c r="L204" s="54">
        <v>44254</v>
      </c>
      <c r="M204" s="54">
        <v>48108</v>
      </c>
      <c r="N204" s="54">
        <v>51445</v>
      </c>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row>
    <row r="205" spans="1:42" s="16" customFormat="1" ht="24">
      <c r="A205" s="14" t="s">
        <v>365</v>
      </c>
      <c r="B205" s="15" t="s">
        <v>366</v>
      </c>
      <c r="C205" s="47">
        <v>742146.08</v>
      </c>
      <c r="D205" s="47">
        <v>836372.16000017629</v>
      </c>
      <c r="E205" s="47">
        <v>842525.08000006969</v>
      </c>
      <c r="F205" s="54">
        <v>8018</v>
      </c>
      <c r="G205" s="54">
        <v>9036</v>
      </c>
      <c r="H205" s="54">
        <v>9283</v>
      </c>
      <c r="I205" s="54">
        <v>8018</v>
      </c>
      <c r="J205" s="54">
        <v>9036</v>
      </c>
      <c r="K205" s="54">
        <v>9283</v>
      </c>
      <c r="L205" s="54">
        <v>7961</v>
      </c>
      <c r="M205" s="54">
        <v>8957</v>
      </c>
      <c r="N205" s="54">
        <v>9223</v>
      </c>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row>
    <row r="206" spans="1:42" s="16" customFormat="1" ht="36">
      <c r="A206" s="14" t="s">
        <v>5476</v>
      </c>
      <c r="B206" s="15" t="s">
        <v>5477</v>
      </c>
      <c r="C206" s="47" t="s">
        <v>5836</v>
      </c>
      <c r="D206" s="47"/>
      <c r="E206" s="47">
        <v>14702.310000000014</v>
      </c>
      <c r="F206" s="54" t="s">
        <v>5836</v>
      </c>
      <c r="G206" s="54" t="s">
        <v>5836</v>
      </c>
      <c r="H206" s="54">
        <v>81</v>
      </c>
      <c r="I206" s="54" t="s">
        <v>5836</v>
      </c>
      <c r="J206" s="54" t="s">
        <v>5836</v>
      </c>
      <c r="K206" s="54">
        <v>81</v>
      </c>
      <c r="L206" s="54" t="s">
        <v>5836</v>
      </c>
      <c r="M206" s="54" t="s">
        <v>5836</v>
      </c>
      <c r="N206" s="54">
        <v>81</v>
      </c>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row>
    <row r="207" spans="1:42" s="16" customFormat="1" ht="24">
      <c r="A207" s="14" t="s">
        <v>367</v>
      </c>
      <c r="B207" s="15" t="s">
        <v>368</v>
      </c>
      <c r="C207" s="47">
        <v>1597.55</v>
      </c>
      <c r="D207" s="47">
        <v>1077.0000000000011</v>
      </c>
      <c r="E207" s="47">
        <v>14815.050000000216</v>
      </c>
      <c r="F207" s="54">
        <v>89</v>
      </c>
      <c r="G207" s="54">
        <v>60</v>
      </c>
      <c r="H207" s="54">
        <v>849</v>
      </c>
      <c r="I207" s="54">
        <v>89</v>
      </c>
      <c r="J207" s="54">
        <v>60</v>
      </c>
      <c r="K207" s="54">
        <v>849</v>
      </c>
      <c r="L207" s="54">
        <v>88</v>
      </c>
      <c r="M207" s="54">
        <v>59</v>
      </c>
      <c r="N207" s="54">
        <v>560</v>
      </c>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row>
    <row r="208" spans="1:42" s="16" customFormat="1" ht="12">
      <c r="A208" s="14" t="s">
        <v>369</v>
      </c>
      <c r="B208" s="15" t="s">
        <v>370</v>
      </c>
      <c r="C208" s="47">
        <v>773.1</v>
      </c>
      <c r="D208" s="47">
        <v>2576.9999999999991</v>
      </c>
      <c r="E208" s="47">
        <v>16211.759999999977</v>
      </c>
      <c r="F208" s="54">
        <v>18</v>
      </c>
      <c r="G208" s="54">
        <v>60</v>
      </c>
      <c r="H208" s="54">
        <v>372</v>
      </c>
      <c r="I208" s="54">
        <v>18</v>
      </c>
      <c r="J208" s="54">
        <v>60</v>
      </c>
      <c r="K208" s="54">
        <v>372</v>
      </c>
      <c r="L208" s="54">
        <v>18</v>
      </c>
      <c r="M208" s="54">
        <v>46</v>
      </c>
      <c r="N208" s="54">
        <v>305</v>
      </c>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row>
    <row r="209" spans="1:42" s="16" customFormat="1" ht="12">
      <c r="A209" s="14" t="s">
        <v>371</v>
      </c>
      <c r="B209" s="15" t="s">
        <v>372</v>
      </c>
      <c r="C209" s="47">
        <v>9488282.7300000004</v>
      </c>
      <c r="D209" s="47">
        <v>10290127.79996757</v>
      </c>
      <c r="E209" s="47">
        <v>11584111.98007709</v>
      </c>
      <c r="F209" s="54">
        <v>414766</v>
      </c>
      <c r="G209" s="54">
        <v>449870</v>
      </c>
      <c r="H209" s="54">
        <v>495443</v>
      </c>
      <c r="I209" s="54">
        <v>414879</v>
      </c>
      <c r="J209" s="54">
        <v>449940</v>
      </c>
      <c r="K209" s="54">
        <v>495471</v>
      </c>
      <c r="L209" s="54">
        <v>357164</v>
      </c>
      <c r="M209" s="54">
        <v>386231</v>
      </c>
      <c r="N209" s="54">
        <v>420802</v>
      </c>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row>
    <row r="210" spans="1:42" s="16" customFormat="1" ht="12">
      <c r="A210" s="14" t="s">
        <v>373</v>
      </c>
      <c r="B210" s="15" t="s">
        <v>374</v>
      </c>
      <c r="C210" s="47">
        <v>4816484.4000000004</v>
      </c>
      <c r="D210" s="47">
        <v>5227535.0399732441</v>
      </c>
      <c r="E210" s="47">
        <v>5074843.1700285655</v>
      </c>
      <c r="F210" s="54">
        <v>441070</v>
      </c>
      <c r="G210" s="54">
        <v>478712</v>
      </c>
      <c r="H210" s="54">
        <v>516260</v>
      </c>
      <c r="I210" s="54">
        <v>441070</v>
      </c>
      <c r="J210" s="54">
        <v>478712</v>
      </c>
      <c r="K210" s="54">
        <v>516260</v>
      </c>
      <c r="L210" s="54">
        <v>373671</v>
      </c>
      <c r="M210" s="54">
        <v>405125</v>
      </c>
      <c r="N210" s="54">
        <v>434727</v>
      </c>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row>
    <row r="211" spans="1:42" s="16" customFormat="1" ht="24">
      <c r="A211" s="14" t="s">
        <v>375</v>
      </c>
      <c r="B211" s="15" t="s">
        <v>376</v>
      </c>
      <c r="C211" s="47">
        <v>338931.03</v>
      </c>
      <c r="D211" s="47">
        <v>426574.42999990343</v>
      </c>
      <c r="E211" s="47">
        <v>530216.63999988884</v>
      </c>
      <c r="F211" s="54">
        <v>13071</v>
      </c>
      <c r="G211" s="54">
        <v>16451</v>
      </c>
      <c r="H211" s="54">
        <v>20448</v>
      </c>
      <c r="I211" s="54">
        <v>13071</v>
      </c>
      <c r="J211" s="54">
        <v>16451</v>
      </c>
      <c r="K211" s="54">
        <v>20448</v>
      </c>
      <c r="L211" s="54">
        <v>11937</v>
      </c>
      <c r="M211" s="54">
        <v>14332</v>
      </c>
      <c r="N211" s="54">
        <v>17535</v>
      </c>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row>
    <row r="212" spans="1:42" s="16" customFormat="1" ht="24">
      <c r="A212" s="14" t="s">
        <v>377</v>
      </c>
      <c r="B212" s="15" t="s">
        <v>378</v>
      </c>
      <c r="C212" s="47">
        <v>409882.08</v>
      </c>
      <c r="D212" s="47">
        <v>528118.56000006315</v>
      </c>
      <c r="E212" s="47">
        <v>636632.04000006092</v>
      </c>
      <c r="F212" s="54">
        <v>12466</v>
      </c>
      <c r="G212" s="54">
        <v>16062</v>
      </c>
      <c r="H212" s="54">
        <v>20262</v>
      </c>
      <c r="I212" s="54">
        <v>12466</v>
      </c>
      <c r="J212" s="54">
        <v>16062</v>
      </c>
      <c r="K212" s="54">
        <v>20262</v>
      </c>
      <c r="L212" s="54">
        <v>11470</v>
      </c>
      <c r="M212" s="54">
        <v>14056</v>
      </c>
      <c r="N212" s="54">
        <v>17460</v>
      </c>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row>
    <row r="213" spans="1:42" s="16" customFormat="1" ht="12">
      <c r="A213" s="14" t="s">
        <v>379</v>
      </c>
      <c r="B213" s="15" t="s">
        <v>5478</v>
      </c>
      <c r="C213" s="47">
        <v>735.3</v>
      </c>
      <c r="D213" s="47">
        <v>638.55000000000041</v>
      </c>
      <c r="E213" s="47">
        <v>673.53999999999951</v>
      </c>
      <c r="F213" s="54">
        <v>38</v>
      </c>
      <c r="G213" s="54">
        <v>33</v>
      </c>
      <c r="H213" s="54">
        <v>34</v>
      </c>
      <c r="I213" s="54">
        <v>38</v>
      </c>
      <c r="J213" s="54">
        <v>33</v>
      </c>
      <c r="K213" s="54">
        <v>34</v>
      </c>
      <c r="L213" s="54">
        <v>37</v>
      </c>
      <c r="M213" s="54">
        <v>30</v>
      </c>
      <c r="N213" s="54">
        <v>30</v>
      </c>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row>
    <row r="214" spans="1:42" s="16" customFormat="1" ht="12">
      <c r="A214" s="14" t="s">
        <v>380</v>
      </c>
      <c r="B214" s="15" t="s">
        <v>5479</v>
      </c>
      <c r="C214" s="47" t="s">
        <v>5836</v>
      </c>
      <c r="D214" s="47">
        <v>9.85</v>
      </c>
      <c r="E214" s="47"/>
      <c r="F214" s="54" t="s">
        <v>5836</v>
      </c>
      <c r="G214" s="54">
        <v>1</v>
      </c>
      <c r="H214" s="54" t="s">
        <v>5836</v>
      </c>
      <c r="I214" s="54" t="s">
        <v>5836</v>
      </c>
      <c r="J214" s="54">
        <v>1</v>
      </c>
      <c r="K214" s="54" t="s">
        <v>5836</v>
      </c>
      <c r="L214" s="54" t="s">
        <v>5836</v>
      </c>
      <c r="M214" s="54">
        <v>1</v>
      </c>
      <c r="N214" s="54" t="s">
        <v>5836</v>
      </c>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row>
    <row r="215" spans="1:42" s="16" customFormat="1" ht="12">
      <c r="A215" s="14" t="s">
        <v>381</v>
      </c>
      <c r="B215" s="15" t="s">
        <v>382</v>
      </c>
      <c r="C215" s="47">
        <v>22.24</v>
      </c>
      <c r="D215" s="47">
        <v>22.24</v>
      </c>
      <c r="E215" s="47">
        <v>45.54</v>
      </c>
      <c r="F215" s="54">
        <v>1</v>
      </c>
      <c r="G215" s="54">
        <v>1</v>
      </c>
      <c r="H215" s="54">
        <v>2</v>
      </c>
      <c r="I215" s="54">
        <v>1</v>
      </c>
      <c r="J215" s="54">
        <v>1</v>
      </c>
      <c r="K215" s="54">
        <v>2</v>
      </c>
      <c r="L215" s="54">
        <v>1</v>
      </c>
      <c r="M215" s="54">
        <v>1</v>
      </c>
      <c r="N215" s="54">
        <v>2</v>
      </c>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row>
    <row r="216" spans="1:42" s="16" customFormat="1" ht="12">
      <c r="A216" s="14" t="s">
        <v>383</v>
      </c>
      <c r="B216" s="15" t="s">
        <v>5480</v>
      </c>
      <c r="C216" s="47">
        <v>31.62</v>
      </c>
      <c r="D216" s="47">
        <v>31.62</v>
      </c>
      <c r="E216" s="47"/>
      <c r="F216" s="54">
        <v>1</v>
      </c>
      <c r="G216" s="54">
        <v>1</v>
      </c>
      <c r="H216" s="54" t="s">
        <v>5836</v>
      </c>
      <c r="I216" s="54">
        <v>1</v>
      </c>
      <c r="J216" s="54">
        <v>1</v>
      </c>
      <c r="K216" s="54" t="s">
        <v>5836</v>
      </c>
      <c r="L216" s="54">
        <v>1</v>
      </c>
      <c r="M216" s="54">
        <v>1</v>
      </c>
      <c r="N216" s="54" t="s">
        <v>5836</v>
      </c>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row>
    <row r="217" spans="1:42" s="16" customFormat="1" ht="12">
      <c r="A217" s="14" t="s">
        <v>384</v>
      </c>
      <c r="B217" s="15" t="s">
        <v>385</v>
      </c>
      <c r="C217" s="47">
        <v>9368.2999999999993</v>
      </c>
      <c r="D217" s="47">
        <v>16913.87000000001</v>
      </c>
      <c r="E217" s="47">
        <v>19877.689999999981</v>
      </c>
      <c r="F217" s="54">
        <v>39</v>
      </c>
      <c r="G217" s="54">
        <v>69</v>
      </c>
      <c r="H217" s="54">
        <v>91</v>
      </c>
      <c r="I217" s="54">
        <v>314</v>
      </c>
      <c r="J217" s="54">
        <v>449</v>
      </c>
      <c r="K217" s="54">
        <v>378</v>
      </c>
      <c r="L217" s="54">
        <v>38</v>
      </c>
      <c r="M217" s="54">
        <v>67</v>
      </c>
      <c r="N217" s="54">
        <v>85</v>
      </c>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row>
    <row r="218" spans="1:42" s="16" customFormat="1" ht="12">
      <c r="A218" s="14" t="s">
        <v>386</v>
      </c>
      <c r="B218" s="15" t="s">
        <v>387</v>
      </c>
      <c r="C218" s="47">
        <v>3357.01</v>
      </c>
      <c r="D218" s="47">
        <v>3307.1699999999996</v>
      </c>
      <c r="E218" s="47">
        <v>3539.3699999999981</v>
      </c>
      <c r="F218" s="54">
        <v>31</v>
      </c>
      <c r="G218" s="54">
        <v>26</v>
      </c>
      <c r="H218" s="54">
        <v>27</v>
      </c>
      <c r="I218" s="54">
        <v>31</v>
      </c>
      <c r="J218" s="54">
        <v>26</v>
      </c>
      <c r="K218" s="54">
        <v>27</v>
      </c>
      <c r="L218" s="54">
        <v>31</v>
      </c>
      <c r="M218" s="54">
        <v>26</v>
      </c>
      <c r="N218" s="54">
        <v>27</v>
      </c>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row>
    <row r="219" spans="1:42" s="16" customFormat="1" ht="24">
      <c r="A219" s="14" t="s">
        <v>5481</v>
      </c>
      <c r="B219" s="15" t="s">
        <v>5482</v>
      </c>
      <c r="C219" s="47" t="s">
        <v>5836</v>
      </c>
      <c r="D219" s="47"/>
      <c r="E219" s="47">
        <v>131.43</v>
      </c>
      <c r="F219" s="54" t="s">
        <v>5836</v>
      </c>
      <c r="G219" s="54" t="s">
        <v>5836</v>
      </c>
      <c r="H219" s="54">
        <v>2</v>
      </c>
      <c r="I219" s="54" t="s">
        <v>5836</v>
      </c>
      <c r="J219" s="54" t="s">
        <v>5836</v>
      </c>
      <c r="K219" s="54">
        <v>2</v>
      </c>
      <c r="L219" s="54" t="s">
        <v>5836</v>
      </c>
      <c r="M219" s="54" t="s">
        <v>5836</v>
      </c>
      <c r="N219" s="54">
        <v>2</v>
      </c>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row>
    <row r="220" spans="1:42" s="16" customFormat="1" ht="12">
      <c r="A220" s="14" t="s">
        <v>388</v>
      </c>
      <c r="B220" s="15" t="s">
        <v>389</v>
      </c>
      <c r="C220" s="47">
        <v>11587.2</v>
      </c>
      <c r="D220" s="47">
        <v>10223.999999999984</v>
      </c>
      <c r="E220" s="47">
        <v>15192.989999999929</v>
      </c>
      <c r="F220" s="54">
        <v>170</v>
      </c>
      <c r="G220" s="54">
        <v>150</v>
      </c>
      <c r="H220" s="54">
        <v>223</v>
      </c>
      <c r="I220" s="54">
        <v>170</v>
      </c>
      <c r="J220" s="54">
        <v>150</v>
      </c>
      <c r="K220" s="54">
        <v>223</v>
      </c>
      <c r="L220" s="54">
        <v>157</v>
      </c>
      <c r="M220" s="54">
        <v>147</v>
      </c>
      <c r="N220" s="54">
        <v>216</v>
      </c>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row>
    <row r="221" spans="1:42" s="16" customFormat="1" ht="24">
      <c r="A221" s="14" t="s">
        <v>390</v>
      </c>
      <c r="B221" s="15" t="s">
        <v>391</v>
      </c>
      <c r="C221" s="47">
        <v>13282.5</v>
      </c>
      <c r="D221" s="47">
        <v>14421</v>
      </c>
      <c r="E221" s="47">
        <v>16412.5</v>
      </c>
      <c r="F221" s="54">
        <v>105</v>
      </c>
      <c r="G221" s="54">
        <v>114</v>
      </c>
      <c r="H221" s="54">
        <v>130</v>
      </c>
      <c r="I221" s="54">
        <v>105</v>
      </c>
      <c r="J221" s="54">
        <v>114</v>
      </c>
      <c r="K221" s="54">
        <v>130</v>
      </c>
      <c r="L221" s="54">
        <v>105</v>
      </c>
      <c r="M221" s="54">
        <v>111</v>
      </c>
      <c r="N221" s="54">
        <v>125</v>
      </c>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row>
    <row r="222" spans="1:42" s="16" customFormat="1" ht="24">
      <c r="A222" s="14" t="s">
        <v>392</v>
      </c>
      <c r="B222" s="15" t="s">
        <v>393</v>
      </c>
      <c r="C222" s="47">
        <v>1292526.8</v>
      </c>
      <c r="D222" s="47">
        <v>1483381.3000002552</v>
      </c>
      <c r="E222" s="47">
        <v>1802626.8600007636</v>
      </c>
      <c r="F222" s="54">
        <v>14188</v>
      </c>
      <c r="G222" s="54">
        <v>16283</v>
      </c>
      <c r="H222" s="54">
        <v>19581</v>
      </c>
      <c r="I222" s="54">
        <v>14188</v>
      </c>
      <c r="J222" s="54">
        <v>16283</v>
      </c>
      <c r="K222" s="54">
        <v>19581</v>
      </c>
      <c r="L222" s="54">
        <v>13616</v>
      </c>
      <c r="M222" s="54">
        <v>15620</v>
      </c>
      <c r="N222" s="54">
        <v>18834</v>
      </c>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row>
    <row r="223" spans="1:42" s="16" customFormat="1" ht="24">
      <c r="A223" s="14" t="s">
        <v>394</v>
      </c>
      <c r="B223" s="15" t="s">
        <v>395</v>
      </c>
      <c r="C223" s="47">
        <v>1514893.16</v>
      </c>
      <c r="D223" s="47">
        <v>1758925.740000356</v>
      </c>
      <c r="E223" s="47">
        <v>2154658.6299994439</v>
      </c>
      <c r="F223" s="54">
        <v>14196</v>
      </c>
      <c r="G223" s="54">
        <v>16266</v>
      </c>
      <c r="H223" s="54">
        <v>19579</v>
      </c>
      <c r="I223" s="54">
        <v>27803</v>
      </c>
      <c r="J223" s="54">
        <v>32532</v>
      </c>
      <c r="K223" s="54">
        <v>39654</v>
      </c>
      <c r="L223" s="54">
        <v>13626</v>
      </c>
      <c r="M223" s="54">
        <v>15604</v>
      </c>
      <c r="N223" s="54">
        <v>18832</v>
      </c>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row>
    <row r="224" spans="1:42" s="16" customFormat="1" ht="12">
      <c r="A224" s="14" t="s">
        <v>396</v>
      </c>
      <c r="B224" s="15" t="s">
        <v>397</v>
      </c>
      <c r="C224" s="47">
        <v>125481.46</v>
      </c>
      <c r="D224" s="47">
        <v>158516.74999999924</v>
      </c>
      <c r="E224" s="47">
        <v>161390.69000000047</v>
      </c>
      <c r="F224" s="54">
        <v>727</v>
      </c>
      <c r="G224" s="54">
        <v>910</v>
      </c>
      <c r="H224" s="54">
        <v>914</v>
      </c>
      <c r="I224" s="54">
        <v>1968</v>
      </c>
      <c r="J224" s="54">
        <v>2446</v>
      </c>
      <c r="K224" s="54">
        <v>2759</v>
      </c>
      <c r="L224" s="54">
        <v>492</v>
      </c>
      <c r="M224" s="54">
        <v>625</v>
      </c>
      <c r="N224" s="54">
        <v>624</v>
      </c>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row>
    <row r="225" spans="1:42" s="16" customFormat="1" ht="12">
      <c r="A225" s="14" t="s">
        <v>398</v>
      </c>
      <c r="B225" s="15" t="s">
        <v>399</v>
      </c>
      <c r="C225" s="47">
        <v>383.8</v>
      </c>
      <c r="D225" s="47">
        <v>1934.37</v>
      </c>
      <c r="E225" s="47">
        <v>3977.5299999999979</v>
      </c>
      <c r="F225" s="54">
        <v>7</v>
      </c>
      <c r="G225" s="54">
        <v>27</v>
      </c>
      <c r="H225" s="54">
        <v>57</v>
      </c>
      <c r="I225" s="54">
        <v>18</v>
      </c>
      <c r="J225" s="54">
        <v>75</v>
      </c>
      <c r="K225" s="54">
        <v>125</v>
      </c>
      <c r="L225" s="54">
        <v>7</v>
      </c>
      <c r="M225" s="54">
        <v>25</v>
      </c>
      <c r="N225" s="54">
        <v>51</v>
      </c>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row>
    <row r="226" spans="1:42" s="16" customFormat="1" ht="24">
      <c r="A226" s="14" t="s">
        <v>400</v>
      </c>
      <c r="B226" s="15" t="s">
        <v>401</v>
      </c>
      <c r="C226" s="47">
        <v>130721.62</v>
      </c>
      <c r="D226" s="47">
        <v>86736.639999999548</v>
      </c>
      <c r="E226" s="47">
        <v>83594.010000000897</v>
      </c>
      <c r="F226" s="54">
        <v>715</v>
      </c>
      <c r="G226" s="54">
        <v>493</v>
      </c>
      <c r="H226" s="54">
        <v>468</v>
      </c>
      <c r="I226" s="54">
        <v>1158</v>
      </c>
      <c r="J226" s="54">
        <v>745</v>
      </c>
      <c r="K226" s="54">
        <v>720</v>
      </c>
      <c r="L226" s="54">
        <v>176</v>
      </c>
      <c r="M226" s="54">
        <v>160</v>
      </c>
      <c r="N226" s="54">
        <v>162</v>
      </c>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row>
    <row r="227" spans="1:42" s="16" customFormat="1" ht="24">
      <c r="A227" s="14" t="s">
        <v>402</v>
      </c>
      <c r="B227" s="15" t="s">
        <v>403</v>
      </c>
      <c r="C227" s="47">
        <v>2317.1</v>
      </c>
      <c r="D227" s="47">
        <v>2555.6200000000017</v>
      </c>
      <c r="E227" s="47">
        <v>1686.8599999999994</v>
      </c>
      <c r="F227" s="54">
        <v>34</v>
      </c>
      <c r="G227" s="54">
        <v>38</v>
      </c>
      <c r="H227" s="54">
        <v>28</v>
      </c>
      <c r="I227" s="54">
        <v>34</v>
      </c>
      <c r="J227" s="54">
        <v>38</v>
      </c>
      <c r="K227" s="54">
        <v>28</v>
      </c>
      <c r="L227" s="54">
        <v>25</v>
      </c>
      <c r="M227" s="54">
        <v>24</v>
      </c>
      <c r="N227" s="54">
        <v>20</v>
      </c>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row>
    <row r="228" spans="1:42" s="16" customFormat="1" ht="12">
      <c r="A228" s="14" t="s">
        <v>404</v>
      </c>
      <c r="B228" s="15" t="s">
        <v>405</v>
      </c>
      <c r="C228" s="47">
        <v>12083.08</v>
      </c>
      <c r="D228" s="47">
        <v>13514.30000000001</v>
      </c>
      <c r="E228" s="47">
        <v>10642.849999999988</v>
      </c>
      <c r="F228" s="54">
        <v>54</v>
      </c>
      <c r="G228" s="54">
        <v>61</v>
      </c>
      <c r="H228" s="54">
        <v>53</v>
      </c>
      <c r="I228" s="54">
        <v>70</v>
      </c>
      <c r="J228" s="54">
        <v>73</v>
      </c>
      <c r="K228" s="54">
        <v>65</v>
      </c>
      <c r="L228" s="54">
        <v>52</v>
      </c>
      <c r="M228" s="54">
        <v>58</v>
      </c>
      <c r="N228" s="54">
        <v>51</v>
      </c>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row>
    <row r="229" spans="1:42" s="16" customFormat="1" ht="12">
      <c r="A229" s="14" t="s">
        <v>406</v>
      </c>
      <c r="B229" s="15" t="s">
        <v>407</v>
      </c>
      <c r="C229" s="47">
        <v>994.92</v>
      </c>
      <c r="D229" s="47"/>
      <c r="E229" s="47">
        <v>2957.26</v>
      </c>
      <c r="F229" s="54">
        <v>4</v>
      </c>
      <c r="G229" s="54" t="s">
        <v>5836</v>
      </c>
      <c r="H229" s="54">
        <v>11</v>
      </c>
      <c r="I229" s="54">
        <v>15</v>
      </c>
      <c r="J229" s="54" t="s">
        <v>5836</v>
      </c>
      <c r="K229" s="54">
        <v>55</v>
      </c>
      <c r="L229" s="54">
        <v>2</v>
      </c>
      <c r="M229" s="54" t="s">
        <v>5836</v>
      </c>
      <c r="N229" s="54">
        <v>2</v>
      </c>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row>
    <row r="230" spans="1:42" s="16" customFormat="1" ht="12">
      <c r="A230" s="14" t="s">
        <v>408</v>
      </c>
      <c r="B230" s="15" t="s">
        <v>409</v>
      </c>
      <c r="C230" s="47">
        <v>5121</v>
      </c>
      <c r="D230" s="47">
        <v>5936.6900000000014</v>
      </c>
      <c r="E230" s="47">
        <v>8869</v>
      </c>
      <c r="F230" s="54">
        <v>27</v>
      </c>
      <c r="G230" s="54">
        <v>32</v>
      </c>
      <c r="H230" s="54">
        <v>44</v>
      </c>
      <c r="I230" s="54">
        <v>92</v>
      </c>
      <c r="J230" s="54">
        <v>77</v>
      </c>
      <c r="K230" s="54">
        <v>156</v>
      </c>
      <c r="L230" s="54">
        <v>22</v>
      </c>
      <c r="M230" s="54">
        <v>30</v>
      </c>
      <c r="N230" s="54">
        <v>33</v>
      </c>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row>
    <row r="231" spans="1:42" s="16" customFormat="1" ht="12">
      <c r="A231" s="14" t="s">
        <v>410</v>
      </c>
      <c r="B231" s="15" t="s">
        <v>411</v>
      </c>
      <c r="C231" s="47">
        <v>111051.1</v>
      </c>
      <c r="D231" s="47">
        <v>101870.49999999804</v>
      </c>
      <c r="E231" s="47">
        <v>142230.51000000103</v>
      </c>
      <c r="F231" s="54">
        <v>1784</v>
      </c>
      <c r="G231" s="54">
        <v>1623</v>
      </c>
      <c r="H231" s="54">
        <v>2176</v>
      </c>
      <c r="I231" s="54">
        <v>1789</v>
      </c>
      <c r="J231" s="54">
        <v>1634</v>
      </c>
      <c r="K231" s="54">
        <v>2176</v>
      </c>
      <c r="L231" s="54">
        <v>1618</v>
      </c>
      <c r="M231" s="54">
        <v>1500</v>
      </c>
      <c r="N231" s="54">
        <v>1897</v>
      </c>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row>
    <row r="232" spans="1:42" s="16" customFormat="1" ht="12">
      <c r="A232" s="14" t="s">
        <v>412</v>
      </c>
      <c r="B232" s="15" t="s">
        <v>413</v>
      </c>
      <c r="C232" s="47">
        <v>3817.89</v>
      </c>
      <c r="D232" s="47">
        <v>3777.4199999999987</v>
      </c>
      <c r="E232" s="47">
        <v>5328.9799999999868</v>
      </c>
      <c r="F232" s="54">
        <v>127</v>
      </c>
      <c r="G232" s="54">
        <v>143</v>
      </c>
      <c r="H232" s="54">
        <v>130</v>
      </c>
      <c r="I232" s="54">
        <v>127</v>
      </c>
      <c r="J232" s="54">
        <v>143</v>
      </c>
      <c r="K232" s="54">
        <v>135</v>
      </c>
      <c r="L232" s="54">
        <v>121</v>
      </c>
      <c r="M232" s="54">
        <v>140</v>
      </c>
      <c r="N232" s="54">
        <v>128</v>
      </c>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row>
    <row r="233" spans="1:42" s="16" customFormat="1" ht="12">
      <c r="A233" s="14" t="s">
        <v>414</v>
      </c>
      <c r="B233" s="15" t="s">
        <v>415</v>
      </c>
      <c r="C233" s="47">
        <v>45935.16</v>
      </c>
      <c r="D233" s="47">
        <v>41456.080000000075</v>
      </c>
      <c r="E233" s="47">
        <v>60383.850000000093</v>
      </c>
      <c r="F233" s="54">
        <v>686</v>
      </c>
      <c r="G233" s="54">
        <v>650</v>
      </c>
      <c r="H233" s="54">
        <v>872</v>
      </c>
      <c r="I233" s="54">
        <v>708</v>
      </c>
      <c r="J233" s="54">
        <v>656</v>
      </c>
      <c r="K233" s="54">
        <v>872</v>
      </c>
      <c r="L233" s="54">
        <v>639</v>
      </c>
      <c r="M233" s="54">
        <v>616</v>
      </c>
      <c r="N233" s="54">
        <v>773</v>
      </c>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row>
    <row r="234" spans="1:42" s="16" customFormat="1" ht="12">
      <c r="A234" s="14" t="s">
        <v>416</v>
      </c>
      <c r="B234" s="15" t="s">
        <v>417</v>
      </c>
      <c r="C234" s="47">
        <v>1882.44</v>
      </c>
      <c r="D234" s="47">
        <v>1477.8300000000004</v>
      </c>
      <c r="E234" s="47">
        <v>784.47</v>
      </c>
      <c r="F234" s="54">
        <v>32</v>
      </c>
      <c r="G234" s="54">
        <v>28</v>
      </c>
      <c r="H234" s="54">
        <v>16</v>
      </c>
      <c r="I234" s="54">
        <v>32</v>
      </c>
      <c r="J234" s="54">
        <v>28</v>
      </c>
      <c r="K234" s="54">
        <v>16</v>
      </c>
      <c r="L234" s="54">
        <v>29</v>
      </c>
      <c r="M234" s="54">
        <v>28</v>
      </c>
      <c r="N234" s="54">
        <v>16</v>
      </c>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row>
    <row r="235" spans="1:42" s="16" customFormat="1" ht="12">
      <c r="A235" s="14" t="s">
        <v>418</v>
      </c>
      <c r="B235" s="15" t="s">
        <v>419</v>
      </c>
      <c r="C235" s="47">
        <v>178908.63</v>
      </c>
      <c r="D235" s="47">
        <v>159305.76999999906</v>
      </c>
      <c r="E235" s="47">
        <v>125203.5599999996</v>
      </c>
      <c r="F235" s="54">
        <v>2401</v>
      </c>
      <c r="G235" s="54">
        <v>2158</v>
      </c>
      <c r="H235" s="54">
        <v>1901</v>
      </c>
      <c r="I235" s="54">
        <v>2401</v>
      </c>
      <c r="J235" s="54">
        <v>2158</v>
      </c>
      <c r="K235" s="54">
        <v>1921</v>
      </c>
      <c r="L235" s="54">
        <v>1899</v>
      </c>
      <c r="M235" s="54">
        <v>1707</v>
      </c>
      <c r="N235" s="54">
        <v>1540</v>
      </c>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row>
    <row r="236" spans="1:42" s="16" customFormat="1" ht="12">
      <c r="A236" s="14" t="s">
        <v>420</v>
      </c>
      <c r="B236" s="15" t="s">
        <v>421</v>
      </c>
      <c r="C236" s="47">
        <v>71381.37</v>
      </c>
      <c r="D236" s="47">
        <v>73213.72</v>
      </c>
      <c r="E236" s="47">
        <v>58809.339999999582</v>
      </c>
      <c r="F236" s="54">
        <v>775</v>
      </c>
      <c r="G236" s="54">
        <v>830</v>
      </c>
      <c r="H236" s="54">
        <v>712</v>
      </c>
      <c r="I236" s="54">
        <v>775</v>
      </c>
      <c r="J236" s="54">
        <v>830</v>
      </c>
      <c r="K236" s="54">
        <v>723</v>
      </c>
      <c r="L236" s="54">
        <v>665</v>
      </c>
      <c r="M236" s="54">
        <v>717</v>
      </c>
      <c r="N236" s="54">
        <v>602</v>
      </c>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row>
    <row r="237" spans="1:42" s="16" customFormat="1" ht="12">
      <c r="A237" s="14" t="s">
        <v>422</v>
      </c>
      <c r="B237" s="15" t="s">
        <v>423</v>
      </c>
      <c r="C237" s="47">
        <v>26106.63</v>
      </c>
      <c r="D237" s="47">
        <v>56239.770000000404</v>
      </c>
      <c r="E237" s="47">
        <v>106177.01999999906</v>
      </c>
      <c r="F237" s="54">
        <v>152</v>
      </c>
      <c r="G237" s="54">
        <v>314</v>
      </c>
      <c r="H237" s="54">
        <v>614</v>
      </c>
      <c r="I237" s="54">
        <v>152</v>
      </c>
      <c r="J237" s="54">
        <v>314</v>
      </c>
      <c r="K237" s="54">
        <v>619</v>
      </c>
      <c r="L237" s="54">
        <v>127</v>
      </c>
      <c r="M237" s="54">
        <v>267</v>
      </c>
      <c r="N237" s="54">
        <v>549</v>
      </c>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row>
    <row r="238" spans="1:42" s="16" customFormat="1" ht="12">
      <c r="A238" s="14" t="s">
        <v>5483</v>
      </c>
      <c r="B238" s="15" t="s">
        <v>5484</v>
      </c>
      <c r="C238" s="47" t="s">
        <v>5836</v>
      </c>
      <c r="D238" s="47"/>
      <c r="E238" s="47">
        <v>4476.4400000000005</v>
      </c>
      <c r="F238" s="54" t="s">
        <v>5836</v>
      </c>
      <c r="G238" s="54" t="s">
        <v>5836</v>
      </c>
      <c r="H238" s="54">
        <v>17</v>
      </c>
      <c r="I238" s="54" t="s">
        <v>5836</v>
      </c>
      <c r="J238" s="54" t="s">
        <v>5836</v>
      </c>
      <c r="K238" s="54">
        <v>17</v>
      </c>
      <c r="L238" s="54" t="s">
        <v>5836</v>
      </c>
      <c r="M238" s="54" t="s">
        <v>5836</v>
      </c>
      <c r="N238" s="54">
        <v>14</v>
      </c>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row>
    <row r="239" spans="1:42" s="16" customFormat="1" ht="12">
      <c r="A239" s="14" t="s">
        <v>424</v>
      </c>
      <c r="B239" s="15" t="s">
        <v>425</v>
      </c>
      <c r="C239" s="47">
        <v>935.47</v>
      </c>
      <c r="D239" s="47">
        <v>601.74000000000024</v>
      </c>
      <c r="E239" s="47">
        <v>139.28</v>
      </c>
      <c r="F239" s="54">
        <v>52</v>
      </c>
      <c r="G239" s="54">
        <v>35</v>
      </c>
      <c r="H239" s="54">
        <v>7</v>
      </c>
      <c r="I239" s="54">
        <v>52</v>
      </c>
      <c r="J239" s="54">
        <v>36</v>
      </c>
      <c r="K239" s="54">
        <v>7</v>
      </c>
      <c r="L239" s="54">
        <v>33</v>
      </c>
      <c r="M239" s="54">
        <v>19</v>
      </c>
      <c r="N239" s="54">
        <v>7</v>
      </c>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row>
    <row r="240" spans="1:42" s="16" customFormat="1" ht="12">
      <c r="A240" s="14" t="s">
        <v>426</v>
      </c>
      <c r="B240" s="15" t="s">
        <v>427</v>
      </c>
      <c r="C240" s="47">
        <v>240349.17</v>
      </c>
      <c r="D240" s="47">
        <v>238926.33999999092</v>
      </c>
      <c r="E240" s="47">
        <v>233148.81000000914</v>
      </c>
      <c r="F240" s="54">
        <v>3455</v>
      </c>
      <c r="G240" s="54">
        <v>3449</v>
      </c>
      <c r="H240" s="54">
        <v>3444</v>
      </c>
      <c r="I240" s="54">
        <v>3473</v>
      </c>
      <c r="J240" s="54">
        <v>3474</v>
      </c>
      <c r="K240" s="54">
        <v>3523</v>
      </c>
      <c r="L240" s="54">
        <v>3265</v>
      </c>
      <c r="M240" s="54">
        <v>3265</v>
      </c>
      <c r="N240" s="54">
        <v>3213</v>
      </c>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row>
    <row r="241" spans="1:42" s="16" customFormat="1" ht="24">
      <c r="A241" s="14" t="s">
        <v>428</v>
      </c>
      <c r="B241" s="15" t="s">
        <v>429</v>
      </c>
      <c r="C241" s="47">
        <v>127246.02</v>
      </c>
      <c r="D241" s="47">
        <v>126324.10999999769</v>
      </c>
      <c r="E241" s="47">
        <v>165855.9299999963</v>
      </c>
      <c r="F241" s="54">
        <v>2872</v>
      </c>
      <c r="G241" s="54">
        <v>2809</v>
      </c>
      <c r="H241" s="54">
        <v>3184</v>
      </c>
      <c r="I241" s="54">
        <v>2872</v>
      </c>
      <c r="J241" s="54">
        <v>2809</v>
      </c>
      <c r="K241" s="54">
        <v>3184</v>
      </c>
      <c r="L241" s="54">
        <v>1226</v>
      </c>
      <c r="M241" s="54">
        <v>1169</v>
      </c>
      <c r="N241" s="54">
        <v>1295</v>
      </c>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row>
    <row r="242" spans="1:42" s="16" customFormat="1" ht="36">
      <c r="A242" s="14" t="s">
        <v>430</v>
      </c>
      <c r="B242" s="15" t="s">
        <v>431</v>
      </c>
      <c r="C242" s="47">
        <v>1767563.43</v>
      </c>
      <c r="D242" s="47">
        <v>1871240.8199997651</v>
      </c>
      <c r="E242" s="47">
        <v>1902480.4600000759</v>
      </c>
      <c r="F242" s="54">
        <v>8867</v>
      </c>
      <c r="G242" s="54">
        <v>9501</v>
      </c>
      <c r="H242" s="54">
        <v>9361</v>
      </c>
      <c r="I242" s="54">
        <v>18411</v>
      </c>
      <c r="J242" s="54">
        <v>18665</v>
      </c>
      <c r="K242" s="54">
        <v>18324</v>
      </c>
      <c r="L242" s="54">
        <v>8105</v>
      </c>
      <c r="M242" s="54">
        <v>8657</v>
      </c>
      <c r="N242" s="54">
        <v>8398</v>
      </c>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row>
    <row r="243" spans="1:42" s="16" customFormat="1" ht="36">
      <c r="A243" s="14" t="s">
        <v>432</v>
      </c>
      <c r="B243" s="15" t="s">
        <v>433</v>
      </c>
      <c r="C243" s="47">
        <v>104391.67999999999</v>
      </c>
      <c r="D243" s="47">
        <v>117018.36000000029</v>
      </c>
      <c r="E243" s="47">
        <v>146917.55000000086</v>
      </c>
      <c r="F243" s="54">
        <v>677</v>
      </c>
      <c r="G243" s="54">
        <v>790</v>
      </c>
      <c r="H243" s="54">
        <v>960</v>
      </c>
      <c r="I243" s="54">
        <v>2172</v>
      </c>
      <c r="J243" s="54">
        <v>2423</v>
      </c>
      <c r="K243" s="54">
        <v>2997</v>
      </c>
      <c r="L243" s="54">
        <v>561</v>
      </c>
      <c r="M243" s="54">
        <v>646</v>
      </c>
      <c r="N243" s="54">
        <v>780</v>
      </c>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row>
    <row r="244" spans="1:42" s="16" customFormat="1" ht="36">
      <c r="A244" s="14" t="s">
        <v>434</v>
      </c>
      <c r="B244" s="15" t="s">
        <v>435</v>
      </c>
      <c r="C244" s="47">
        <v>465359.37</v>
      </c>
      <c r="D244" s="47">
        <v>632526.13000000059</v>
      </c>
      <c r="E244" s="47">
        <v>769143.63000000559</v>
      </c>
      <c r="F244" s="54">
        <v>1858</v>
      </c>
      <c r="G244" s="54">
        <v>2486</v>
      </c>
      <c r="H244" s="54">
        <v>2947</v>
      </c>
      <c r="I244" s="54">
        <v>4284</v>
      </c>
      <c r="J244" s="54">
        <v>6254</v>
      </c>
      <c r="K244" s="54">
        <v>7041</v>
      </c>
      <c r="L244" s="54">
        <v>1533</v>
      </c>
      <c r="M244" s="54">
        <v>2091</v>
      </c>
      <c r="N244" s="54">
        <v>2302</v>
      </c>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row>
    <row r="245" spans="1:42" s="16" customFormat="1" ht="12">
      <c r="A245" s="14" t="s">
        <v>436</v>
      </c>
      <c r="B245" s="15" t="s">
        <v>437</v>
      </c>
      <c r="C245" s="47">
        <v>1622166.82</v>
      </c>
      <c r="D245" s="47">
        <v>1785892.8900005575</v>
      </c>
      <c r="E245" s="47">
        <v>2049392.5700008436</v>
      </c>
      <c r="F245" s="54">
        <v>25606</v>
      </c>
      <c r="G245" s="54">
        <v>27971</v>
      </c>
      <c r="H245" s="54">
        <v>31683</v>
      </c>
      <c r="I245" s="54">
        <v>25606</v>
      </c>
      <c r="J245" s="54">
        <v>27971</v>
      </c>
      <c r="K245" s="54">
        <v>31683</v>
      </c>
      <c r="L245" s="54">
        <v>11681</v>
      </c>
      <c r="M245" s="54">
        <v>12941</v>
      </c>
      <c r="N245" s="54">
        <v>13997</v>
      </c>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row>
    <row r="246" spans="1:42" s="16" customFormat="1" ht="24">
      <c r="A246" s="14" t="s">
        <v>438</v>
      </c>
      <c r="B246" s="15" t="s">
        <v>439</v>
      </c>
      <c r="C246" s="47">
        <v>20007025.260000002</v>
      </c>
      <c r="D246" s="47">
        <v>22594247.439996716</v>
      </c>
      <c r="E246" s="47">
        <v>25484665.270001203</v>
      </c>
      <c r="F246" s="54">
        <v>56876</v>
      </c>
      <c r="G246" s="54">
        <v>61699</v>
      </c>
      <c r="H246" s="54">
        <v>66294</v>
      </c>
      <c r="I246" s="54">
        <v>247727</v>
      </c>
      <c r="J246" s="54">
        <v>285082</v>
      </c>
      <c r="K246" s="54">
        <v>312759</v>
      </c>
      <c r="L246" s="54">
        <v>42067</v>
      </c>
      <c r="M246" s="54">
        <v>44791</v>
      </c>
      <c r="N246" s="54">
        <v>47510</v>
      </c>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row>
    <row r="247" spans="1:42" s="16" customFormat="1" ht="48">
      <c r="A247" s="14" t="s">
        <v>440</v>
      </c>
      <c r="B247" s="15" t="s">
        <v>441</v>
      </c>
      <c r="C247" s="47">
        <v>768402.28</v>
      </c>
      <c r="D247" s="47">
        <v>1435903.190000003</v>
      </c>
      <c r="E247" s="47">
        <v>2063045.8000000664</v>
      </c>
      <c r="F247" s="54">
        <v>2016</v>
      </c>
      <c r="G247" s="54">
        <v>3344</v>
      </c>
      <c r="H247" s="54">
        <v>4911</v>
      </c>
      <c r="I247" s="54">
        <v>10074</v>
      </c>
      <c r="J247" s="54">
        <v>20004</v>
      </c>
      <c r="K247" s="54">
        <v>27031</v>
      </c>
      <c r="L247" s="54">
        <v>1988</v>
      </c>
      <c r="M247" s="54">
        <v>3275</v>
      </c>
      <c r="N247" s="54">
        <v>4755</v>
      </c>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row>
    <row r="248" spans="1:42" s="16" customFormat="1" ht="24">
      <c r="A248" s="14" t="s">
        <v>442</v>
      </c>
      <c r="B248" s="15" t="s">
        <v>443</v>
      </c>
      <c r="C248" s="47">
        <v>207762.5</v>
      </c>
      <c r="D248" s="47">
        <v>243485.16999999751</v>
      </c>
      <c r="E248" s="47">
        <v>224902.88999999803</v>
      </c>
      <c r="F248" s="54">
        <v>1336</v>
      </c>
      <c r="G248" s="54">
        <v>1460</v>
      </c>
      <c r="H248" s="54">
        <v>1347</v>
      </c>
      <c r="I248" s="54">
        <v>3903</v>
      </c>
      <c r="J248" s="54">
        <v>4597</v>
      </c>
      <c r="K248" s="54">
        <v>4196</v>
      </c>
      <c r="L248" s="54">
        <v>920</v>
      </c>
      <c r="M248" s="54">
        <v>1031</v>
      </c>
      <c r="N248" s="54">
        <v>970</v>
      </c>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row>
    <row r="249" spans="1:42" s="16" customFormat="1" ht="48">
      <c r="A249" s="14" t="s">
        <v>444</v>
      </c>
      <c r="B249" s="15" t="s">
        <v>445</v>
      </c>
      <c r="C249" s="47">
        <v>67944.820000000007</v>
      </c>
      <c r="D249" s="47">
        <v>74271.909999999407</v>
      </c>
      <c r="E249" s="47">
        <v>71160.570000000662</v>
      </c>
      <c r="F249" s="54">
        <v>560</v>
      </c>
      <c r="G249" s="54">
        <v>665</v>
      </c>
      <c r="H249" s="54">
        <v>635</v>
      </c>
      <c r="I249" s="54">
        <v>1313</v>
      </c>
      <c r="J249" s="54">
        <v>1434</v>
      </c>
      <c r="K249" s="54">
        <v>1369</v>
      </c>
      <c r="L249" s="54">
        <v>303</v>
      </c>
      <c r="M249" s="54">
        <v>309</v>
      </c>
      <c r="N249" s="54">
        <v>305</v>
      </c>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row>
    <row r="250" spans="1:42" s="16" customFormat="1" ht="24">
      <c r="A250" s="14" t="s">
        <v>446</v>
      </c>
      <c r="B250" s="15" t="s">
        <v>447</v>
      </c>
      <c r="C250" s="47">
        <v>577076.29</v>
      </c>
      <c r="D250" s="47">
        <v>659997.45999997237</v>
      </c>
      <c r="E250" s="47">
        <v>1100841.1200000229</v>
      </c>
      <c r="F250" s="54">
        <v>2519</v>
      </c>
      <c r="G250" s="54">
        <v>2792</v>
      </c>
      <c r="H250" s="54">
        <v>3353</v>
      </c>
      <c r="I250" s="54">
        <v>5640</v>
      </c>
      <c r="J250" s="54">
        <v>6377</v>
      </c>
      <c r="K250" s="54">
        <v>7285</v>
      </c>
      <c r="L250" s="54">
        <v>1865</v>
      </c>
      <c r="M250" s="54">
        <v>1996</v>
      </c>
      <c r="N250" s="54">
        <v>2308</v>
      </c>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row>
    <row r="251" spans="1:42" s="16" customFormat="1" ht="48">
      <c r="A251" s="14" t="s">
        <v>448</v>
      </c>
      <c r="B251" s="15" t="s">
        <v>449</v>
      </c>
      <c r="C251" s="47">
        <v>3773.63</v>
      </c>
      <c r="D251" s="47">
        <v>9884.4399999999878</v>
      </c>
      <c r="E251" s="47">
        <v>100813.88999999924</v>
      </c>
      <c r="F251" s="54">
        <v>17</v>
      </c>
      <c r="G251" s="54">
        <v>44</v>
      </c>
      <c r="H251" s="54">
        <v>517</v>
      </c>
      <c r="I251" s="54">
        <v>37</v>
      </c>
      <c r="J251" s="54">
        <v>96</v>
      </c>
      <c r="K251" s="54">
        <v>685</v>
      </c>
      <c r="L251" s="54">
        <v>15</v>
      </c>
      <c r="M251" s="54">
        <v>40</v>
      </c>
      <c r="N251" s="54">
        <v>216</v>
      </c>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row>
    <row r="252" spans="1:42" s="16" customFormat="1" ht="36">
      <c r="A252" s="14" t="s">
        <v>450</v>
      </c>
      <c r="B252" s="15" t="s">
        <v>451</v>
      </c>
      <c r="C252" s="47">
        <v>2439302.96</v>
      </c>
      <c r="D252" s="47">
        <v>2724056.0399997206</v>
      </c>
      <c r="E252" s="47">
        <v>3217065.9699996081</v>
      </c>
      <c r="F252" s="54">
        <v>30218</v>
      </c>
      <c r="G252" s="54">
        <v>33669</v>
      </c>
      <c r="H252" s="54">
        <v>36166</v>
      </c>
      <c r="I252" s="54">
        <v>52064</v>
      </c>
      <c r="J252" s="54">
        <v>57915</v>
      </c>
      <c r="K252" s="54">
        <v>62540</v>
      </c>
      <c r="L252" s="54">
        <v>14675</v>
      </c>
      <c r="M252" s="54">
        <v>15813</v>
      </c>
      <c r="N252" s="54">
        <v>16696</v>
      </c>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row>
    <row r="253" spans="1:42" s="16" customFormat="1" ht="60">
      <c r="A253" s="14" t="s">
        <v>452</v>
      </c>
      <c r="B253" s="15" t="s">
        <v>453</v>
      </c>
      <c r="C253" s="47">
        <v>15061042.439999999</v>
      </c>
      <c r="D253" s="47">
        <v>16615208.839908624</v>
      </c>
      <c r="E253" s="47">
        <v>17453581.039949235</v>
      </c>
      <c r="F253" s="54">
        <v>277033</v>
      </c>
      <c r="G253" s="54">
        <v>305644</v>
      </c>
      <c r="H253" s="54">
        <v>318434</v>
      </c>
      <c r="I253" s="54">
        <v>340855</v>
      </c>
      <c r="J253" s="54">
        <v>375219</v>
      </c>
      <c r="K253" s="54">
        <v>389616</v>
      </c>
      <c r="L253" s="54">
        <v>44861</v>
      </c>
      <c r="M253" s="54">
        <v>48172</v>
      </c>
      <c r="N253" s="54">
        <v>49924</v>
      </c>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row>
    <row r="254" spans="1:42" s="16" customFormat="1" ht="48">
      <c r="A254" s="14" t="s">
        <v>454</v>
      </c>
      <c r="B254" s="15" t="s">
        <v>5485</v>
      </c>
      <c r="C254" s="47">
        <v>55036309.090000004</v>
      </c>
      <c r="D254" s="47">
        <v>62207377.890105061</v>
      </c>
      <c r="E254" s="47">
        <v>72950112.659603983</v>
      </c>
      <c r="F254" s="54">
        <v>558546</v>
      </c>
      <c r="G254" s="54">
        <v>637306</v>
      </c>
      <c r="H254" s="54">
        <v>726104</v>
      </c>
      <c r="I254" s="54">
        <v>1300262</v>
      </c>
      <c r="J254" s="54">
        <v>1470264</v>
      </c>
      <c r="K254" s="54">
        <v>1628315</v>
      </c>
      <c r="L254" s="54">
        <v>230484</v>
      </c>
      <c r="M254" s="54">
        <v>257473</v>
      </c>
      <c r="N254" s="54">
        <v>286758</v>
      </c>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row>
    <row r="255" spans="1:42" s="16" customFormat="1" ht="48">
      <c r="A255" s="14" t="s">
        <v>455</v>
      </c>
      <c r="B255" s="15" t="s">
        <v>456</v>
      </c>
      <c r="C255" s="47">
        <v>50710148.670000002</v>
      </c>
      <c r="D255" s="47">
        <v>52694808.969832204</v>
      </c>
      <c r="E255" s="47">
        <v>53573430.199928217</v>
      </c>
      <c r="F255" s="54">
        <v>385925</v>
      </c>
      <c r="G255" s="54">
        <v>396922</v>
      </c>
      <c r="H255" s="54">
        <v>396286</v>
      </c>
      <c r="I255" s="54">
        <v>938665</v>
      </c>
      <c r="J255" s="54">
        <v>975339</v>
      </c>
      <c r="K255" s="54">
        <v>981536</v>
      </c>
      <c r="L255" s="54">
        <v>67945</v>
      </c>
      <c r="M255" s="54">
        <v>71897</v>
      </c>
      <c r="N255" s="54">
        <v>73743</v>
      </c>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row>
    <row r="256" spans="1:42" s="16" customFormat="1" ht="48">
      <c r="A256" s="14" t="s">
        <v>457</v>
      </c>
      <c r="B256" s="15" t="s">
        <v>458</v>
      </c>
      <c r="C256" s="47">
        <v>20523264.309999999</v>
      </c>
      <c r="D256" s="47">
        <v>23588969.769977856</v>
      </c>
      <c r="E256" s="47">
        <v>27772294.670067772</v>
      </c>
      <c r="F256" s="54">
        <v>174319</v>
      </c>
      <c r="G256" s="54">
        <v>188385</v>
      </c>
      <c r="H256" s="54">
        <v>216063</v>
      </c>
      <c r="I256" s="54">
        <v>356547</v>
      </c>
      <c r="J256" s="54">
        <v>407720</v>
      </c>
      <c r="K256" s="54">
        <v>474076</v>
      </c>
      <c r="L256" s="54">
        <v>17356</v>
      </c>
      <c r="M256" s="54">
        <v>19004</v>
      </c>
      <c r="N256" s="54">
        <v>21431</v>
      </c>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row>
    <row r="257" spans="1:42" s="16" customFormat="1" ht="48">
      <c r="A257" s="14" t="s">
        <v>459</v>
      </c>
      <c r="B257" s="15" t="s">
        <v>460</v>
      </c>
      <c r="C257" s="47">
        <v>2440617.2999999998</v>
      </c>
      <c r="D257" s="47">
        <v>2892834.7900014906</v>
      </c>
      <c r="E257" s="47">
        <v>3314697.1799960039</v>
      </c>
      <c r="F257" s="54">
        <v>50358</v>
      </c>
      <c r="G257" s="54">
        <v>59144</v>
      </c>
      <c r="H257" s="54">
        <v>68217</v>
      </c>
      <c r="I257" s="54">
        <v>56920</v>
      </c>
      <c r="J257" s="54">
        <v>67098</v>
      </c>
      <c r="K257" s="54">
        <v>76605</v>
      </c>
      <c r="L257" s="54">
        <v>11009</v>
      </c>
      <c r="M257" s="54">
        <v>12449</v>
      </c>
      <c r="N257" s="54">
        <v>13544</v>
      </c>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row>
    <row r="258" spans="1:42" s="16" customFormat="1" ht="60">
      <c r="A258" s="14" t="s">
        <v>461</v>
      </c>
      <c r="B258" s="15" t="s">
        <v>462</v>
      </c>
      <c r="C258" s="47">
        <v>7519480.5800000001</v>
      </c>
      <c r="D258" s="47">
        <v>8661449.9799300581</v>
      </c>
      <c r="E258" s="47">
        <v>9452077.4399657696</v>
      </c>
      <c r="F258" s="54">
        <v>273154</v>
      </c>
      <c r="G258" s="54">
        <v>314624</v>
      </c>
      <c r="H258" s="54">
        <v>339734</v>
      </c>
      <c r="I258" s="54">
        <v>273154</v>
      </c>
      <c r="J258" s="54">
        <v>314624</v>
      </c>
      <c r="K258" s="54">
        <v>339734</v>
      </c>
      <c r="L258" s="54">
        <v>31866</v>
      </c>
      <c r="M258" s="54">
        <v>36370</v>
      </c>
      <c r="N258" s="54">
        <v>39136</v>
      </c>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row>
    <row r="259" spans="1:42" s="16" customFormat="1" ht="48">
      <c r="A259" s="14" t="s">
        <v>463</v>
      </c>
      <c r="B259" s="15" t="s">
        <v>464</v>
      </c>
      <c r="C259" s="47">
        <v>3294836.9</v>
      </c>
      <c r="D259" s="47">
        <v>3636937.1699871323</v>
      </c>
      <c r="E259" s="47">
        <v>4017644.7899930356</v>
      </c>
      <c r="F259" s="54">
        <v>148843</v>
      </c>
      <c r="G259" s="54">
        <v>164343</v>
      </c>
      <c r="H259" s="54">
        <v>179679</v>
      </c>
      <c r="I259" s="54">
        <v>148843</v>
      </c>
      <c r="J259" s="54">
        <v>164343</v>
      </c>
      <c r="K259" s="54">
        <v>179679</v>
      </c>
      <c r="L259" s="54">
        <v>14631</v>
      </c>
      <c r="M259" s="54">
        <v>15063</v>
      </c>
      <c r="N259" s="54">
        <v>15446</v>
      </c>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row>
    <row r="260" spans="1:42" s="16" customFormat="1" ht="48">
      <c r="A260" s="14" t="s">
        <v>465</v>
      </c>
      <c r="B260" s="15" t="s">
        <v>466</v>
      </c>
      <c r="C260" s="47">
        <v>34591.46</v>
      </c>
      <c r="D260" s="47">
        <v>56060.099999999846</v>
      </c>
      <c r="E260" s="47">
        <v>66210.640000000101</v>
      </c>
      <c r="F260" s="54">
        <v>250</v>
      </c>
      <c r="G260" s="54">
        <v>379</v>
      </c>
      <c r="H260" s="54">
        <v>437</v>
      </c>
      <c r="I260" s="54">
        <v>639</v>
      </c>
      <c r="J260" s="54">
        <v>1023</v>
      </c>
      <c r="K260" s="54">
        <v>1130</v>
      </c>
      <c r="L260" s="54">
        <v>248</v>
      </c>
      <c r="M260" s="54">
        <v>375</v>
      </c>
      <c r="N260" s="54">
        <v>434</v>
      </c>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row>
    <row r="261" spans="1:42" s="16" customFormat="1" ht="24">
      <c r="A261" s="14" t="s">
        <v>467</v>
      </c>
      <c r="B261" s="15" t="s">
        <v>468</v>
      </c>
      <c r="C261" s="47">
        <v>17990.12</v>
      </c>
      <c r="D261" s="47">
        <v>31077.759999999998</v>
      </c>
      <c r="E261" s="47">
        <v>46235.7</v>
      </c>
      <c r="F261" s="54">
        <v>159</v>
      </c>
      <c r="G261" s="54">
        <v>272</v>
      </c>
      <c r="H261" s="54">
        <v>389</v>
      </c>
      <c r="I261" s="54">
        <v>327</v>
      </c>
      <c r="J261" s="54">
        <v>545</v>
      </c>
      <c r="K261" s="54">
        <v>791</v>
      </c>
      <c r="L261" s="54">
        <v>159</v>
      </c>
      <c r="M261" s="54">
        <v>270</v>
      </c>
      <c r="N261" s="54">
        <v>383</v>
      </c>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row>
    <row r="262" spans="1:42" s="16" customFormat="1" ht="48">
      <c r="A262" s="14" t="s">
        <v>469</v>
      </c>
      <c r="B262" s="15" t="s">
        <v>470</v>
      </c>
      <c r="C262" s="47">
        <v>78725.259999999995</v>
      </c>
      <c r="D262" s="47">
        <v>136003.63999999911</v>
      </c>
      <c r="E262" s="47">
        <v>167887.84000000043</v>
      </c>
      <c r="F262" s="54">
        <v>572</v>
      </c>
      <c r="G262" s="54">
        <v>1086</v>
      </c>
      <c r="H262" s="54">
        <v>1643</v>
      </c>
      <c r="I262" s="54">
        <v>1530</v>
      </c>
      <c r="J262" s="54">
        <v>2569</v>
      </c>
      <c r="K262" s="54">
        <v>2930</v>
      </c>
      <c r="L262" s="54">
        <v>246</v>
      </c>
      <c r="M262" s="54">
        <v>437</v>
      </c>
      <c r="N262" s="54">
        <v>656</v>
      </c>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row>
    <row r="263" spans="1:42" s="16" customFormat="1" ht="12">
      <c r="A263" s="14" t="s">
        <v>471</v>
      </c>
      <c r="B263" s="15" t="s">
        <v>472</v>
      </c>
      <c r="C263" s="47">
        <v>1647774.03</v>
      </c>
      <c r="D263" s="47">
        <v>1675488.2599999823</v>
      </c>
      <c r="E263" s="47">
        <v>1718408.7100002558</v>
      </c>
      <c r="F263" s="54">
        <v>16703</v>
      </c>
      <c r="G263" s="54">
        <v>17035</v>
      </c>
      <c r="H263" s="54">
        <v>17301</v>
      </c>
      <c r="I263" s="54">
        <v>19494</v>
      </c>
      <c r="J263" s="54">
        <v>19593</v>
      </c>
      <c r="K263" s="54">
        <v>20744</v>
      </c>
      <c r="L263" s="54">
        <v>675</v>
      </c>
      <c r="M263" s="54">
        <v>701</v>
      </c>
      <c r="N263" s="54">
        <v>684</v>
      </c>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row>
    <row r="264" spans="1:42" s="16" customFormat="1" ht="36">
      <c r="A264" s="14" t="s">
        <v>473</v>
      </c>
      <c r="B264" s="15" t="s">
        <v>474</v>
      </c>
      <c r="C264" s="47">
        <v>646932.68000000005</v>
      </c>
      <c r="D264" s="47">
        <v>558154.24999998126</v>
      </c>
      <c r="E264" s="47">
        <v>458658.32000000839</v>
      </c>
      <c r="F264" s="54">
        <v>9732</v>
      </c>
      <c r="G264" s="54">
        <v>8749</v>
      </c>
      <c r="H264" s="54">
        <v>6564</v>
      </c>
      <c r="I264" s="54">
        <v>62253</v>
      </c>
      <c r="J264" s="54">
        <v>56570</v>
      </c>
      <c r="K264" s="54">
        <v>43448</v>
      </c>
      <c r="L264" s="54">
        <v>1687</v>
      </c>
      <c r="M264" s="54">
        <v>1508</v>
      </c>
      <c r="N264" s="54">
        <v>1401</v>
      </c>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row>
    <row r="265" spans="1:42" s="16" customFormat="1" ht="36">
      <c r="A265" s="14" t="s">
        <v>475</v>
      </c>
      <c r="B265" s="15" t="s">
        <v>5486</v>
      </c>
      <c r="C265" s="47">
        <v>150209.04999999999</v>
      </c>
      <c r="D265" s="47">
        <v>85190.579999999944</v>
      </c>
      <c r="E265" s="47">
        <v>33130.509999999864</v>
      </c>
      <c r="F265" s="54">
        <v>4329</v>
      </c>
      <c r="G265" s="54">
        <v>1686</v>
      </c>
      <c r="H265" s="54">
        <v>379</v>
      </c>
      <c r="I265" s="54">
        <v>18521</v>
      </c>
      <c r="J265" s="54">
        <v>8360</v>
      </c>
      <c r="K265" s="54">
        <v>3003</v>
      </c>
      <c r="L265" s="54">
        <v>245</v>
      </c>
      <c r="M265" s="54">
        <v>210</v>
      </c>
      <c r="N265" s="54">
        <v>99</v>
      </c>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row>
    <row r="266" spans="1:42" s="16" customFormat="1" ht="36">
      <c r="A266" s="14" t="s">
        <v>476</v>
      </c>
      <c r="B266" s="15" t="s">
        <v>477</v>
      </c>
      <c r="C266" s="47">
        <v>1498064.49</v>
      </c>
      <c r="D266" s="47">
        <v>1833310.7499997097</v>
      </c>
      <c r="E266" s="47">
        <v>2289820.8700000881</v>
      </c>
      <c r="F266" s="54">
        <v>31372</v>
      </c>
      <c r="G266" s="54">
        <v>33287</v>
      </c>
      <c r="H266" s="54">
        <v>39857</v>
      </c>
      <c r="I266" s="54">
        <v>172766</v>
      </c>
      <c r="J266" s="54">
        <v>183999</v>
      </c>
      <c r="K266" s="54">
        <v>232995</v>
      </c>
      <c r="L266" s="54">
        <v>2356</v>
      </c>
      <c r="M266" s="54">
        <v>2748</v>
      </c>
      <c r="N266" s="54">
        <v>3164</v>
      </c>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row>
    <row r="267" spans="1:42" s="16" customFormat="1" ht="36">
      <c r="A267" s="14" t="s">
        <v>478</v>
      </c>
      <c r="B267" s="15" t="s">
        <v>5487</v>
      </c>
      <c r="C267" s="47">
        <v>228055.36</v>
      </c>
      <c r="D267" s="47">
        <v>229737.26000000248</v>
      </c>
      <c r="E267" s="47">
        <v>245511.19999999588</v>
      </c>
      <c r="F267" s="54">
        <v>3236</v>
      </c>
      <c r="G267" s="54">
        <v>3989</v>
      </c>
      <c r="H267" s="54">
        <v>4175</v>
      </c>
      <c r="I267" s="54">
        <v>20734</v>
      </c>
      <c r="J267" s="54">
        <v>25326</v>
      </c>
      <c r="K267" s="54">
        <v>25560</v>
      </c>
      <c r="L267" s="54">
        <v>591</v>
      </c>
      <c r="M267" s="54">
        <v>811</v>
      </c>
      <c r="N267" s="54">
        <v>929</v>
      </c>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row>
    <row r="268" spans="1:42" s="16" customFormat="1" ht="36">
      <c r="A268" s="14" t="s">
        <v>479</v>
      </c>
      <c r="B268" s="15" t="s">
        <v>480</v>
      </c>
      <c r="C268" s="47">
        <v>4977064.17</v>
      </c>
      <c r="D268" s="47">
        <v>5018797.5900016623</v>
      </c>
      <c r="E268" s="47">
        <v>5766669.2000007583</v>
      </c>
      <c r="F268" s="54">
        <v>24185</v>
      </c>
      <c r="G268" s="54">
        <v>24184</v>
      </c>
      <c r="H268" s="54">
        <v>26066</v>
      </c>
      <c r="I268" s="54">
        <v>37590</v>
      </c>
      <c r="J268" s="54">
        <v>37952</v>
      </c>
      <c r="K268" s="54">
        <v>46695</v>
      </c>
      <c r="L268" s="54">
        <v>11474</v>
      </c>
      <c r="M268" s="54">
        <v>11360</v>
      </c>
      <c r="N268" s="54">
        <v>11650</v>
      </c>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row>
    <row r="269" spans="1:42" s="16" customFormat="1" ht="36">
      <c r="A269" s="14" t="s">
        <v>481</v>
      </c>
      <c r="B269" s="15" t="s">
        <v>482</v>
      </c>
      <c r="C269" s="47">
        <v>415845.77</v>
      </c>
      <c r="D269" s="47">
        <v>385902.16000000556</v>
      </c>
      <c r="E269" s="47">
        <v>375632.15999999375</v>
      </c>
      <c r="F269" s="54">
        <v>1701</v>
      </c>
      <c r="G269" s="54">
        <v>1559</v>
      </c>
      <c r="H269" s="54">
        <v>1572</v>
      </c>
      <c r="I269" s="54">
        <v>3016</v>
      </c>
      <c r="J269" s="54">
        <v>2837</v>
      </c>
      <c r="K269" s="54">
        <v>2840</v>
      </c>
      <c r="L269" s="54">
        <v>848</v>
      </c>
      <c r="M269" s="54">
        <v>829</v>
      </c>
      <c r="N269" s="54">
        <v>861</v>
      </c>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row>
    <row r="270" spans="1:42" s="16" customFormat="1" ht="12">
      <c r="A270" s="14" t="s">
        <v>483</v>
      </c>
      <c r="B270" s="15" t="s">
        <v>484</v>
      </c>
      <c r="C270" s="47">
        <v>5539516.5599999996</v>
      </c>
      <c r="D270" s="47">
        <v>6295176.89997626</v>
      </c>
      <c r="E270" s="47">
        <v>7898217</v>
      </c>
      <c r="F270" s="54">
        <v>250204</v>
      </c>
      <c r="G270" s="54">
        <v>284335</v>
      </c>
      <c r="H270" s="54">
        <v>309734</v>
      </c>
      <c r="I270" s="54">
        <v>250204</v>
      </c>
      <c r="J270" s="54">
        <v>284335</v>
      </c>
      <c r="K270" s="54">
        <v>309734</v>
      </c>
      <c r="L270" s="54">
        <v>102483</v>
      </c>
      <c r="M270" s="54">
        <v>117106</v>
      </c>
      <c r="N270" s="54">
        <v>126638</v>
      </c>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row>
    <row r="271" spans="1:42" s="16" customFormat="1" ht="12">
      <c r="A271" s="14" t="s">
        <v>485</v>
      </c>
      <c r="B271" s="15" t="s">
        <v>486</v>
      </c>
      <c r="C271" s="47">
        <v>164133.06</v>
      </c>
      <c r="D271" s="47">
        <v>170824.68000001687</v>
      </c>
      <c r="E271" s="47">
        <v>332316</v>
      </c>
      <c r="F271" s="54">
        <v>9149</v>
      </c>
      <c r="G271" s="54">
        <v>9522</v>
      </c>
      <c r="H271" s="54">
        <v>13032</v>
      </c>
      <c r="I271" s="54">
        <v>9149</v>
      </c>
      <c r="J271" s="54">
        <v>9522</v>
      </c>
      <c r="K271" s="54">
        <v>13032</v>
      </c>
      <c r="L271" s="54">
        <v>7626</v>
      </c>
      <c r="M271" s="54">
        <v>7946</v>
      </c>
      <c r="N271" s="54">
        <v>11199</v>
      </c>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row>
    <row r="272" spans="1:42" s="16" customFormat="1" ht="12">
      <c r="A272" s="14" t="s">
        <v>487</v>
      </c>
      <c r="B272" s="15" t="s">
        <v>488</v>
      </c>
      <c r="C272" s="47">
        <v>749378.63</v>
      </c>
      <c r="D272" s="47">
        <v>788514.64999972482</v>
      </c>
      <c r="E272" s="47">
        <v>958951.44000033918</v>
      </c>
      <c r="F272" s="54">
        <v>22633</v>
      </c>
      <c r="G272" s="54">
        <v>23815</v>
      </c>
      <c r="H272" s="54">
        <v>28296</v>
      </c>
      <c r="I272" s="54">
        <v>22633</v>
      </c>
      <c r="J272" s="54">
        <v>23815</v>
      </c>
      <c r="K272" s="54">
        <v>28296</v>
      </c>
      <c r="L272" s="54">
        <v>14165</v>
      </c>
      <c r="M272" s="54">
        <v>14830</v>
      </c>
      <c r="N272" s="54">
        <v>17028</v>
      </c>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row>
    <row r="273" spans="1:42" s="16" customFormat="1" ht="12">
      <c r="A273" s="14" t="s">
        <v>489</v>
      </c>
      <c r="B273" s="15" t="s">
        <v>490</v>
      </c>
      <c r="C273" s="47">
        <v>206908.2</v>
      </c>
      <c r="D273" s="47">
        <v>214485.12000001909</v>
      </c>
      <c r="E273" s="47">
        <v>328711.89999995247</v>
      </c>
      <c r="F273" s="54">
        <v>6390</v>
      </c>
      <c r="G273" s="54">
        <v>6624</v>
      </c>
      <c r="H273" s="54">
        <v>9895</v>
      </c>
      <c r="I273" s="54">
        <v>6390</v>
      </c>
      <c r="J273" s="54">
        <v>6624</v>
      </c>
      <c r="K273" s="54">
        <v>9895</v>
      </c>
      <c r="L273" s="54">
        <v>4484</v>
      </c>
      <c r="M273" s="54">
        <v>4832</v>
      </c>
      <c r="N273" s="54">
        <v>6403</v>
      </c>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row>
    <row r="274" spans="1:42" s="16" customFormat="1" ht="12">
      <c r="A274" s="14" t="s">
        <v>491</v>
      </c>
      <c r="B274" s="15" t="s">
        <v>492</v>
      </c>
      <c r="C274" s="47">
        <v>30193.8</v>
      </c>
      <c r="D274" s="47">
        <v>6683.399999999986</v>
      </c>
      <c r="E274" s="47">
        <v>4990.0999999999985</v>
      </c>
      <c r="F274" s="54">
        <v>637</v>
      </c>
      <c r="G274" s="54">
        <v>141</v>
      </c>
      <c r="H274" s="54">
        <v>139</v>
      </c>
      <c r="I274" s="54">
        <v>637</v>
      </c>
      <c r="J274" s="54">
        <v>141</v>
      </c>
      <c r="K274" s="54">
        <v>139</v>
      </c>
      <c r="L274" s="54">
        <v>634</v>
      </c>
      <c r="M274" s="54">
        <v>138</v>
      </c>
      <c r="N274" s="54">
        <v>136</v>
      </c>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row>
    <row r="275" spans="1:42" s="16" customFormat="1" ht="24">
      <c r="A275" s="14" t="s">
        <v>493</v>
      </c>
      <c r="B275" s="15" t="s">
        <v>494</v>
      </c>
      <c r="C275" s="47">
        <v>315999.28999999998</v>
      </c>
      <c r="D275" s="47">
        <v>389883.83999998326</v>
      </c>
      <c r="E275" s="47">
        <v>426769.35999998369</v>
      </c>
      <c r="F275" s="54">
        <v>2671</v>
      </c>
      <c r="G275" s="54">
        <v>3296</v>
      </c>
      <c r="H275" s="54">
        <v>2777</v>
      </c>
      <c r="I275" s="54">
        <v>2671</v>
      </c>
      <c r="J275" s="54">
        <v>3296</v>
      </c>
      <c r="K275" s="54">
        <v>2777</v>
      </c>
      <c r="L275" s="54">
        <v>595</v>
      </c>
      <c r="M275" s="54">
        <v>664</v>
      </c>
      <c r="N275" s="54">
        <v>543</v>
      </c>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row>
    <row r="276" spans="1:42" s="16" customFormat="1" ht="12">
      <c r="A276" s="14" t="s">
        <v>495</v>
      </c>
      <c r="B276" s="15" t="s">
        <v>496</v>
      </c>
      <c r="C276" s="47">
        <v>160000.74</v>
      </c>
      <c r="D276" s="47">
        <v>192592.55999996891</v>
      </c>
      <c r="E276" s="47">
        <v>46562.360000005501</v>
      </c>
      <c r="F276" s="54">
        <v>9627</v>
      </c>
      <c r="G276" s="54">
        <v>11588</v>
      </c>
      <c r="H276" s="54">
        <v>7709</v>
      </c>
      <c r="I276" s="54">
        <v>9627</v>
      </c>
      <c r="J276" s="54">
        <v>11588</v>
      </c>
      <c r="K276" s="54">
        <v>7709</v>
      </c>
      <c r="L276" s="54">
        <v>9284</v>
      </c>
      <c r="M276" s="54">
        <v>11166</v>
      </c>
      <c r="N276" s="54">
        <v>7334</v>
      </c>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row>
    <row r="277" spans="1:42" s="16" customFormat="1" ht="24">
      <c r="A277" s="14" t="s">
        <v>5488</v>
      </c>
      <c r="B277" s="15" t="s">
        <v>5489</v>
      </c>
      <c r="C277" s="47" t="s">
        <v>5836</v>
      </c>
      <c r="D277" s="47"/>
      <c r="E277" s="47">
        <v>30106.710000000119</v>
      </c>
      <c r="F277" s="54" t="s">
        <v>5836</v>
      </c>
      <c r="G277" s="54" t="s">
        <v>5836</v>
      </c>
      <c r="H277" s="54">
        <v>259</v>
      </c>
      <c r="I277" s="54" t="s">
        <v>5836</v>
      </c>
      <c r="J277" s="54" t="s">
        <v>5836</v>
      </c>
      <c r="K277" s="54">
        <v>259</v>
      </c>
      <c r="L277" s="54" t="s">
        <v>5836</v>
      </c>
      <c r="M277" s="54" t="s">
        <v>5836</v>
      </c>
      <c r="N277" s="54">
        <v>168</v>
      </c>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row>
    <row r="278" spans="1:42" s="16" customFormat="1" ht="24">
      <c r="A278" s="14" t="s">
        <v>5490</v>
      </c>
      <c r="B278" s="15" t="s">
        <v>5491</v>
      </c>
      <c r="C278" s="47" t="s">
        <v>5836</v>
      </c>
      <c r="D278" s="47"/>
      <c r="E278" s="47">
        <v>366078</v>
      </c>
      <c r="F278" s="54" t="s">
        <v>5836</v>
      </c>
      <c r="G278" s="54" t="s">
        <v>5836</v>
      </c>
      <c r="H278" s="54">
        <v>7178</v>
      </c>
      <c r="I278" s="54" t="s">
        <v>5836</v>
      </c>
      <c r="J278" s="54" t="s">
        <v>5836</v>
      </c>
      <c r="K278" s="54">
        <v>7178</v>
      </c>
      <c r="L278" s="54" t="s">
        <v>5836</v>
      </c>
      <c r="M278" s="54" t="s">
        <v>5836</v>
      </c>
      <c r="N278" s="54">
        <v>3931</v>
      </c>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row>
    <row r="279" spans="1:42" s="16" customFormat="1" ht="12">
      <c r="A279" s="14" t="s">
        <v>497</v>
      </c>
      <c r="B279" s="15" t="s">
        <v>5492</v>
      </c>
      <c r="C279" s="47">
        <v>53271.81</v>
      </c>
      <c r="D279" s="47">
        <v>47247.729999999901</v>
      </c>
      <c r="E279" s="47">
        <v>70383.500000000058</v>
      </c>
      <c r="F279" s="54">
        <v>341</v>
      </c>
      <c r="G279" s="54">
        <v>293</v>
      </c>
      <c r="H279" s="54">
        <v>292</v>
      </c>
      <c r="I279" s="54">
        <v>1380</v>
      </c>
      <c r="J279" s="54">
        <v>1281</v>
      </c>
      <c r="K279" s="54">
        <v>1262</v>
      </c>
      <c r="L279" s="54">
        <v>168</v>
      </c>
      <c r="M279" s="54">
        <v>155</v>
      </c>
      <c r="N279" s="54">
        <v>168</v>
      </c>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row>
    <row r="280" spans="1:42" s="16" customFormat="1" ht="12">
      <c r="A280" s="14" t="s">
        <v>498</v>
      </c>
      <c r="B280" s="15" t="s">
        <v>499</v>
      </c>
      <c r="C280" s="47">
        <v>2331479.48</v>
      </c>
      <c r="D280" s="47">
        <v>2568631.3400029717</v>
      </c>
      <c r="E280" s="47">
        <v>2943402.8399968655</v>
      </c>
      <c r="F280" s="54">
        <v>61258</v>
      </c>
      <c r="G280" s="54">
        <v>67489</v>
      </c>
      <c r="H280" s="54">
        <v>75627</v>
      </c>
      <c r="I280" s="54">
        <v>61258</v>
      </c>
      <c r="J280" s="54">
        <v>67489</v>
      </c>
      <c r="K280" s="54">
        <v>75627</v>
      </c>
      <c r="L280" s="54">
        <v>51222</v>
      </c>
      <c r="M280" s="54">
        <v>56437</v>
      </c>
      <c r="N280" s="54">
        <v>62181</v>
      </c>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row>
    <row r="281" spans="1:42" s="16" customFormat="1" ht="12">
      <c r="A281" s="14" t="s">
        <v>500</v>
      </c>
      <c r="B281" s="15" t="s">
        <v>501</v>
      </c>
      <c r="C281" s="47">
        <v>2210677.08</v>
      </c>
      <c r="D281" s="47">
        <v>2457796.5600012206</v>
      </c>
      <c r="E281" s="47">
        <v>2830269.9600000274</v>
      </c>
      <c r="F281" s="54">
        <v>67979</v>
      </c>
      <c r="G281" s="54">
        <v>75578</v>
      </c>
      <c r="H281" s="54">
        <v>84764</v>
      </c>
      <c r="I281" s="54">
        <v>67979</v>
      </c>
      <c r="J281" s="54">
        <v>75578</v>
      </c>
      <c r="K281" s="54">
        <v>84764</v>
      </c>
      <c r="L281" s="54">
        <v>56411</v>
      </c>
      <c r="M281" s="54">
        <v>62435</v>
      </c>
      <c r="N281" s="54">
        <v>68688</v>
      </c>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row>
    <row r="282" spans="1:42" s="16" customFormat="1" ht="12">
      <c r="A282" s="14" t="s">
        <v>502</v>
      </c>
      <c r="B282" s="15" t="s">
        <v>503</v>
      </c>
      <c r="C282" s="47">
        <v>283670.15999999997</v>
      </c>
      <c r="D282" s="47">
        <v>325702.13999993162</v>
      </c>
      <c r="E282" s="47">
        <v>302983.47999989369</v>
      </c>
      <c r="F282" s="54">
        <v>17068</v>
      </c>
      <c r="G282" s="54">
        <v>19597</v>
      </c>
      <c r="H282" s="54">
        <v>19636</v>
      </c>
      <c r="I282" s="54">
        <v>17068</v>
      </c>
      <c r="J282" s="54">
        <v>19597</v>
      </c>
      <c r="K282" s="54">
        <v>19636</v>
      </c>
      <c r="L282" s="54">
        <v>15039</v>
      </c>
      <c r="M282" s="54">
        <v>17258</v>
      </c>
      <c r="N282" s="54">
        <v>17366</v>
      </c>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row>
    <row r="283" spans="1:42" s="16" customFormat="1" ht="12">
      <c r="A283" s="14" t="s">
        <v>504</v>
      </c>
      <c r="B283" s="15" t="s">
        <v>505</v>
      </c>
      <c r="C283" s="47">
        <v>35.15</v>
      </c>
      <c r="D283" s="47">
        <v>70.3</v>
      </c>
      <c r="E283" s="47"/>
      <c r="F283" s="54">
        <v>1</v>
      </c>
      <c r="G283" s="54">
        <v>2</v>
      </c>
      <c r="H283" s="54" t="s">
        <v>5836</v>
      </c>
      <c r="I283" s="54">
        <v>1</v>
      </c>
      <c r="J283" s="54">
        <v>2</v>
      </c>
      <c r="K283" s="54" t="s">
        <v>5836</v>
      </c>
      <c r="L283" s="54">
        <v>1</v>
      </c>
      <c r="M283" s="54">
        <v>2</v>
      </c>
      <c r="N283" s="54" t="s">
        <v>5836</v>
      </c>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row>
    <row r="284" spans="1:42" s="16" customFormat="1" ht="12">
      <c r="A284" s="14" t="s">
        <v>506</v>
      </c>
      <c r="B284" s="15" t="s">
        <v>507</v>
      </c>
      <c r="C284" s="47">
        <v>22.74</v>
      </c>
      <c r="D284" s="47">
        <v>45.48</v>
      </c>
      <c r="E284" s="47"/>
      <c r="F284" s="54">
        <v>2</v>
      </c>
      <c r="G284" s="54">
        <v>4</v>
      </c>
      <c r="H284" s="54" t="s">
        <v>5836</v>
      </c>
      <c r="I284" s="54">
        <v>2</v>
      </c>
      <c r="J284" s="54">
        <v>4</v>
      </c>
      <c r="K284" s="54" t="s">
        <v>5836</v>
      </c>
      <c r="L284" s="54">
        <v>2</v>
      </c>
      <c r="M284" s="54">
        <v>4</v>
      </c>
      <c r="N284" s="54" t="s">
        <v>5836</v>
      </c>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row>
    <row r="285" spans="1:42" s="16" customFormat="1" ht="12">
      <c r="A285" s="14" t="s">
        <v>5493</v>
      </c>
      <c r="B285" s="15" t="s">
        <v>5494</v>
      </c>
      <c r="C285" s="47" t="s">
        <v>5836</v>
      </c>
      <c r="D285" s="47"/>
      <c r="E285" s="47">
        <v>30.86</v>
      </c>
      <c r="F285" s="54" t="s">
        <v>5836</v>
      </c>
      <c r="G285" s="54" t="s">
        <v>5836</v>
      </c>
      <c r="H285" s="54">
        <v>2</v>
      </c>
      <c r="I285" s="54" t="s">
        <v>5836</v>
      </c>
      <c r="J285" s="54" t="s">
        <v>5836</v>
      </c>
      <c r="K285" s="54">
        <v>2</v>
      </c>
      <c r="L285" s="54" t="s">
        <v>5836</v>
      </c>
      <c r="M285" s="54" t="s">
        <v>5836</v>
      </c>
      <c r="N285" s="54">
        <v>2</v>
      </c>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row>
    <row r="286" spans="1:42" s="16" customFormat="1" ht="24">
      <c r="A286" s="14" t="s">
        <v>508</v>
      </c>
      <c r="B286" s="15" t="s">
        <v>509</v>
      </c>
      <c r="C286" s="47">
        <v>462944</v>
      </c>
      <c r="D286" s="47">
        <v>525133.59999982954</v>
      </c>
      <c r="E286" s="47">
        <v>155410.95999996047</v>
      </c>
      <c r="F286" s="54">
        <v>15640</v>
      </c>
      <c r="G286" s="54">
        <v>17741</v>
      </c>
      <c r="H286" s="54">
        <v>10072</v>
      </c>
      <c r="I286" s="54">
        <v>15640</v>
      </c>
      <c r="J286" s="54">
        <v>17741</v>
      </c>
      <c r="K286" s="54">
        <v>10072</v>
      </c>
      <c r="L286" s="54">
        <v>13404</v>
      </c>
      <c r="M286" s="54">
        <v>14659</v>
      </c>
      <c r="N286" s="54">
        <v>7710</v>
      </c>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row>
    <row r="287" spans="1:42" s="16" customFormat="1" ht="24">
      <c r="A287" s="14" t="s">
        <v>510</v>
      </c>
      <c r="B287" s="15" t="s">
        <v>511</v>
      </c>
      <c r="C287" s="47">
        <v>348711.93</v>
      </c>
      <c r="D287" s="47">
        <v>395623.64999996859</v>
      </c>
      <c r="E287" s="47">
        <v>155349.2399999605</v>
      </c>
      <c r="F287" s="54">
        <v>15729</v>
      </c>
      <c r="G287" s="54">
        <v>17845</v>
      </c>
      <c r="H287" s="54">
        <v>10068</v>
      </c>
      <c r="I287" s="54">
        <v>15729</v>
      </c>
      <c r="J287" s="54">
        <v>17845</v>
      </c>
      <c r="K287" s="54">
        <v>10068</v>
      </c>
      <c r="L287" s="54">
        <v>13480</v>
      </c>
      <c r="M287" s="54">
        <v>14755</v>
      </c>
      <c r="N287" s="54">
        <v>7700</v>
      </c>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row>
    <row r="288" spans="1:42" s="16" customFormat="1" ht="12">
      <c r="A288" s="14" t="s">
        <v>512</v>
      </c>
      <c r="B288" s="15" t="s">
        <v>513</v>
      </c>
      <c r="C288" s="47">
        <v>145900.74</v>
      </c>
      <c r="D288" s="47">
        <v>180763.85999998046</v>
      </c>
      <c r="E288" s="47">
        <v>56304.07000000096</v>
      </c>
      <c r="F288" s="54">
        <v>6177</v>
      </c>
      <c r="G288" s="54">
        <v>7653</v>
      </c>
      <c r="H288" s="54">
        <v>3649</v>
      </c>
      <c r="I288" s="54">
        <v>6177</v>
      </c>
      <c r="J288" s="54">
        <v>7653</v>
      </c>
      <c r="K288" s="54">
        <v>3649</v>
      </c>
      <c r="L288" s="54">
        <v>5396</v>
      </c>
      <c r="M288" s="54">
        <v>6726</v>
      </c>
      <c r="N288" s="54">
        <v>3556</v>
      </c>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row>
    <row r="289" spans="1:42" s="16" customFormat="1" ht="24">
      <c r="A289" s="14" t="s">
        <v>514</v>
      </c>
      <c r="B289" s="15" t="s">
        <v>515</v>
      </c>
      <c r="C289" s="47">
        <v>227055.22</v>
      </c>
      <c r="D289" s="47">
        <v>232546.72000000335</v>
      </c>
      <c r="E289" s="47">
        <v>292484.50999996718</v>
      </c>
      <c r="F289" s="54">
        <v>3101</v>
      </c>
      <c r="G289" s="54">
        <v>3176</v>
      </c>
      <c r="H289" s="54">
        <v>4391</v>
      </c>
      <c r="I289" s="54">
        <v>3101</v>
      </c>
      <c r="J289" s="54">
        <v>3176</v>
      </c>
      <c r="K289" s="54">
        <v>4391</v>
      </c>
      <c r="L289" s="54">
        <v>2911</v>
      </c>
      <c r="M289" s="54">
        <v>2965</v>
      </c>
      <c r="N289" s="54">
        <v>4054</v>
      </c>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row>
    <row r="290" spans="1:42" s="16" customFormat="1" ht="24">
      <c r="A290" s="14" t="s">
        <v>5495</v>
      </c>
      <c r="B290" s="15" t="s">
        <v>5496</v>
      </c>
      <c r="C290" s="47" t="s">
        <v>5836</v>
      </c>
      <c r="D290" s="47"/>
      <c r="E290" s="47">
        <v>593901.60000000685</v>
      </c>
      <c r="F290" s="54" t="s">
        <v>5836</v>
      </c>
      <c r="G290" s="54" t="s">
        <v>5836</v>
      </c>
      <c r="H290" s="54">
        <v>3778</v>
      </c>
      <c r="I290" s="54" t="s">
        <v>5836</v>
      </c>
      <c r="J290" s="54" t="s">
        <v>5836</v>
      </c>
      <c r="K290" s="54">
        <v>3778</v>
      </c>
      <c r="L290" s="54" t="s">
        <v>5836</v>
      </c>
      <c r="M290" s="54" t="s">
        <v>5836</v>
      </c>
      <c r="N290" s="54">
        <v>3517</v>
      </c>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row>
    <row r="291" spans="1:42" s="16" customFormat="1" ht="24">
      <c r="A291" s="14" t="s">
        <v>516</v>
      </c>
      <c r="B291" s="15" t="s">
        <v>517</v>
      </c>
      <c r="C291" s="47">
        <v>2672733.13</v>
      </c>
      <c r="D291" s="47">
        <v>2914766.0000005048</v>
      </c>
      <c r="E291" s="47"/>
      <c r="F291" s="54">
        <v>29893</v>
      </c>
      <c r="G291" s="54">
        <v>32600</v>
      </c>
      <c r="H291" s="54" t="s">
        <v>5836</v>
      </c>
      <c r="I291" s="54">
        <v>29893</v>
      </c>
      <c r="J291" s="54">
        <v>32600</v>
      </c>
      <c r="K291" s="54" t="s">
        <v>5836</v>
      </c>
      <c r="L291" s="54">
        <v>27199</v>
      </c>
      <c r="M291" s="54">
        <v>29056</v>
      </c>
      <c r="N291" s="54" t="s">
        <v>5836</v>
      </c>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row>
    <row r="292" spans="1:42" s="16" customFormat="1" ht="24">
      <c r="A292" s="14" t="s">
        <v>518</v>
      </c>
      <c r="B292" s="15" t="s">
        <v>519</v>
      </c>
      <c r="C292" s="47">
        <v>54868.06</v>
      </c>
      <c r="D292" s="47">
        <v>47099.39999999979</v>
      </c>
      <c r="E292" s="47">
        <v>108949.54000000055</v>
      </c>
      <c r="F292" s="54">
        <v>536</v>
      </c>
      <c r="G292" s="54">
        <v>460</v>
      </c>
      <c r="H292" s="54">
        <v>1039</v>
      </c>
      <c r="I292" s="54">
        <v>536</v>
      </c>
      <c r="J292" s="54">
        <v>460</v>
      </c>
      <c r="K292" s="54">
        <v>1039</v>
      </c>
      <c r="L292" s="54">
        <v>341</v>
      </c>
      <c r="M292" s="54">
        <v>310</v>
      </c>
      <c r="N292" s="54">
        <v>656</v>
      </c>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row>
    <row r="293" spans="1:42" s="16" customFormat="1" ht="24">
      <c r="A293" s="14" t="s">
        <v>520</v>
      </c>
      <c r="B293" s="15" t="s">
        <v>521</v>
      </c>
      <c r="C293" s="47">
        <v>262316.28000000003</v>
      </c>
      <c r="D293" s="47">
        <v>302662.31999999884</v>
      </c>
      <c r="E293" s="47">
        <v>335692.62999999209</v>
      </c>
      <c r="F293" s="54">
        <v>1957</v>
      </c>
      <c r="G293" s="54">
        <v>2258</v>
      </c>
      <c r="H293" s="54">
        <v>2443</v>
      </c>
      <c r="I293" s="54">
        <v>1957</v>
      </c>
      <c r="J293" s="54">
        <v>2258</v>
      </c>
      <c r="K293" s="54">
        <v>2443</v>
      </c>
      <c r="L293" s="54">
        <v>1425</v>
      </c>
      <c r="M293" s="54">
        <v>1718</v>
      </c>
      <c r="N293" s="54">
        <v>1780</v>
      </c>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row>
    <row r="294" spans="1:42" s="16" customFormat="1" ht="12">
      <c r="A294" s="14" t="s">
        <v>522</v>
      </c>
      <c r="B294" s="15" t="s">
        <v>5497</v>
      </c>
      <c r="C294" s="47">
        <v>5535847.0199999996</v>
      </c>
      <c r="D294" s="47">
        <v>6891849.4700073106</v>
      </c>
      <c r="E294" s="47">
        <v>6654998.8399844756</v>
      </c>
      <c r="F294" s="54">
        <v>174138</v>
      </c>
      <c r="G294" s="54">
        <v>216793</v>
      </c>
      <c r="H294" s="54">
        <v>259252</v>
      </c>
      <c r="I294" s="54">
        <v>174138</v>
      </c>
      <c r="J294" s="54">
        <v>216793</v>
      </c>
      <c r="K294" s="54">
        <v>259252</v>
      </c>
      <c r="L294" s="54">
        <v>98790</v>
      </c>
      <c r="M294" s="54">
        <v>122486</v>
      </c>
      <c r="N294" s="54">
        <v>138831</v>
      </c>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row>
    <row r="295" spans="1:42" s="16" customFormat="1" ht="12">
      <c r="A295" s="14" t="s">
        <v>523</v>
      </c>
      <c r="B295" s="15" t="s">
        <v>5498</v>
      </c>
      <c r="C295" s="47">
        <v>5876997.1200000001</v>
      </c>
      <c r="D295" s="47">
        <v>7349549.7599623175</v>
      </c>
      <c r="E295" s="47">
        <v>4932091.559978663</v>
      </c>
      <c r="F295" s="54">
        <v>165456</v>
      </c>
      <c r="G295" s="54">
        <v>206913</v>
      </c>
      <c r="H295" s="54">
        <v>245012</v>
      </c>
      <c r="I295" s="54">
        <v>165456</v>
      </c>
      <c r="J295" s="54">
        <v>206913</v>
      </c>
      <c r="K295" s="54">
        <v>245012</v>
      </c>
      <c r="L295" s="54">
        <v>93538</v>
      </c>
      <c r="M295" s="54">
        <v>116708</v>
      </c>
      <c r="N295" s="54">
        <v>132151</v>
      </c>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row>
    <row r="296" spans="1:42" s="16" customFormat="1" ht="12">
      <c r="A296" s="14" t="s">
        <v>5499</v>
      </c>
      <c r="B296" s="15" t="s">
        <v>5500</v>
      </c>
      <c r="C296" s="47" t="s">
        <v>5836</v>
      </c>
      <c r="D296" s="47"/>
      <c r="E296" s="47">
        <v>1310654.7599997805</v>
      </c>
      <c r="F296" s="54" t="s">
        <v>5836</v>
      </c>
      <c r="G296" s="54" t="s">
        <v>5836</v>
      </c>
      <c r="H296" s="54">
        <v>26661</v>
      </c>
      <c r="I296" s="54" t="s">
        <v>5836</v>
      </c>
      <c r="J296" s="54" t="s">
        <v>5836</v>
      </c>
      <c r="K296" s="54">
        <v>26661</v>
      </c>
      <c r="L296" s="54" t="s">
        <v>5836</v>
      </c>
      <c r="M296" s="54" t="s">
        <v>5836</v>
      </c>
      <c r="N296" s="54">
        <v>26397</v>
      </c>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row>
    <row r="297" spans="1:42" s="16" customFormat="1" ht="12">
      <c r="A297" s="14" t="s">
        <v>5501</v>
      </c>
      <c r="B297" s="15" t="s">
        <v>5502</v>
      </c>
      <c r="C297" s="47" t="s">
        <v>5836</v>
      </c>
      <c r="D297" s="47"/>
      <c r="E297" s="47">
        <v>916321.77000032645</v>
      </c>
      <c r="F297" s="54" t="s">
        <v>5836</v>
      </c>
      <c r="G297" s="54" t="s">
        <v>5836</v>
      </c>
      <c r="H297" s="54">
        <v>27443</v>
      </c>
      <c r="I297" s="54" t="s">
        <v>5836</v>
      </c>
      <c r="J297" s="54" t="s">
        <v>5836</v>
      </c>
      <c r="K297" s="54">
        <v>27443</v>
      </c>
      <c r="L297" s="54" t="s">
        <v>5836</v>
      </c>
      <c r="M297" s="54" t="s">
        <v>5836</v>
      </c>
      <c r="N297" s="54">
        <v>27107</v>
      </c>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row>
    <row r="298" spans="1:42" s="16" customFormat="1" ht="24">
      <c r="A298" s="14" t="s">
        <v>524</v>
      </c>
      <c r="B298" s="15" t="s">
        <v>525</v>
      </c>
      <c r="C298" s="47">
        <v>151.11000000000001</v>
      </c>
      <c r="D298" s="47"/>
      <c r="E298" s="47"/>
      <c r="F298" s="54">
        <v>1</v>
      </c>
      <c r="G298" s="54" t="s">
        <v>5836</v>
      </c>
      <c r="H298" s="54" t="s">
        <v>5836</v>
      </c>
      <c r="I298" s="54">
        <v>1</v>
      </c>
      <c r="J298" s="54" t="s">
        <v>5836</v>
      </c>
      <c r="K298" s="54" t="s">
        <v>5836</v>
      </c>
      <c r="L298" s="54">
        <v>1</v>
      </c>
      <c r="M298" s="54" t="s">
        <v>5836</v>
      </c>
      <c r="N298" s="54" t="s">
        <v>5836</v>
      </c>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row>
    <row r="299" spans="1:42" s="16" customFormat="1" ht="12">
      <c r="A299" s="14" t="s">
        <v>526</v>
      </c>
      <c r="B299" s="15" t="s">
        <v>5503</v>
      </c>
      <c r="C299" s="47">
        <v>53.53</v>
      </c>
      <c r="D299" s="47">
        <v>53.53</v>
      </c>
      <c r="E299" s="47">
        <v>108.3</v>
      </c>
      <c r="F299" s="54">
        <v>1</v>
      </c>
      <c r="G299" s="54">
        <v>1</v>
      </c>
      <c r="H299" s="54">
        <v>2</v>
      </c>
      <c r="I299" s="54">
        <v>1</v>
      </c>
      <c r="J299" s="54">
        <v>1</v>
      </c>
      <c r="K299" s="54">
        <v>2</v>
      </c>
      <c r="L299" s="54">
        <v>1</v>
      </c>
      <c r="M299" s="54">
        <v>1</v>
      </c>
      <c r="N299" s="54">
        <v>2</v>
      </c>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row>
    <row r="300" spans="1:42" s="16" customFormat="1" ht="12">
      <c r="A300" s="14" t="s">
        <v>527</v>
      </c>
      <c r="B300" s="15" t="s">
        <v>5504</v>
      </c>
      <c r="C300" s="47">
        <v>15308.16</v>
      </c>
      <c r="D300" s="47">
        <v>17945.279999999941</v>
      </c>
      <c r="E300" s="47">
        <v>15295.760000000046</v>
      </c>
      <c r="F300" s="54">
        <v>238</v>
      </c>
      <c r="G300" s="54">
        <v>279</v>
      </c>
      <c r="H300" s="54">
        <v>232</v>
      </c>
      <c r="I300" s="54">
        <v>238</v>
      </c>
      <c r="J300" s="54">
        <v>279</v>
      </c>
      <c r="K300" s="54">
        <v>232</v>
      </c>
      <c r="L300" s="54">
        <v>217</v>
      </c>
      <c r="M300" s="54">
        <v>257</v>
      </c>
      <c r="N300" s="54">
        <v>209</v>
      </c>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row>
    <row r="301" spans="1:42" s="16" customFormat="1" ht="12">
      <c r="A301" s="14" t="s">
        <v>528</v>
      </c>
      <c r="B301" s="15" t="s">
        <v>529</v>
      </c>
      <c r="C301" s="47" t="s">
        <v>5836</v>
      </c>
      <c r="D301" s="47">
        <v>31.5</v>
      </c>
      <c r="E301" s="47"/>
      <c r="F301" s="54" t="s">
        <v>5836</v>
      </c>
      <c r="G301" s="54">
        <v>3</v>
      </c>
      <c r="H301" s="54" t="s">
        <v>5836</v>
      </c>
      <c r="I301" s="54" t="s">
        <v>5836</v>
      </c>
      <c r="J301" s="54">
        <v>3</v>
      </c>
      <c r="K301" s="54" t="s">
        <v>5836</v>
      </c>
      <c r="L301" s="54" t="s">
        <v>5836</v>
      </c>
      <c r="M301" s="54">
        <v>3</v>
      </c>
      <c r="N301" s="54" t="s">
        <v>5836</v>
      </c>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row>
    <row r="302" spans="1:42" s="16" customFormat="1" ht="12">
      <c r="A302" s="14" t="s">
        <v>530</v>
      </c>
      <c r="B302" s="15" t="s">
        <v>5505</v>
      </c>
      <c r="C302" s="47">
        <v>98</v>
      </c>
      <c r="D302" s="47">
        <v>98</v>
      </c>
      <c r="E302" s="47">
        <v>299.64</v>
      </c>
      <c r="F302" s="54">
        <v>4</v>
      </c>
      <c r="G302" s="54">
        <v>4</v>
      </c>
      <c r="H302" s="54">
        <v>12</v>
      </c>
      <c r="I302" s="54">
        <v>4</v>
      </c>
      <c r="J302" s="54">
        <v>4</v>
      </c>
      <c r="K302" s="54">
        <v>12</v>
      </c>
      <c r="L302" s="54">
        <v>4</v>
      </c>
      <c r="M302" s="54">
        <v>4</v>
      </c>
      <c r="N302" s="54">
        <v>11</v>
      </c>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row>
    <row r="303" spans="1:42" s="16" customFormat="1" ht="24">
      <c r="A303" s="14" t="s">
        <v>531</v>
      </c>
      <c r="B303" s="15" t="s">
        <v>532</v>
      </c>
      <c r="C303" s="47">
        <v>5261.48</v>
      </c>
      <c r="D303" s="47">
        <v>5191.5599999999768</v>
      </c>
      <c r="E303" s="47">
        <v>6165.1199999999517</v>
      </c>
      <c r="F303" s="54">
        <v>301</v>
      </c>
      <c r="G303" s="54">
        <v>297</v>
      </c>
      <c r="H303" s="54">
        <v>338</v>
      </c>
      <c r="I303" s="54">
        <v>301</v>
      </c>
      <c r="J303" s="54">
        <v>297</v>
      </c>
      <c r="K303" s="54">
        <v>338</v>
      </c>
      <c r="L303" s="54">
        <v>271</v>
      </c>
      <c r="M303" s="54">
        <v>265</v>
      </c>
      <c r="N303" s="54">
        <v>295</v>
      </c>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row>
    <row r="304" spans="1:42" s="16" customFormat="1" ht="12">
      <c r="A304" s="14" t="s">
        <v>533</v>
      </c>
      <c r="B304" s="15" t="s">
        <v>534</v>
      </c>
      <c r="C304" s="47">
        <v>12183.93</v>
      </c>
      <c r="D304" s="47">
        <v>10647.539999999923</v>
      </c>
      <c r="E304" s="47">
        <v>31360.629999999648</v>
      </c>
      <c r="F304" s="54">
        <v>341</v>
      </c>
      <c r="G304" s="54">
        <v>298</v>
      </c>
      <c r="H304" s="54">
        <v>541</v>
      </c>
      <c r="I304" s="54">
        <v>341</v>
      </c>
      <c r="J304" s="54">
        <v>298</v>
      </c>
      <c r="K304" s="54">
        <v>541</v>
      </c>
      <c r="L304" s="54">
        <v>319</v>
      </c>
      <c r="M304" s="54">
        <v>288</v>
      </c>
      <c r="N304" s="54">
        <v>512</v>
      </c>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row>
    <row r="305" spans="1:42" s="16" customFormat="1" ht="12">
      <c r="A305" s="14" t="s">
        <v>535</v>
      </c>
      <c r="B305" s="15" t="s">
        <v>536</v>
      </c>
      <c r="C305" s="47">
        <v>143937.5</v>
      </c>
      <c r="D305" s="47">
        <v>172590.25</v>
      </c>
      <c r="E305" s="47"/>
      <c r="F305" s="54">
        <v>11750</v>
      </c>
      <c r="G305" s="54">
        <v>14089</v>
      </c>
      <c r="H305" s="54" t="s">
        <v>5836</v>
      </c>
      <c r="I305" s="54">
        <v>11750</v>
      </c>
      <c r="J305" s="54">
        <v>14089</v>
      </c>
      <c r="K305" s="54" t="s">
        <v>5836</v>
      </c>
      <c r="L305" s="54">
        <v>7114</v>
      </c>
      <c r="M305" s="54">
        <v>8652</v>
      </c>
      <c r="N305" s="54" t="s">
        <v>5836</v>
      </c>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row>
    <row r="306" spans="1:42" s="16" customFormat="1" ht="12">
      <c r="A306" s="14" t="s">
        <v>537</v>
      </c>
      <c r="B306" s="15" t="s">
        <v>538</v>
      </c>
      <c r="C306" s="47">
        <v>174463.52</v>
      </c>
      <c r="D306" s="47">
        <v>178869.75000003501</v>
      </c>
      <c r="E306" s="47"/>
      <c r="F306" s="54">
        <v>12548</v>
      </c>
      <c r="G306" s="54">
        <v>13117</v>
      </c>
      <c r="H306" s="54" t="s">
        <v>5836</v>
      </c>
      <c r="I306" s="54">
        <v>12548</v>
      </c>
      <c r="J306" s="54">
        <v>13117</v>
      </c>
      <c r="K306" s="54" t="s">
        <v>5836</v>
      </c>
      <c r="L306" s="54">
        <v>7664</v>
      </c>
      <c r="M306" s="54">
        <v>7974</v>
      </c>
      <c r="N306" s="54" t="s">
        <v>5836</v>
      </c>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row>
    <row r="307" spans="1:42" s="16" customFormat="1" ht="24">
      <c r="A307" s="14" t="s">
        <v>539</v>
      </c>
      <c r="B307" s="15" t="s">
        <v>540</v>
      </c>
      <c r="C307" s="47">
        <v>229530</v>
      </c>
      <c r="D307" s="47">
        <v>232585.64000004079</v>
      </c>
      <c r="E307" s="47">
        <v>319581.60999988933</v>
      </c>
      <c r="F307" s="54">
        <v>21570</v>
      </c>
      <c r="G307" s="54">
        <v>21646</v>
      </c>
      <c r="H307" s="54">
        <v>20781</v>
      </c>
      <c r="I307" s="54">
        <v>21570</v>
      </c>
      <c r="J307" s="54">
        <v>21646</v>
      </c>
      <c r="K307" s="54">
        <v>20781</v>
      </c>
      <c r="L307" s="54">
        <v>20620</v>
      </c>
      <c r="M307" s="54">
        <v>20427</v>
      </c>
      <c r="N307" s="54">
        <v>20549</v>
      </c>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row>
    <row r="308" spans="1:42" s="16" customFormat="1" ht="12">
      <c r="A308" s="14" t="s">
        <v>541</v>
      </c>
      <c r="B308" s="15" t="s">
        <v>542</v>
      </c>
      <c r="C308" s="47">
        <v>201194.23999999999</v>
      </c>
      <c r="D308" s="47">
        <v>195644.80000010712</v>
      </c>
      <c r="E308" s="47">
        <v>200698.95999989327</v>
      </c>
      <c r="F308" s="54">
        <v>24182</v>
      </c>
      <c r="G308" s="54">
        <v>23515</v>
      </c>
      <c r="H308" s="54">
        <v>23122</v>
      </c>
      <c r="I308" s="54">
        <v>24182</v>
      </c>
      <c r="J308" s="54">
        <v>23515</v>
      </c>
      <c r="K308" s="54">
        <v>23122</v>
      </c>
      <c r="L308" s="54">
        <v>18929</v>
      </c>
      <c r="M308" s="54">
        <v>18837</v>
      </c>
      <c r="N308" s="54">
        <v>19687</v>
      </c>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row>
    <row r="309" spans="1:42" s="16" customFormat="1" ht="12">
      <c r="A309" s="14" t="s">
        <v>543</v>
      </c>
      <c r="B309" s="15" t="s">
        <v>544</v>
      </c>
      <c r="C309" s="47">
        <v>564221.35</v>
      </c>
      <c r="D309" s="47">
        <v>553168.00000037008</v>
      </c>
      <c r="E309" s="47">
        <v>598556.20000018831</v>
      </c>
      <c r="F309" s="54">
        <v>36638</v>
      </c>
      <c r="G309" s="54">
        <v>35920</v>
      </c>
      <c r="H309" s="54">
        <v>37270</v>
      </c>
      <c r="I309" s="54">
        <v>36638</v>
      </c>
      <c r="J309" s="54">
        <v>35920</v>
      </c>
      <c r="K309" s="54">
        <v>37270</v>
      </c>
      <c r="L309" s="54">
        <v>28679</v>
      </c>
      <c r="M309" s="54">
        <v>28531</v>
      </c>
      <c r="N309" s="54">
        <v>30449</v>
      </c>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row>
    <row r="310" spans="1:42" s="16" customFormat="1" ht="12">
      <c r="A310" s="14" t="s">
        <v>545</v>
      </c>
      <c r="B310" s="15" t="s">
        <v>546</v>
      </c>
      <c r="C310" s="47">
        <v>175404.42</v>
      </c>
      <c r="D310" s="47">
        <v>179300.51999998503</v>
      </c>
      <c r="E310" s="47">
        <v>181922.78000004339</v>
      </c>
      <c r="F310" s="54">
        <v>17558</v>
      </c>
      <c r="G310" s="54">
        <v>17948</v>
      </c>
      <c r="H310" s="54">
        <v>17459</v>
      </c>
      <c r="I310" s="54">
        <v>17558</v>
      </c>
      <c r="J310" s="54">
        <v>17948</v>
      </c>
      <c r="K310" s="54">
        <v>17459</v>
      </c>
      <c r="L310" s="54">
        <v>15238</v>
      </c>
      <c r="M310" s="54">
        <v>15716</v>
      </c>
      <c r="N310" s="54">
        <v>15598</v>
      </c>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row>
    <row r="311" spans="1:42" s="16" customFormat="1" ht="12">
      <c r="A311" s="14" t="s">
        <v>547</v>
      </c>
      <c r="B311" s="15" t="s">
        <v>548</v>
      </c>
      <c r="C311" s="47">
        <v>96901</v>
      </c>
      <c r="D311" s="47">
        <v>99479.940000010887</v>
      </c>
      <c r="E311" s="47">
        <v>101824.22000003017</v>
      </c>
      <c r="F311" s="54">
        <v>12700</v>
      </c>
      <c r="G311" s="54">
        <v>13038</v>
      </c>
      <c r="H311" s="54">
        <v>13021</v>
      </c>
      <c r="I311" s="54">
        <v>12700</v>
      </c>
      <c r="J311" s="54">
        <v>13038</v>
      </c>
      <c r="K311" s="54">
        <v>13021</v>
      </c>
      <c r="L311" s="54">
        <v>10789</v>
      </c>
      <c r="M311" s="54">
        <v>11221</v>
      </c>
      <c r="N311" s="54">
        <v>11547</v>
      </c>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row>
    <row r="312" spans="1:42" s="16" customFormat="1" ht="12">
      <c r="A312" s="14" t="s">
        <v>549</v>
      </c>
      <c r="B312" s="15" t="s">
        <v>550</v>
      </c>
      <c r="C312" s="47" t="s">
        <v>5836</v>
      </c>
      <c r="D312" s="47">
        <v>5.75</v>
      </c>
      <c r="E312" s="47"/>
      <c r="F312" s="54" t="s">
        <v>5836</v>
      </c>
      <c r="G312" s="54">
        <v>1</v>
      </c>
      <c r="H312" s="54" t="s">
        <v>5836</v>
      </c>
      <c r="I312" s="54" t="s">
        <v>5836</v>
      </c>
      <c r="J312" s="54">
        <v>1</v>
      </c>
      <c r="K312" s="54" t="s">
        <v>5836</v>
      </c>
      <c r="L312" s="54" t="s">
        <v>5836</v>
      </c>
      <c r="M312" s="54">
        <v>1</v>
      </c>
      <c r="N312" s="54" t="s">
        <v>5836</v>
      </c>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row>
    <row r="313" spans="1:42" s="16" customFormat="1" ht="12">
      <c r="A313" s="14" t="s">
        <v>551</v>
      </c>
      <c r="B313" s="15" t="s">
        <v>552</v>
      </c>
      <c r="C313" s="47">
        <v>18.809999999999999</v>
      </c>
      <c r="D313" s="47">
        <v>49.590000000000018</v>
      </c>
      <c r="E313" s="47">
        <v>1.74</v>
      </c>
      <c r="F313" s="54">
        <v>11</v>
      </c>
      <c r="G313" s="54">
        <v>29</v>
      </c>
      <c r="H313" s="54">
        <v>1</v>
      </c>
      <c r="I313" s="54">
        <v>11</v>
      </c>
      <c r="J313" s="54">
        <v>29</v>
      </c>
      <c r="K313" s="54">
        <v>1</v>
      </c>
      <c r="L313" s="54">
        <v>11</v>
      </c>
      <c r="M313" s="54">
        <v>29</v>
      </c>
      <c r="N313" s="54">
        <v>1</v>
      </c>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row>
    <row r="314" spans="1:42" s="16" customFormat="1" ht="12">
      <c r="A314" s="14" t="s">
        <v>553</v>
      </c>
      <c r="B314" s="15" t="s">
        <v>554</v>
      </c>
      <c r="C314" s="47">
        <v>300.95999999999998</v>
      </c>
      <c r="D314" s="47">
        <v>315.92999999999967</v>
      </c>
      <c r="E314" s="47">
        <v>297.53000000000071</v>
      </c>
      <c r="F314" s="54">
        <v>176</v>
      </c>
      <c r="G314" s="54">
        <v>179</v>
      </c>
      <c r="H314" s="54">
        <v>169</v>
      </c>
      <c r="I314" s="54">
        <v>176</v>
      </c>
      <c r="J314" s="54">
        <v>179</v>
      </c>
      <c r="K314" s="54">
        <v>169</v>
      </c>
      <c r="L314" s="54">
        <v>169</v>
      </c>
      <c r="M314" s="54">
        <v>171</v>
      </c>
      <c r="N314" s="54">
        <v>165</v>
      </c>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row>
    <row r="315" spans="1:42" s="16" customFormat="1" ht="12">
      <c r="A315" s="14" t="s">
        <v>555</v>
      </c>
      <c r="B315" s="15" t="s">
        <v>556</v>
      </c>
      <c r="C315" s="47">
        <v>48.1</v>
      </c>
      <c r="D315" s="47">
        <v>0</v>
      </c>
      <c r="E315" s="47">
        <v>0</v>
      </c>
      <c r="F315" s="54">
        <v>2</v>
      </c>
      <c r="G315" s="54" t="s">
        <v>5836</v>
      </c>
      <c r="H315" s="54" t="s">
        <v>5836</v>
      </c>
      <c r="I315" s="54">
        <v>2</v>
      </c>
      <c r="J315" s="54" t="s">
        <v>5836</v>
      </c>
      <c r="K315" s="54" t="s">
        <v>5836</v>
      </c>
      <c r="L315" s="54">
        <v>2</v>
      </c>
      <c r="M315" s="54" t="s">
        <v>5836</v>
      </c>
      <c r="N315" s="54" t="s">
        <v>5836</v>
      </c>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row>
    <row r="316" spans="1:42" s="16" customFormat="1" ht="24">
      <c r="A316" s="14" t="s">
        <v>557</v>
      </c>
      <c r="B316" s="15" t="s">
        <v>558</v>
      </c>
      <c r="C316" s="47">
        <v>20342.86</v>
      </c>
      <c r="D316" s="47">
        <v>46990.719999999652</v>
      </c>
      <c r="E316" s="47">
        <v>46065.139999999723</v>
      </c>
      <c r="F316" s="54">
        <v>259</v>
      </c>
      <c r="G316" s="54">
        <v>618</v>
      </c>
      <c r="H316" s="54">
        <v>561</v>
      </c>
      <c r="I316" s="54">
        <v>259</v>
      </c>
      <c r="J316" s="54">
        <v>618</v>
      </c>
      <c r="K316" s="54">
        <v>561</v>
      </c>
      <c r="L316" s="54">
        <v>217</v>
      </c>
      <c r="M316" s="54">
        <v>505</v>
      </c>
      <c r="N316" s="54">
        <v>466</v>
      </c>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row>
    <row r="317" spans="1:42" s="16" customFormat="1" ht="12">
      <c r="A317" s="14" t="s">
        <v>559</v>
      </c>
      <c r="B317" s="15" t="s">
        <v>560</v>
      </c>
      <c r="C317" s="47">
        <v>1697.28</v>
      </c>
      <c r="D317" s="47">
        <v>89.439999999999941</v>
      </c>
      <c r="E317" s="47">
        <v>859.31999999999471</v>
      </c>
      <c r="F317" s="54">
        <v>816</v>
      </c>
      <c r="G317" s="54">
        <v>43</v>
      </c>
      <c r="H317" s="54">
        <v>396</v>
      </c>
      <c r="I317" s="54">
        <v>816</v>
      </c>
      <c r="J317" s="54">
        <v>43</v>
      </c>
      <c r="K317" s="54">
        <v>396</v>
      </c>
      <c r="L317" s="54">
        <v>551</v>
      </c>
      <c r="M317" s="54">
        <v>24</v>
      </c>
      <c r="N317" s="54">
        <v>240</v>
      </c>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row>
    <row r="318" spans="1:42" s="16" customFormat="1" ht="12">
      <c r="A318" s="14" t="s">
        <v>561</v>
      </c>
      <c r="B318" s="15" t="s">
        <v>562</v>
      </c>
      <c r="C318" s="47">
        <v>8062.71</v>
      </c>
      <c r="D318" s="47">
        <v>10300.899999999994</v>
      </c>
      <c r="E318" s="47">
        <v>10851.440000000008</v>
      </c>
      <c r="F318" s="54">
        <v>116</v>
      </c>
      <c r="G318" s="54">
        <v>119</v>
      </c>
      <c r="H318" s="54">
        <v>117</v>
      </c>
      <c r="I318" s="54">
        <v>380</v>
      </c>
      <c r="J318" s="54">
        <v>415</v>
      </c>
      <c r="K318" s="54">
        <v>468</v>
      </c>
      <c r="L318" s="54">
        <v>113</v>
      </c>
      <c r="M318" s="54">
        <v>117</v>
      </c>
      <c r="N318" s="54">
        <v>117</v>
      </c>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row>
    <row r="319" spans="1:42" s="16" customFormat="1" ht="24">
      <c r="A319" s="14" t="s">
        <v>563</v>
      </c>
      <c r="B319" s="15" t="s">
        <v>564</v>
      </c>
      <c r="C319" s="47">
        <v>77370.240000000005</v>
      </c>
      <c r="D319" s="47">
        <v>82338.910000000222</v>
      </c>
      <c r="E319" s="47">
        <v>104020.99000000033</v>
      </c>
      <c r="F319" s="54">
        <v>688</v>
      </c>
      <c r="G319" s="54">
        <v>742</v>
      </c>
      <c r="H319" s="54">
        <v>933</v>
      </c>
      <c r="I319" s="54">
        <v>688</v>
      </c>
      <c r="J319" s="54">
        <v>742</v>
      </c>
      <c r="K319" s="54">
        <v>933</v>
      </c>
      <c r="L319" s="54">
        <v>680</v>
      </c>
      <c r="M319" s="54">
        <v>726</v>
      </c>
      <c r="N319" s="54">
        <v>917</v>
      </c>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row>
    <row r="320" spans="1:42" s="16" customFormat="1" ht="24">
      <c r="A320" s="14" t="s">
        <v>565</v>
      </c>
      <c r="B320" s="15" t="s">
        <v>566</v>
      </c>
      <c r="C320" s="47">
        <v>19742.87</v>
      </c>
      <c r="D320" s="47">
        <v>25540.280000000283</v>
      </c>
      <c r="E320" s="47">
        <v>29737.120000000308</v>
      </c>
      <c r="F320" s="54">
        <v>504</v>
      </c>
      <c r="G320" s="54">
        <v>627</v>
      </c>
      <c r="H320" s="54">
        <v>743</v>
      </c>
      <c r="I320" s="54">
        <v>521</v>
      </c>
      <c r="J320" s="54">
        <v>655</v>
      </c>
      <c r="K320" s="54">
        <v>787</v>
      </c>
      <c r="L320" s="54">
        <v>407</v>
      </c>
      <c r="M320" s="54">
        <v>474</v>
      </c>
      <c r="N320" s="54">
        <v>527</v>
      </c>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row>
    <row r="321" spans="1:42" s="16" customFormat="1" ht="12">
      <c r="A321" s="14" t="s">
        <v>567</v>
      </c>
      <c r="B321" s="15" t="s">
        <v>568</v>
      </c>
      <c r="C321" s="47">
        <v>94384.4</v>
      </c>
      <c r="D321" s="47">
        <v>103908.98999999727</v>
      </c>
      <c r="E321" s="47">
        <v>99720.180000002671</v>
      </c>
      <c r="F321" s="54">
        <v>1812</v>
      </c>
      <c r="G321" s="54">
        <v>1996</v>
      </c>
      <c r="H321" s="54">
        <v>1894</v>
      </c>
      <c r="I321" s="54">
        <v>1812</v>
      </c>
      <c r="J321" s="54">
        <v>1996</v>
      </c>
      <c r="K321" s="54">
        <v>1901</v>
      </c>
      <c r="L321" s="54">
        <v>1142</v>
      </c>
      <c r="M321" s="54">
        <v>1275</v>
      </c>
      <c r="N321" s="54">
        <v>1430</v>
      </c>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row>
    <row r="322" spans="1:42" s="16" customFormat="1" ht="12">
      <c r="A322" s="14" t="s">
        <v>5506</v>
      </c>
      <c r="B322" s="15" t="s">
        <v>5507</v>
      </c>
      <c r="C322" s="47" t="s">
        <v>5836</v>
      </c>
      <c r="D322" s="47"/>
      <c r="E322" s="47">
        <v>63392.839999998483</v>
      </c>
      <c r="F322" s="54" t="s">
        <v>5836</v>
      </c>
      <c r="G322" s="54" t="s">
        <v>5836</v>
      </c>
      <c r="H322" s="54">
        <v>2596</v>
      </c>
      <c r="I322" s="54" t="s">
        <v>5836</v>
      </c>
      <c r="J322" s="54" t="s">
        <v>5836</v>
      </c>
      <c r="K322" s="54">
        <v>2598</v>
      </c>
      <c r="L322" s="54" t="s">
        <v>5836</v>
      </c>
      <c r="M322" s="54" t="s">
        <v>5836</v>
      </c>
      <c r="N322" s="54">
        <v>1309</v>
      </c>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row>
    <row r="323" spans="1:42" s="16" customFormat="1" ht="12">
      <c r="A323" s="14" t="s">
        <v>569</v>
      </c>
      <c r="B323" s="15" t="s">
        <v>570</v>
      </c>
      <c r="C323" s="47">
        <v>7221.84</v>
      </c>
      <c r="D323" s="47">
        <v>6110.4499999999989</v>
      </c>
      <c r="E323" s="47">
        <v>8360.7199999999957</v>
      </c>
      <c r="F323" s="54">
        <v>67</v>
      </c>
      <c r="G323" s="54">
        <v>49</v>
      </c>
      <c r="H323" s="54">
        <v>58</v>
      </c>
      <c r="I323" s="54">
        <v>219</v>
      </c>
      <c r="J323" s="54">
        <v>249</v>
      </c>
      <c r="K323" s="54">
        <v>318</v>
      </c>
      <c r="L323" s="54">
        <v>42</v>
      </c>
      <c r="M323" s="54">
        <v>39</v>
      </c>
      <c r="N323" s="54">
        <v>46</v>
      </c>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row>
    <row r="324" spans="1:42" s="16" customFormat="1" ht="12">
      <c r="A324" s="14" t="s">
        <v>571</v>
      </c>
      <c r="B324" s="15" t="s">
        <v>572</v>
      </c>
      <c r="C324" s="47">
        <v>40209.49</v>
      </c>
      <c r="D324" s="47">
        <v>37013.989999999816</v>
      </c>
      <c r="E324" s="47">
        <v>39327.739999999852</v>
      </c>
      <c r="F324" s="54">
        <v>404</v>
      </c>
      <c r="G324" s="54">
        <v>375</v>
      </c>
      <c r="H324" s="54">
        <v>370</v>
      </c>
      <c r="I324" s="54">
        <v>641</v>
      </c>
      <c r="J324" s="54">
        <v>572</v>
      </c>
      <c r="K324" s="54">
        <v>652</v>
      </c>
      <c r="L324" s="54">
        <v>215</v>
      </c>
      <c r="M324" s="54">
        <v>191</v>
      </c>
      <c r="N324" s="54">
        <v>197</v>
      </c>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row>
    <row r="325" spans="1:42" s="16" customFormat="1" ht="12">
      <c r="A325" s="14" t="s">
        <v>573</v>
      </c>
      <c r="B325" s="15" t="s">
        <v>574</v>
      </c>
      <c r="C325" s="47">
        <v>714.68</v>
      </c>
      <c r="D325" s="47">
        <v>336.31999999999994</v>
      </c>
      <c r="E325" s="47">
        <v>966.91000000000031</v>
      </c>
      <c r="F325" s="54">
        <v>17</v>
      </c>
      <c r="G325" s="54">
        <v>9</v>
      </c>
      <c r="H325" s="54">
        <v>20</v>
      </c>
      <c r="I325" s="54">
        <v>17</v>
      </c>
      <c r="J325" s="54">
        <v>9</v>
      </c>
      <c r="K325" s="54">
        <v>20</v>
      </c>
      <c r="L325" s="54">
        <v>17</v>
      </c>
      <c r="M325" s="54">
        <v>9</v>
      </c>
      <c r="N325" s="54">
        <v>20</v>
      </c>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row>
    <row r="326" spans="1:42" s="16" customFormat="1" ht="12">
      <c r="A326" s="14" t="s">
        <v>575</v>
      </c>
      <c r="B326" s="15" t="s">
        <v>576</v>
      </c>
      <c r="C326" s="47">
        <v>88.68</v>
      </c>
      <c r="D326" s="47">
        <v>295.59999999999997</v>
      </c>
      <c r="E326" s="47">
        <v>92.34</v>
      </c>
      <c r="F326" s="54">
        <v>3</v>
      </c>
      <c r="G326" s="54">
        <v>10</v>
      </c>
      <c r="H326" s="54">
        <v>3</v>
      </c>
      <c r="I326" s="54">
        <v>3</v>
      </c>
      <c r="J326" s="54">
        <v>10</v>
      </c>
      <c r="K326" s="54">
        <v>3</v>
      </c>
      <c r="L326" s="54">
        <v>3</v>
      </c>
      <c r="M326" s="54">
        <v>10</v>
      </c>
      <c r="N326" s="54">
        <v>3</v>
      </c>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row>
    <row r="327" spans="1:42" s="16" customFormat="1" ht="12">
      <c r="A327" s="14" t="s">
        <v>577</v>
      </c>
      <c r="B327" s="15" t="s">
        <v>578</v>
      </c>
      <c r="C327" s="47">
        <v>39.950000000000003</v>
      </c>
      <c r="D327" s="47">
        <v>151.99</v>
      </c>
      <c r="E327" s="47">
        <v>0</v>
      </c>
      <c r="F327" s="54">
        <v>1</v>
      </c>
      <c r="G327" s="54">
        <v>1</v>
      </c>
      <c r="H327" s="54" t="s">
        <v>5836</v>
      </c>
      <c r="I327" s="54">
        <v>1</v>
      </c>
      <c r="J327" s="54">
        <v>1</v>
      </c>
      <c r="K327" s="54" t="s">
        <v>5836</v>
      </c>
      <c r="L327" s="54">
        <v>1</v>
      </c>
      <c r="M327" s="54">
        <v>1</v>
      </c>
      <c r="N327" s="54" t="s">
        <v>5836</v>
      </c>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row>
    <row r="328" spans="1:42" s="16" customFormat="1" ht="12">
      <c r="A328" s="14" t="s">
        <v>579</v>
      </c>
      <c r="B328" s="15" t="s">
        <v>580</v>
      </c>
      <c r="C328" s="47">
        <v>12456.97</v>
      </c>
      <c r="D328" s="47">
        <v>10892.28</v>
      </c>
      <c r="E328" s="47">
        <v>9089.2700000000186</v>
      </c>
      <c r="F328" s="54">
        <v>177</v>
      </c>
      <c r="G328" s="54">
        <v>168</v>
      </c>
      <c r="H328" s="54">
        <v>137</v>
      </c>
      <c r="I328" s="54">
        <v>215</v>
      </c>
      <c r="J328" s="54">
        <v>175</v>
      </c>
      <c r="K328" s="54">
        <v>171</v>
      </c>
      <c r="L328" s="54">
        <v>152</v>
      </c>
      <c r="M328" s="54">
        <v>145</v>
      </c>
      <c r="N328" s="54">
        <v>121</v>
      </c>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row>
    <row r="329" spans="1:42" s="16" customFormat="1" ht="12">
      <c r="A329" s="14" t="s">
        <v>581</v>
      </c>
      <c r="B329" s="15" t="s">
        <v>582</v>
      </c>
      <c r="C329" s="47">
        <v>71162.7</v>
      </c>
      <c r="D329" s="47">
        <v>59463.019999998854</v>
      </c>
      <c r="E329" s="47">
        <v>51491.230000000454</v>
      </c>
      <c r="F329" s="54">
        <v>1503</v>
      </c>
      <c r="G329" s="54">
        <v>1253</v>
      </c>
      <c r="H329" s="54">
        <v>1071</v>
      </c>
      <c r="I329" s="54">
        <v>1503</v>
      </c>
      <c r="J329" s="54">
        <v>1253</v>
      </c>
      <c r="K329" s="54">
        <v>1071</v>
      </c>
      <c r="L329" s="54">
        <v>412</v>
      </c>
      <c r="M329" s="54">
        <v>339</v>
      </c>
      <c r="N329" s="54">
        <v>317</v>
      </c>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row>
    <row r="330" spans="1:42" s="16" customFormat="1" ht="12">
      <c r="A330" s="14" t="s">
        <v>583</v>
      </c>
      <c r="B330" s="15" t="s">
        <v>584</v>
      </c>
      <c r="C330" s="47">
        <v>967.2</v>
      </c>
      <c r="D330" s="47">
        <v>1302.0000000000009</v>
      </c>
      <c r="E330" s="47">
        <v>1491.5399999999993</v>
      </c>
      <c r="F330" s="54">
        <v>26</v>
      </c>
      <c r="G330" s="54">
        <v>35</v>
      </c>
      <c r="H330" s="54">
        <v>30</v>
      </c>
      <c r="I330" s="54">
        <v>26</v>
      </c>
      <c r="J330" s="54">
        <v>35</v>
      </c>
      <c r="K330" s="54">
        <v>30</v>
      </c>
      <c r="L330" s="54">
        <v>20</v>
      </c>
      <c r="M330" s="54">
        <v>25</v>
      </c>
      <c r="N330" s="54">
        <v>18</v>
      </c>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row>
    <row r="331" spans="1:42" s="16" customFormat="1" ht="24">
      <c r="A331" s="14" t="s">
        <v>585</v>
      </c>
      <c r="B331" s="15" t="s">
        <v>586</v>
      </c>
      <c r="C331" s="47">
        <v>58913.39</v>
      </c>
      <c r="D331" s="47">
        <v>60624.250000000357</v>
      </c>
      <c r="E331" s="47">
        <v>69785.990000000093</v>
      </c>
      <c r="F331" s="54">
        <v>405</v>
      </c>
      <c r="G331" s="54">
        <v>408</v>
      </c>
      <c r="H331" s="54">
        <v>477</v>
      </c>
      <c r="I331" s="54">
        <v>573</v>
      </c>
      <c r="J331" s="54">
        <v>776</v>
      </c>
      <c r="K331" s="54">
        <v>777</v>
      </c>
      <c r="L331" s="54">
        <v>256</v>
      </c>
      <c r="M331" s="54">
        <v>271</v>
      </c>
      <c r="N331" s="54">
        <v>292</v>
      </c>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row>
    <row r="332" spans="1:42" s="16" customFormat="1" ht="12">
      <c r="A332" s="14" t="s">
        <v>587</v>
      </c>
      <c r="B332" s="15" t="s">
        <v>588</v>
      </c>
      <c r="C332" s="47">
        <v>4531.08</v>
      </c>
      <c r="D332" s="47">
        <v>5824.2499999999945</v>
      </c>
      <c r="E332" s="47">
        <v>6697.9199999999983</v>
      </c>
      <c r="F332" s="54">
        <v>90</v>
      </c>
      <c r="G332" s="54">
        <v>123</v>
      </c>
      <c r="H332" s="54">
        <v>130</v>
      </c>
      <c r="I332" s="54">
        <v>90</v>
      </c>
      <c r="J332" s="54">
        <v>123</v>
      </c>
      <c r="K332" s="54">
        <v>130</v>
      </c>
      <c r="L332" s="54">
        <v>71</v>
      </c>
      <c r="M332" s="54">
        <v>94</v>
      </c>
      <c r="N332" s="54">
        <v>93</v>
      </c>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row>
    <row r="333" spans="1:42" s="16" customFormat="1" ht="24">
      <c r="A333" s="14" t="s">
        <v>5508</v>
      </c>
      <c r="B333" s="15" t="s">
        <v>5509</v>
      </c>
      <c r="C333" s="47" t="s">
        <v>5836</v>
      </c>
      <c r="D333" s="47"/>
      <c r="E333" s="47">
        <v>200864.97999999157</v>
      </c>
      <c r="F333" s="54" t="s">
        <v>5836</v>
      </c>
      <c r="G333" s="54" t="s">
        <v>5836</v>
      </c>
      <c r="H333" s="54">
        <v>7644</v>
      </c>
      <c r="I333" s="54" t="s">
        <v>5836</v>
      </c>
      <c r="J333" s="54" t="s">
        <v>5836</v>
      </c>
      <c r="K333" s="54">
        <v>8002</v>
      </c>
      <c r="L333" s="54" t="s">
        <v>5836</v>
      </c>
      <c r="M333" s="54" t="s">
        <v>5836</v>
      </c>
      <c r="N333" s="54">
        <v>7344</v>
      </c>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row>
    <row r="334" spans="1:42" s="16" customFormat="1" ht="24">
      <c r="A334" s="14" t="s">
        <v>589</v>
      </c>
      <c r="B334" s="15" t="s">
        <v>590</v>
      </c>
      <c r="C334" s="47">
        <v>43162.83</v>
      </c>
      <c r="D334" s="47">
        <v>37821.150000000111</v>
      </c>
      <c r="E334" s="47">
        <v>45052.220000000132</v>
      </c>
      <c r="F334" s="54">
        <v>275</v>
      </c>
      <c r="G334" s="54">
        <v>232</v>
      </c>
      <c r="H334" s="54">
        <v>298</v>
      </c>
      <c r="I334" s="54">
        <v>1141</v>
      </c>
      <c r="J334" s="54">
        <v>1109</v>
      </c>
      <c r="K334" s="54">
        <v>1273</v>
      </c>
      <c r="L334" s="54">
        <v>190</v>
      </c>
      <c r="M334" s="54">
        <v>163</v>
      </c>
      <c r="N334" s="54">
        <v>202</v>
      </c>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row>
    <row r="335" spans="1:42" s="16" customFormat="1" ht="12">
      <c r="A335" s="14" t="s">
        <v>591</v>
      </c>
      <c r="B335" s="15" t="s">
        <v>592</v>
      </c>
      <c r="C335" s="47">
        <v>44195.3</v>
      </c>
      <c r="D335" s="47">
        <v>45942.359999999833</v>
      </c>
      <c r="E335" s="47">
        <v>51521.929999999811</v>
      </c>
      <c r="F335" s="54">
        <v>473</v>
      </c>
      <c r="G335" s="54">
        <v>484</v>
      </c>
      <c r="H335" s="54">
        <v>615</v>
      </c>
      <c r="I335" s="54">
        <v>589</v>
      </c>
      <c r="J335" s="54">
        <v>621</v>
      </c>
      <c r="K335" s="54">
        <v>720</v>
      </c>
      <c r="L335" s="54">
        <v>437</v>
      </c>
      <c r="M335" s="54">
        <v>440</v>
      </c>
      <c r="N335" s="54">
        <v>548</v>
      </c>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row>
    <row r="336" spans="1:42" s="16" customFormat="1" ht="24">
      <c r="A336" s="14" t="s">
        <v>593</v>
      </c>
      <c r="B336" s="15" t="s">
        <v>594</v>
      </c>
      <c r="C336" s="47">
        <v>12403.6</v>
      </c>
      <c r="D336" s="47">
        <v>9232.9900000000089</v>
      </c>
      <c r="E336" s="47">
        <v>12179.130000000008</v>
      </c>
      <c r="F336" s="54">
        <v>80</v>
      </c>
      <c r="G336" s="54">
        <v>64</v>
      </c>
      <c r="H336" s="54">
        <v>80</v>
      </c>
      <c r="I336" s="54">
        <v>147</v>
      </c>
      <c r="J336" s="54">
        <v>64</v>
      </c>
      <c r="K336" s="54">
        <v>88</v>
      </c>
      <c r="L336" s="54">
        <v>73</v>
      </c>
      <c r="M336" s="54">
        <v>58</v>
      </c>
      <c r="N336" s="54">
        <v>76</v>
      </c>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row>
    <row r="337" spans="1:42" s="16" customFormat="1" ht="24">
      <c r="A337" s="14" t="s">
        <v>595</v>
      </c>
      <c r="B337" s="15" t="s">
        <v>596</v>
      </c>
      <c r="C337" s="47">
        <v>29391.63</v>
      </c>
      <c r="D337" s="47">
        <v>41405.700000000004</v>
      </c>
      <c r="E337" s="47">
        <v>44635.839999999967</v>
      </c>
      <c r="F337" s="54">
        <v>70</v>
      </c>
      <c r="G337" s="54">
        <v>103</v>
      </c>
      <c r="H337" s="54">
        <v>109</v>
      </c>
      <c r="I337" s="54">
        <v>514</v>
      </c>
      <c r="J337" s="54">
        <v>643</v>
      </c>
      <c r="K337" s="54">
        <v>708</v>
      </c>
      <c r="L337" s="54">
        <v>46</v>
      </c>
      <c r="M337" s="54">
        <v>69</v>
      </c>
      <c r="N337" s="54">
        <v>68</v>
      </c>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row>
    <row r="338" spans="1:42" s="16" customFormat="1" ht="24">
      <c r="A338" s="14" t="s">
        <v>597</v>
      </c>
      <c r="B338" s="15" t="s">
        <v>598</v>
      </c>
      <c r="C338" s="47">
        <v>25920.91</v>
      </c>
      <c r="D338" s="47">
        <v>19527.579999999998</v>
      </c>
      <c r="E338" s="47">
        <v>22754.499999999996</v>
      </c>
      <c r="F338" s="54">
        <v>80</v>
      </c>
      <c r="G338" s="54">
        <v>62</v>
      </c>
      <c r="H338" s="54">
        <v>68</v>
      </c>
      <c r="I338" s="54">
        <v>327</v>
      </c>
      <c r="J338" s="54">
        <v>242</v>
      </c>
      <c r="K338" s="54">
        <v>291</v>
      </c>
      <c r="L338" s="54">
        <v>53</v>
      </c>
      <c r="M338" s="54">
        <v>45</v>
      </c>
      <c r="N338" s="54">
        <v>47</v>
      </c>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row>
    <row r="339" spans="1:42" s="16" customFormat="1" ht="24">
      <c r="A339" s="14" t="s">
        <v>599</v>
      </c>
      <c r="B339" s="15" t="s">
        <v>600</v>
      </c>
      <c r="C339" s="47">
        <v>55121.22</v>
      </c>
      <c r="D339" s="47">
        <v>53321.729999999698</v>
      </c>
      <c r="E339" s="47">
        <v>52697.209999999883</v>
      </c>
      <c r="F339" s="54">
        <v>432</v>
      </c>
      <c r="G339" s="54">
        <v>415</v>
      </c>
      <c r="H339" s="54">
        <v>457</v>
      </c>
      <c r="I339" s="54">
        <v>432</v>
      </c>
      <c r="J339" s="54">
        <v>415</v>
      </c>
      <c r="K339" s="54">
        <v>457</v>
      </c>
      <c r="L339" s="54">
        <v>403</v>
      </c>
      <c r="M339" s="54">
        <v>400</v>
      </c>
      <c r="N339" s="54">
        <v>407</v>
      </c>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row>
    <row r="340" spans="1:42" s="16" customFormat="1" ht="24">
      <c r="A340" s="14" t="s">
        <v>601</v>
      </c>
      <c r="B340" s="15" t="s">
        <v>602</v>
      </c>
      <c r="C340" s="47">
        <v>4209.6400000000003</v>
      </c>
      <c r="D340" s="47">
        <v>4065.3199999999979</v>
      </c>
      <c r="E340" s="47">
        <v>6038.8899999999931</v>
      </c>
      <c r="F340" s="54">
        <v>43</v>
      </c>
      <c r="G340" s="54">
        <v>41</v>
      </c>
      <c r="H340" s="54">
        <v>53</v>
      </c>
      <c r="I340" s="54">
        <v>43</v>
      </c>
      <c r="J340" s="54">
        <v>41</v>
      </c>
      <c r="K340" s="54">
        <v>53</v>
      </c>
      <c r="L340" s="54">
        <v>37</v>
      </c>
      <c r="M340" s="54">
        <v>32</v>
      </c>
      <c r="N340" s="54">
        <v>43</v>
      </c>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row>
    <row r="341" spans="1:42" s="16" customFormat="1" ht="12">
      <c r="A341" s="14" t="s">
        <v>603</v>
      </c>
      <c r="B341" s="15" t="s">
        <v>604</v>
      </c>
      <c r="C341" s="47">
        <v>183049.26</v>
      </c>
      <c r="D341" s="47">
        <v>262897.55999998935</v>
      </c>
      <c r="E341" s="47">
        <v>298070.65000000561</v>
      </c>
      <c r="F341" s="54">
        <v>2151</v>
      </c>
      <c r="G341" s="54">
        <v>3106</v>
      </c>
      <c r="H341" s="54">
        <v>3795</v>
      </c>
      <c r="I341" s="54">
        <v>2279</v>
      </c>
      <c r="J341" s="54">
        <v>3313</v>
      </c>
      <c r="K341" s="54">
        <v>4092</v>
      </c>
      <c r="L341" s="54">
        <v>1991</v>
      </c>
      <c r="M341" s="54">
        <v>2844</v>
      </c>
      <c r="N341" s="54">
        <v>3467</v>
      </c>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row>
    <row r="342" spans="1:42" s="16" customFormat="1" ht="12">
      <c r="A342" s="14" t="s">
        <v>605</v>
      </c>
      <c r="B342" s="15" t="s">
        <v>606</v>
      </c>
      <c r="C342" s="47">
        <v>55677.71</v>
      </c>
      <c r="D342" s="47">
        <v>68212.890000000116</v>
      </c>
      <c r="E342" s="47">
        <v>56672.029999999904</v>
      </c>
      <c r="F342" s="54">
        <v>614</v>
      </c>
      <c r="G342" s="54">
        <v>757</v>
      </c>
      <c r="H342" s="54">
        <v>610</v>
      </c>
      <c r="I342" s="54">
        <v>702</v>
      </c>
      <c r="J342" s="54">
        <v>838</v>
      </c>
      <c r="K342" s="54">
        <v>646</v>
      </c>
      <c r="L342" s="54">
        <v>588</v>
      </c>
      <c r="M342" s="54">
        <v>712</v>
      </c>
      <c r="N342" s="54">
        <v>580</v>
      </c>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row>
    <row r="343" spans="1:42" s="16" customFormat="1" ht="12">
      <c r="A343" s="14" t="s">
        <v>607</v>
      </c>
      <c r="B343" s="15" t="s">
        <v>608</v>
      </c>
      <c r="C343" s="47">
        <v>2195.9699999999998</v>
      </c>
      <c r="D343" s="47">
        <v>2631.74</v>
      </c>
      <c r="E343" s="47">
        <v>1861.7100000000005</v>
      </c>
      <c r="F343" s="54">
        <v>14</v>
      </c>
      <c r="G343" s="54">
        <v>18</v>
      </c>
      <c r="H343" s="54">
        <v>15</v>
      </c>
      <c r="I343" s="54">
        <v>46</v>
      </c>
      <c r="J343" s="54">
        <v>54</v>
      </c>
      <c r="K343" s="54">
        <v>15</v>
      </c>
      <c r="L343" s="54">
        <v>12</v>
      </c>
      <c r="M343" s="54">
        <v>18</v>
      </c>
      <c r="N343" s="54">
        <v>15</v>
      </c>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row>
    <row r="344" spans="1:42" s="16" customFormat="1" ht="12">
      <c r="A344" s="14" t="s">
        <v>609</v>
      </c>
      <c r="B344" s="15" t="s">
        <v>610</v>
      </c>
      <c r="C344" s="47">
        <v>158086.26</v>
      </c>
      <c r="D344" s="47">
        <v>157114.72000000061</v>
      </c>
      <c r="E344" s="47">
        <v>163048.45000000382</v>
      </c>
      <c r="F344" s="54">
        <v>2279</v>
      </c>
      <c r="G344" s="54">
        <v>2285</v>
      </c>
      <c r="H344" s="54">
        <v>2255</v>
      </c>
      <c r="I344" s="54">
        <v>2313</v>
      </c>
      <c r="J344" s="54">
        <v>2285</v>
      </c>
      <c r="K344" s="54">
        <v>2255</v>
      </c>
      <c r="L344" s="54">
        <v>2209</v>
      </c>
      <c r="M344" s="54">
        <v>2214</v>
      </c>
      <c r="N344" s="54">
        <v>2201</v>
      </c>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row>
    <row r="345" spans="1:42" s="16" customFormat="1" ht="12">
      <c r="A345" s="14" t="s">
        <v>5510</v>
      </c>
      <c r="B345" s="15" t="s">
        <v>5511</v>
      </c>
      <c r="C345" s="47" t="s">
        <v>5836</v>
      </c>
      <c r="D345" s="47"/>
      <c r="E345" s="47">
        <v>256.63</v>
      </c>
      <c r="F345" s="54" t="s">
        <v>5836</v>
      </c>
      <c r="G345" s="54" t="s">
        <v>5836</v>
      </c>
      <c r="H345" s="54">
        <v>1</v>
      </c>
      <c r="I345" s="54" t="s">
        <v>5836</v>
      </c>
      <c r="J345" s="54" t="s">
        <v>5836</v>
      </c>
      <c r="K345" s="54">
        <v>1</v>
      </c>
      <c r="L345" s="54" t="s">
        <v>5836</v>
      </c>
      <c r="M345" s="54" t="s">
        <v>5836</v>
      </c>
      <c r="N345" s="54">
        <v>1</v>
      </c>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row>
    <row r="346" spans="1:42" s="16" customFormat="1" ht="24">
      <c r="A346" s="14" t="s">
        <v>611</v>
      </c>
      <c r="B346" s="15" t="s">
        <v>612</v>
      </c>
      <c r="C346" s="47">
        <v>8961.49</v>
      </c>
      <c r="D346" s="47">
        <v>9308.8799999999756</v>
      </c>
      <c r="E346" s="47">
        <v>5652.6000000000122</v>
      </c>
      <c r="F346" s="54">
        <v>238</v>
      </c>
      <c r="G346" s="54">
        <v>252</v>
      </c>
      <c r="H346" s="54">
        <v>150</v>
      </c>
      <c r="I346" s="54">
        <v>248</v>
      </c>
      <c r="J346" s="54">
        <v>252</v>
      </c>
      <c r="K346" s="54">
        <v>150</v>
      </c>
      <c r="L346" s="54">
        <v>70</v>
      </c>
      <c r="M346" s="54">
        <v>70</v>
      </c>
      <c r="N346" s="54">
        <v>68</v>
      </c>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row>
    <row r="347" spans="1:42" s="16" customFormat="1" ht="12">
      <c r="A347" s="14" t="s">
        <v>613</v>
      </c>
      <c r="B347" s="15" t="s">
        <v>614</v>
      </c>
      <c r="C347" s="47">
        <v>206677.08</v>
      </c>
      <c r="D347" s="47">
        <v>210563.21000006609</v>
      </c>
      <c r="E347" s="47">
        <v>262383.20999991591</v>
      </c>
      <c r="F347" s="54">
        <v>22647</v>
      </c>
      <c r="G347" s="54">
        <v>23044</v>
      </c>
      <c r="H347" s="54">
        <v>23899</v>
      </c>
      <c r="I347" s="54">
        <v>22647</v>
      </c>
      <c r="J347" s="54">
        <v>23044</v>
      </c>
      <c r="K347" s="54">
        <v>23899</v>
      </c>
      <c r="L347" s="54">
        <v>3235</v>
      </c>
      <c r="M347" s="54">
        <v>3336</v>
      </c>
      <c r="N347" s="54">
        <v>3604</v>
      </c>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row>
    <row r="348" spans="1:42" s="16" customFormat="1" ht="12">
      <c r="A348" s="14" t="s">
        <v>615</v>
      </c>
      <c r="B348" s="15" t="s">
        <v>616</v>
      </c>
      <c r="C348" s="47">
        <v>180.12</v>
      </c>
      <c r="D348" s="47">
        <v>434.26</v>
      </c>
      <c r="E348" s="47">
        <v>358.56000000000017</v>
      </c>
      <c r="F348" s="54">
        <v>17</v>
      </c>
      <c r="G348" s="54">
        <v>42</v>
      </c>
      <c r="H348" s="54">
        <v>36</v>
      </c>
      <c r="I348" s="54">
        <v>18</v>
      </c>
      <c r="J348" s="54">
        <v>46</v>
      </c>
      <c r="K348" s="54">
        <v>36</v>
      </c>
      <c r="L348" s="54">
        <v>17</v>
      </c>
      <c r="M348" s="54">
        <v>40</v>
      </c>
      <c r="N348" s="54">
        <v>36</v>
      </c>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row>
    <row r="349" spans="1:42" s="16" customFormat="1" ht="12">
      <c r="A349" s="14" t="s">
        <v>617</v>
      </c>
      <c r="B349" s="15" t="s">
        <v>618</v>
      </c>
      <c r="C349" s="47">
        <v>697629.56</v>
      </c>
      <c r="D349" s="47">
        <v>727513.51999998104</v>
      </c>
      <c r="E349" s="47">
        <v>762737.63000005728</v>
      </c>
      <c r="F349" s="54">
        <v>30481</v>
      </c>
      <c r="G349" s="54">
        <v>31741</v>
      </c>
      <c r="H349" s="54">
        <v>32546</v>
      </c>
      <c r="I349" s="54">
        <v>30501</v>
      </c>
      <c r="J349" s="54">
        <v>31818</v>
      </c>
      <c r="K349" s="54">
        <v>32636</v>
      </c>
      <c r="L349" s="54">
        <v>14117</v>
      </c>
      <c r="M349" s="54">
        <v>14214</v>
      </c>
      <c r="N349" s="54">
        <v>14732</v>
      </c>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row>
    <row r="350" spans="1:42" s="16" customFormat="1" ht="12">
      <c r="A350" s="14" t="s">
        <v>619</v>
      </c>
      <c r="B350" s="15" t="s">
        <v>620</v>
      </c>
      <c r="C350" s="47">
        <v>635091.03</v>
      </c>
      <c r="D350" s="47">
        <v>663037.83000003477</v>
      </c>
      <c r="E350" s="47">
        <v>686305.80000011367</v>
      </c>
      <c r="F350" s="54">
        <v>8181</v>
      </c>
      <c r="G350" s="54">
        <v>8541</v>
      </c>
      <c r="H350" s="54">
        <v>8867</v>
      </c>
      <c r="I350" s="54">
        <v>8181</v>
      </c>
      <c r="J350" s="54">
        <v>8541</v>
      </c>
      <c r="K350" s="54">
        <v>8867</v>
      </c>
      <c r="L350" s="54">
        <v>2532</v>
      </c>
      <c r="M350" s="54">
        <v>2730</v>
      </c>
      <c r="N350" s="54">
        <v>2895</v>
      </c>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row>
    <row r="351" spans="1:42" s="16" customFormat="1" ht="24">
      <c r="A351" s="14" t="s">
        <v>621</v>
      </c>
      <c r="B351" s="15" t="s">
        <v>622</v>
      </c>
      <c r="C351" s="47">
        <v>3644779.94</v>
      </c>
      <c r="D351" s="47">
        <v>3638696.2899796548</v>
      </c>
      <c r="E351" s="47">
        <v>3167443.4000132242</v>
      </c>
      <c r="F351" s="54">
        <v>349409</v>
      </c>
      <c r="G351" s="54">
        <v>348756</v>
      </c>
      <c r="H351" s="54">
        <v>326628</v>
      </c>
      <c r="I351" s="54">
        <v>357931</v>
      </c>
      <c r="J351" s="54">
        <v>357658</v>
      </c>
      <c r="K351" s="54">
        <v>334750</v>
      </c>
      <c r="L351" s="54">
        <v>162986</v>
      </c>
      <c r="M351" s="54">
        <v>172140</v>
      </c>
      <c r="N351" s="54">
        <v>170093</v>
      </c>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row>
    <row r="352" spans="1:42" s="16" customFormat="1" ht="24">
      <c r="A352" s="14" t="s">
        <v>623</v>
      </c>
      <c r="B352" s="15" t="s">
        <v>624</v>
      </c>
      <c r="C352" s="47">
        <v>14191.6</v>
      </c>
      <c r="D352" s="47">
        <v>13991.219999999843</v>
      </c>
      <c r="E352" s="47">
        <v>19756.220000000172</v>
      </c>
      <c r="F352" s="54">
        <v>1352</v>
      </c>
      <c r="G352" s="54">
        <v>1329</v>
      </c>
      <c r="H352" s="54">
        <v>1566</v>
      </c>
      <c r="I352" s="54">
        <v>1380</v>
      </c>
      <c r="J352" s="54">
        <v>1362</v>
      </c>
      <c r="K352" s="54">
        <v>1598</v>
      </c>
      <c r="L352" s="54">
        <v>848</v>
      </c>
      <c r="M352" s="54">
        <v>870</v>
      </c>
      <c r="N352" s="54">
        <v>1038</v>
      </c>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row>
    <row r="353" spans="1:42" s="16" customFormat="1" ht="24">
      <c r="A353" s="14" t="s">
        <v>625</v>
      </c>
      <c r="B353" s="15" t="s">
        <v>626</v>
      </c>
      <c r="C353" s="47">
        <v>81419.490000000005</v>
      </c>
      <c r="D353" s="47">
        <v>57903.290000000867</v>
      </c>
      <c r="E353" s="47">
        <v>67685.700000000055</v>
      </c>
      <c r="F353" s="54">
        <v>1692</v>
      </c>
      <c r="G353" s="54">
        <v>1249</v>
      </c>
      <c r="H353" s="54">
        <v>1340</v>
      </c>
      <c r="I353" s="54">
        <v>1692</v>
      </c>
      <c r="J353" s="54">
        <v>1249</v>
      </c>
      <c r="K353" s="54">
        <v>1340</v>
      </c>
      <c r="L353" s="54">
        <v>1545</v>
      </c>
      <c r="M353" s="54">
        <v>1134</v>
      </c>
      <c r="N353" s="54">
        <v>1219</v>
      </c>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row>
    <row r="354" spans="1:42" s="16" customFormat="1" ht="24">
      <c r="A354" s="14" t="s">
        <v>627</v>
      </c>
      <c r="B354" s="15" t="s">
        <v>628</v>
      </c>
      <c r="C354" s="47">
        <v>6187.35</v>
      </c>
      <c r="D354" s="47">
        <v>5210.4000000000069</v>
      </c>
      <c r="E354" s="47">
        <v>4106.8799999999937</v>
      </c>
      <c r="F354" s="54">
        <v>95</v>
      </c>
      <c r="G354" s="54">
        <v>80</v>
      </c>
      <c r="H354" s="54">
        <v>62</v>
      </c>
      <c r="I354" s="54">
        <v>95</v>
      </c>
      <c r="J354" s="54">
        <v>80</v>
      </c>
      <c r="K354" s="54">
        <v>62</v>
      </c>
      <c r="L354" s="54">
        <v>94</v>
      </c>
      <c r="M354" s="54">
        <v>80</v>
      </c>
      <c r="N354" s="54">
        <v>62</v>
      </c>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row>
    <row r="355" spans="1:42" s="16" customFormat="1" ht="24">
      <c r="A355" s="14" t="s">
        <v>629</v>
      </c>
      <c r="B355" s="15" t="s">
        <v>630</v>
      </c>
      <c r="C355" s="47">
        <v>55119.87</v>
      </c>
      <c r="D355" s="47">
        <v>56309.929999999709</v>
      </c>
      <c r="E355" s="47">
        <v>52153.570000000203</v>
      </c>
      <c r="F355" s="54">
        <v>327</v>
      </c>
      <c r="G355" s="54">
        <v>338</v>
      </c>
      <c r="H355" s="54">
        <v>293</v>
      </c>
      <c r="I355" s="54">
        <v>463</v>
      </c>
      <c r="J355" s="54">
        <v>486</v>
      </c>
      <c r="K355" s="54">
        <v>476</v>
      </c>
      <c r="L355" s="54">
        <v>226</v>
      </c>
      <c r="M355" s="54">
        <v>218</v>
      </c>
      <c r="N355" s="54">
        <v>178</v>
      </c>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row>
    <row r="356" spans="1:42" s="16" customFormat="1" ht="24">
      <c r="A356" s="14" t="s">
        <v>631</v>
      </c>
      <c r="B356" s="15" t="s">
        <v>5512</v>
      </c>
      <c r="C356" s="47">
        <v>23468.14</v>
      </c>
      <c r="D356" s="47">
        <v>30147.579999999754</v>
      </c>
      <c r="E356" s="47">
        <v>34386.340000000164</v>
      </c>
      <c r="F356" s="54">
        <v>253</v>
      </c>
      <c r="G356" s="54">
        <v>325</v>
      </c>
      <c r="H356" s="54">
        <v>358</v>
      </c>
      <c r="I356" s="54">
        <v>264</v>
      </c>
      <c r="J356" s="54">
        <v>334</v>
      </c>
      <c r="K356" s="54">
        <v>368</v>
      </c>
      <c r="L356" s="54">
        <v>104</v>
      </c>
      <c r="M356" s="54">
        <v>139</v>
      </c>
      <c r="N356" s="54">
        <v>177</v>
      </c>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row>
    <row r="357" spans="1:42" s="16" customFormat="1" ht="24">
      <c r="A357" s="14" t="s">
        <v>632</v>
      </c>
      <c r="B357" s="15" t="s">
        <v>633</v>
      </c>
      <c r="C357" s="47">
        <v>165077.07</v>
      </c>
      <c r="D357" s="47">
        <v>162978.45999998823</v>
      </c>
      <c r="E357" s="47">
        <v>175619.41999998348</v>
      </c>
      <c r="F357" s="54">
        <v>5894</v>
      </c>
      <c r="G357" s="54">
        <v>6530</v>
      </c>
      <c r="H357" s="54">
        <v>6341</v>
      </c>
      <c r="I357" s="54">
        <v>5894</v>
      </c>
      <c r="J357" s="54">
        <v>6530</v>
      </c>
      <c r="K357" s="54">
        <v>6341</v>
      </c>
      <c r="L357" s="54">
        <v>2398</v>
      </c>
      <c r="M357" s="54">
        <v>3165</v>
      </c>
      <c r="N357" s="54">
        <v>3062</v>
      </c>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row>
    <row r="358" spans="1:42" s="16" customFormat="1" ht="24">
      <c r="A358" s="14" t="s">
        <v>634</v>
      </c>
      <c r="B358" s="15" t="s">
        <v>5513</v>
      </c>
      <c r="C358" s="47">
        <v>2197157.85</v>
      </c>
      <c r="D358" s="47">
        <v>2707600.4900007066</v>
      </c>
      <c r="E358" s="47">
        <v>2916947.3000022355</v>
      </c>
      <c r="F358" s="54">
        <v>28571</v>
      </c>
      <c r="G358" s="54">
        <v>35257</v>
      </c>
      <c r="H358" s="54">
        <v>41438</v>
      </c>
      <c r="I358" s="54">
        <v>82295</v>
      </c>
      <c r="J358" s="54">
        <v>101318</v>
      </c>
      <c r="K358" s="54">
        <v>119345</v>
      </c>
      <c r="L358" s="54">
        <v>4234</v>
      </c>
      <c r="M358" s="54">
        <v>5335</v>
      </c>
      <c r="N358" s="54">
        <v>6718</v>
      </c>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row>
    <row r="359" spans="1:42" s="16" customFormat="1" ht="36">
      <c r="A359" s="14" t="s">
        <v>635</v>
      </c>
      <c r="B359" s="15" t="s">
        <v>636</v>
      </c>
      <c r="C359" s="47">
        <v>249313.87</v>
      </c>
      <c r="D359" s="47">
        <v>279928.39999999542</v>
      </c>
      <c r="E359" s="47">
        <v>268991.14999999176</v>
      </c>
      <c r="F359" s="54">
        <v>1574</v>
      </c>
      <c r="G359" s="54">
        <v>1773</v>
      </c>
      <c r="H359" s="54">
        <v>1663</v>
      </c>
      <c r="I359" s="54">
        <v>2291</v>
      </c>
      <c r="J359" s="54">
        <v>2687</v>
      </c>
      <c r="K359" s="54">
        <v>2367</v>
      </c>
      <c r="L359" s="54">
        <v>819</v>
      </c>
      <c r="M359" s="54">
        <v>946</v>
      </c>
      <c r="N359" s="54">
        <v>884</v>
      </c>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row>
    <row r="360" spans="1:42" s="16" customFormat="1" ht="24">
      <c r="A360" s="14" t="s">
        <v>637</v>
      </c>
      <c r="B360" s="15" t="s">
        <v>638</v>
      </c>
      <c r="C360" s="47">
        <v>1553.19</v>
      </c>
      <c r="D360" s="47">
        <v>463.22</v>
      </c>
      <c r="E360" s="47">
        <v>2202.0300000000002</v>
      </c>
      <c r="F360" s="54">
        <v>12</v>
      </c>
      <c r="G360" s="54">
        <v>3</v>
      </c>
      <c r="H360" s="54">
        <v>16</v>
      </c>
      <c r="I360" s="54">
        <v>17</v>
      </c>
      <c r="J360" s="54">
        <v>16</v>
      </c>
      <c r="K360" s="54">
        <v>63</v>
      </c>
      <c r="L360" s="54">
        <v>11</v>
      </c>
      <c r="M360" s="54">
        <v>3</v>
      </c>
      <c r="N360" s="54">
        <v>12</v>
      </c>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row>
    <row r="361" spans="1:42" s="16" customFormat="1" ht="24">
      <c r="A361" s="14" t="s">
        <v>639</v>
      </c>
      <c r="B361" s="15" t="s">
        <v>640</v>
      </c>
      <c r="C361" s="47">
        <v>319713.51</v>
      </c>
      <c r="D361" s="47">
        <v>395960.87999999861</v>
      </c>
      <c r="E361" s="47">
        <v>470026.38999999192</v>
      </c>
      <c r="F361" s="54">
        <v>1074</v>
      </c>
      <c r="G361" s="54">
        <v>1353</v>
      </c>
      <c r="H361" s="54">
        <v>1569</v>
      </c>
      <c r="I361" s="54">
        <v>2708</v>
      </c>
      <c r="J361" s="54">
        <v>3202</v>
      </c>
      <c r="K361" s="54">
        <v>4205</v>
      </c>
      <c r="L361" s="54">
        <v>592</v>
      </c>
      <c r="M361" s="54">
        <v>746</v>
      </c>
      <c r="N361" s="54">
        <v>821</v>
      </c>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row>
    <row r="362" spans="1:42" s="16" customFormat="1" ht="24">
      <c r="A362" s="14" t="s">
        <v>641</v>
      </c>
      <c r="B362" s="15" t="s">
        <v>642</v>
      </c>
      <c r="C362" s="47">
        <v>9979.25</v>
      </c>
      <c r="D362" s="47">
        <v>10948.71</v>
      </c>
      <c r="E362" s="47">
        <v>11341.589999999978</v>
      </c>
      <c r="F362" s="54">
        <v>104</v>
      </c>
      <c r="G362" s="54">
        <v>113</v>
      </c>
      <c r="H362" s="54">
        <v>123</v>
      </c>
      <c r="I362" s="54">
        <v>176</v>
      </c>
      <c r="J362" s="54">
        <v>174</v>
      </c>
      <c r="K362" s="54">
        <v>151</v>
      </c>
      <c r="L362" s="54">
        <v>87</v>
      </c>
      <c r="M362" s="54">
        <v>77</v>
      </c>
      <c r="N362" s="54">
        <v>94</v>
      </c>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row>
    <row r="363" spans="1:42" s="16" customFormat="1" ht="36">
      <c r="A363" s="14" t="s">
        <v>5514</v>
      </c>
      <c r="B363" s="15" t="s">
        <v>5515</v>
      </c>
      <c r="C363" s="47" t="s">
        <v>5836</v>
      </c>
      <c r="D363" s="47"/>
      <c r="E363" s="47">
        <v>675318.88000006613</v>
      </c>
      <c r="F363" s="54" t="s">
        <v>5836</v>
      </c>
      <c r="G363" s="54" t="s">
        <v>5836</v>
      </c>
      <c r="H363" s="54">
        <v>6263</v>
      </c>
      <c r="I363" s="54" t="s">
        <v>5836</v>
      </c>
      <c r="J363" s="54" t="s">
        <v>5836</v>
      </c>
      <c r="K363" s="54">
        <v>6263</v>
      </c>
      <c r="L363" s="54" t="s">
        <v>5836</v>
      </c>
      <c r="M363" s="54" t="s">
        <v>5836</v>
      </c>
      <c r="N363" s="54">
        <v>3002</v>
      </c>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row>
    <row r="364" spans="1:42" s="16" customFormat="1" ht="24">
      <c r="A364" s="14" t="s">
        <v>643</v>
      </c>
      <c r="B364" s="15" t="s">
        <v>644</v>
      </c>
      <c r="C364" s="47">
        <v>3714646.57</v>
      </c>
      <c r="D364" s="47">
        <v>3668493.039997655</v>
      </c>
      <c r="E364" s="47">
        <v>3579133.7899981756</v>
      </c>
      <c r="F364" s="54">
        <v>41684</v>
      </c>
      <c r="G364" s="54">
        <v>41343</v>
      </c>
      <c r="H364" s="54">
        <v>39848</v>
      </c>
      <c r="I364" s="54">
        <v>41684</v>
      </c>
      <c r="J364" s="54">
        <v>41343</v>
      </c>
      <c r="K364" s="54">
        <v>39848</v>
      </c>
      <c r="L364" s="54">
        <v>7818</v>
      </c>
      <c r="M364" s="54">
        <v>8067</v>
      </c>
      <c r="N364" s="54">
        <v>8431</v>
      </c>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row>
    <row r="365" spans="1:42" s="16" customFormat="1" ht="12">
      <c r="A365" s="14" t="s">
        <v>645</v>
      </c>
      <c r="B365" s="15" t="s">
        <v>646</v>
      </c>
      <c r="C365" s="47">
        <v>319733.64</v>
      </c>
      <c r="D365" s="47">
        <v>329991.41999999958</v>
      </c>
      <c r="E365" s="47">
        <v>325654.17000001104</v>
      </c>
      <c r="F365" s="54">
        <v>3033</v>
      </c>
      <c r="G365" s="54">
        <v>3026</v>
      </c>
      <c r="H365" s="54">
        <v>2884</v>
      </c>
      <c r="I365" s="54">
        <v>4348</v>
      </c>
      <c r="J365" s="54">
        <v>4291</v>
      </c>
      <c r="K365" s="54">
        <v>4424</v>
      </c>
      <c r="L365" s="54">
        <v>2001</v>
      </c>
      <c r="M365" s="54">
        <v>2031</v>
      </c>
      <c r="N365" s="54">
        <v>2009</v>
      </c>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row>
    <row r="366" spans="1:42" s="16" customFormat="1" ht="24">
      <c r="A366" s="14" t="s">
        <v>647</v>
      </c>
      <c r="B366" s="15" t="s">
        <v>648</v>
      </c>
      <c r="C366" s="47">
        <v>1748299.14</v>
      </c>
      <c r="D366" s="47">
        <v>2055885.5999972639</v>
      </c>
      <c r="E366" s="47">
        <v>2246088.5700017214</v>
      </c>
      <c r="F366" s="54">
        <v>85617</v>
      </c>
      <c r="G366" s="54">
        <v>100680</v>
      </c>
      <c r="H366" s="54">
        <v>108141</v>
      </c>
      <c r="I366" s="54">
        <v>85617</v>
      </c>
      <c r="J366" s="54">
        <v>100680</v>
      </c>
      <c r="K366" s="54">
        <v>108141</v>
      </c>
      <c r="L366" s="54">
        <v>2852</v>
      </c>
      <c r="M366" s="54">
        <v>3368</v>
      </c>
      <c r="N366" s="54">
        <v>3574</v>
      </c>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row>
    <row r="367" spans="1:42" s="16" customFormat="1" ht="36">
      <c r="A367" s="14" t="s">
        <v>649</v>
      </c>
      <c r="B367" s="15" t="s">
        <v>650</v>
      </c>
      <c r="C367" s="47">
        <v>266379.58</v>
      </c>
      <c r="D367" s="47">
        <v>303693.19999998703</v>
      </c>
      <c r="E367" s="47">
        <v>261625.72999999189</v>
      </c>
      <c r="F367" s="54">
        <v>2175</v>
      </c>
      <c r="G367" s="54">
        <v>2482</v>
      </c>
      <c r="H367" s="54">
        <v>2153</v>
      </c>
      <c r="I367" s="54">
        <v>2175</v>
      </c>
      <c r="J367" s="54">
        <v>2482</v>
      </c>
      <c r="K367" s="54">
        <v>2153</v>
      </c>
      <c r="L367" s="54">
        <v>617</v>
      </c>
      <c r="M367" s="54">
        <v>647</v>
      </c>
      <c r="N367" s="54">
        <v>673</v>
      </c>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row>
    <row r="368" spans="1:42" s="16" customFormat="1" ht="24">
      <c r="A368" s="14" t="s">
        <v>651</v>
      </c>
      <c r="B368" s="15" t="s">
        <v>652</v>
      </c>
      <c r="C368" s="47">
        <v>9996.6</v>
      </c>
      <c r="D368" s="47">
        <v>14065.499999999985</v>
      </c>
      <c r="E368" s="47">
        <v>9571.8699999999881</v>
      </c>
      <c r="F368" s="54">
        <v>79</v>
      </c>
      <c r="G368" s="54">
        <v>113</v>
      </c>
      <c r="H368" s="54">
        <v>78</v>
      </c>
      <c r="I368" s="54">
        <v>79</v>
      </c>
      <c r="J368" s="54">
        <v>113</v>
      </c>
      <c r="K368" s="54">
        <v>78</v>
      </c>
      <c r="L368" s="54">
        <v>33</v>
      </c>
      <c r="M368" s="54">
        <v>44</v>
      </c>
      <c r="N368" s="54">
        <v>32</v>
      </c>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row>
    <row r="369" spans="1:42" s="16" customFormat="1" ht="24">
      <c r="A369" s="14" t="s">
        <v>653</v>
      </c>
      <c r="B369" s="15" t="s">
        <v>654</v>
      </c>
      <c r="C369" s="47">
        <v>581057.62</v>
      </c>
      <c r="D369" s="47">
        <v>577182.98000001663</v>
      </c>
      <c r="E369" s="47">
        <v>657258.36000003282</v>
      </c>
      <c r="F369" s="54">
        <v>4199</v>
      </c>
      <c r="G369" s="54">
        <v>4171</v>
      </c>
      <c r="H369" s="54">
        <v>4686</v>
      </c>
      <c r="I369" s="54">
        <v>4199</v>
      </c>
      <c r="J369" s="54">
        <v>4171</v>
      </c>
      <c r="K369" s="54">
        <v>4686</v>
      </c>
      <c r="L369" s="54">
        <v>723</v>
      </c>
      <c r="M369" s="54">
        <v>696</v>
      </c>
      <c r="N369" s="54">
        <v>796</v>
      </c>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row>
    <row r="370" spans="1:42" s="16" customFormat="1" ht="24">
      <c r="A370" s="14" t="s">
        <v>655</v>
      </c>
      <c r="B370" s="15" t="s">
        <v>656</v>
      </c>
      <c r="C370" s="47">
        <v>95016.68</v>
      </c>
      <c r="D370" s="47">
        <v>70380.859999998967</v>
      </c>
      <c r="E370" s="47">
        <v>59000.349999998725</v>
      </c>
      <c r="F370" s="54">
        <v>1886</v>
      </c>
      <c r="G370" s="54">
        <v>1397</v>
      </c>
      <c r="H370" s="54">
        <v>1301</v>
      </c>
      <c r="I370" s="54">
        <v>1886</v>
      </c>
      <c r="J370" s="54">
        <v>1397</v>
      </c>
      <c r="K370" s="54">
        <v>1301</v>
      </c>
      <c r="L370" s="54">
        <v>140</v>
      </c>
      <c r="M370" s="54">
        <v>92</v>
      </c>
      <c r="N370" s="54">
        <v>84</v>
      </c>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row>
    <row r="371" spans="1:42" s="16" customFormat="1" ht="24">
      <c r="A371" s="14" t="s">
        <v>657</v>
      </c>
      <c r="B371" s="15" t="s">
        <v>658</v>
      </c>
      <c r="C371" s="47">
        <v>73076.58</v>
      </c>
      <c r="D371" s="47">
        <v>89829.719999999215</v>
      </c>
      <c r="E371" s="47">
        <v>92762.600000000923</v>
      </c>
      <c r="F371" s="54">
        <v>711</v>
      </c>
      <c r="G371" s="54">
        <v>874</v>
      </c>
      <c r="H371" s="54">
        <v>865</v>
      </c>
      <c r="I371" s="54">
        <v>711</v>
      </c>
      <c r="J371" s="54">
        <v>874</v>
      </c>
      <c r="K371" s="54">
        <v>865</v>
      </c>
      <c r="L371" s="54">
        <v>702</v>
      </c>
      <c r="M371" s="54">
        <v>868</v>
      </c>
      <c r="N371" s="54">
        <v>853</v>
      </c>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row>
    <row r="372" spans="1:42" s="16" customFormat="1" ht="24">
      <c r="A372" s="14" t="s">
        <v>659</v>
      </c>
      <c r="B372" s="15" t="s">
        <v>660</v>
      </c>
      <c r="C372" s="47">
        <v>10473.450000000001</v>
      </c>
      <c r="D372" s="47">
        <v>12333.18</v>
      </c>
      <c r="E372" s="47">
        <v>13356.63</v>
      </c>
      <c r="F372" s="54">
        <v>52</v>
      </c>
      <c r="G372" s="54">
        <v>61</v>
      </c>
      <c r="H372" s="54">
        <v>66</v>
      </c>
      <c r="I372" s="54">
        <v>52</v>
      </c>
      <c r="J372" s="54">
        <v>61</v>
      </c>
      <c r="K372" s="54">
        <v>66</v>
      </c>
      <c r="L372" s="54">
        <v>48</v>
      </c>
      <c r="M372" s="54">
        <v>55</v>
      </c>
      <c r="N372" s="54">
        <v>59</v>
      </c>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row>
    <row r="373" spans="1:42" s="16" customFormat="1" ht="24">
      <c r="A373" s="14" t="s">
        <v>661</v>
      </c>
      <c r="B373" s="15" t="s">
        <v>662</v>
      </c>
      <c r="C373" s="47">
        <v>9083.18</v>
      </c>
      <c r="D373" s="47">
        <v>10867.689999999997</v>
      </c>
      <c r="E373" s="47">
        <v>9445.3999999999978</v>
      </c>
      <c r="F373" s="54">
        <v>46</v>
      </c>
      <c r="G373" s="54">
        <v>55</v>
      </c>
      <c r="H373" s="54">
        <v>52</v>
      </c>
      <c r="I373" s="54">
        <v>46</v>
      </c>
      <c r="J373" s="54">
        <v>55</v>
      </c>
      <c r="K373" s="54">
        <v>52</v>
      </c>
      <c r="L373" s="54">
        <v>42</v>
      </c>
      <c r="M373" s="54">
        <v>47</v>
      </c>
      <c r="N373" s="54">
        <v>42</v>
      </c>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row>
    <row r="374" spans="1:42" s="16" customFormat="1" ht="36">
      <c r="A374" s="14" t="s">
        <v>663</v>
      </c>
      <c r="B374" s="15" t="s">
        <v>664</v>
      </c>
      <c r="C374" s="47">
        <v>2400</v>
      </c>
      <c r="D374" s="47">
        <v>0</v>
      </c>
      <c r="E374" s="47">
        <v>0</v>
      </c>
      <c r="F374" s="54">
        <v>4</v>
      </c>
      <c r="G374" s="54" t="s">
        <v>5836</v>
      </c>
      <c r="H374" s="54" t="s">
        <v>5836</v>
      </c>
      <c r="I374" s="54">
        <v>4</v>
      </c>
      <c r="J374" s="54" t="s">
        <v>5836</v>
      </c>
      <c r="K374" s="54" t="s">
        <v>5836</v>
      </c>
      <c r="L374" s="54">
        <v>4</v>
      </c>
      <c r="M374" s="54" t="s">
        <v>5836</v>
      </c>
      <c r="N374" s="54" t="s">
        <v>5836</v>
      </c>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row>
    <row r="375" spans="1:42" s="16" customFormat="1" ht="36">
      <c r="A375" s="14" t="s">
        <v>665</v>
      </c>
      <c r="B375" s="15" t="s">
        <v>666</v>
      </c>
      <c r="C375" s="47">
        <v>4998938.45</v>
      </c>
      <c r="D375" s="47">
        <v>5098876.4400054561</v>
      </c>
      <c r="E375" s="47">
        <v>3768490.1500023315</v>
      </c>
      <c r="F375" s="54">
        <v>91857</v>
      </c>
      <c r="G375" s="54">
        <v>93681</v>
      </c>
      <c r="H375" s="54">
        <v>78848</v>
      </c>
      <c r="I375" s="54">
        <v>91857</v>
      </c>
      <c r="J375" s="54">
        <v>93681</v>
      </c>
      <c r="K375" s="54">
        <v>78848</v>
      </c>
      <c r="L375" s="54">
        <v>1984</v>
      </c>
      <c r="M375" s="54">
        <v>2006</v>
      </c>
      <c r="N375" s="54">
        <v>1985</v>
      </c>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row>
    <row r="376" spans="1:42" s="16" customFormat="1" ht="24">
      <c r="A376" s="14" t="s">
        <v>667</v>
      </c>
      <c r="B376" s="15" t="s">
        <v>668</v>
      </c>
      <c r="C376" s="47">
        <v>8914869.0800000001</v>
      </c>
      <c r="D376" s="47">
        <v>8814274.8999428116</v>
      </c>
      <c r="E376" s="47">
        <v>10728746.450011024</v>
      </c>
      <c r="F376" s="54">
        <v>395186</v>
      </c>
      <c r="G376" s="54">
        <v>390819</v>
      </c>
      <c r="H376" s="54">
        <v>398264</v>
      </c>
      <c r="I376" s="54">
        <v>395186</v>
      </c>
      <c r="J376" s="54">
        <v>390819</v>
      </c>
      <c r="K376" s="54">
        <v>398264</v>
      </c>
      <c r="L376" s="54">
        <v>372600</v>
      </c>
      <c r="M376" s="54">
        <v>367474</v>
      </c>
      <c r="N376" s="54">
        <v>374028</v>
      </c>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row>
    <row r="377" spans="1:42" s="16" customFormat="1" ht="24">
      <c r="A377" s="14" t="s">
        <v>669</v>
      </c>
      <c r="B377" s="15" t="s">
        <v>670</v>
      </c>
      <c r="C377" s="47">
        <v>110157.63</v>
      </c>
      <c r="D377" s="47">
        <v>113209.78999999855</v>
      </c>
      <c r="E377" s="47">
        <v>129511.33000000357</v>
      </c>
      <c r="F377" s="54">
        <v>1589</v>
      </c>
      <c r="G377" s="54">
        <v>1672</v>
      </c>
      <c r="H377" s="54">
        <v>1925</v>
      </c>
      <c r="I377" s="54">
        <v>1605</v>
      </c>
      <c r="J377" s="54">
        <v>1672</v>
      </c>
      <c r="K377" s="54">
        <v>1960</v>
      </c>
      <c r="L377" s="54">
        <v>1498</v>
      </c>
      <c r="M377" s="54">
        <v>1537</v>
      </c>
      <c r="N377" s="54">
        <v>1795</v>
      </c>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row>
    <row r="378" spans="1:42" s="16" customFormat="1" ht="36">
      <c r="A378" s="14" t="s">
        <v>671</v>
      </c>
      <c r="B378" s="15" t="s">
        <v>672</v>
      </c>
      <c r="C378" s="47">
        <v>14447.09</v>
      </c>
      <c r="D378" s="47">
        <v>22386.99999999996</v>
      </c>
      <c r="E378" s="47">
        <v>18433.110000000004</v>
      </c>
      <c r="F378" s="54">
        <v>170</v>
      </c>
      <c r="G378" s="54">
        <v>259</v>
      </c>
      <c r="H378" s="54">
        <v>182</v>
      </c>
      <c r="I378" s="54">
        <v>170</v>
      </c>
      <c r="J378" s="54">
        <v>259</v>
      </c>
      <c r="K378" s="54">
        <v>182</v>
      </c>
      <c r="L378" s="54">
        <v>120</v>
      </c>
      <c r="M378" s="54">
        <v>155</v>
      </c>
      <c r="N378" s="54">
        <v>110</v>
      </c>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row>
    <row r="379" spans="1:42" s="16" customFormat="1" ht="24">
      <c r="A379" s="14" t="s">
        <v>673</v>
      </c>
      <c r="B379" s="15" t="s">
        <v>674</v>
      </c>
      <c r="C379" s="47">
        <v>327830.14</v>
      </c>
      <c r="D379" s="47">
        <v>382448.95999997878</v>
      </c>
      <c r="E379" s="47">
        <v>383036.81999998487</v>
      </c>
      <c r="F379" s="54">
        <v>4253</v>
      </c>
      <c r="G379" s="54">
        <v>4668</v>
      </c>
      <c r="H379" s="54">
        <v>4666</v>
      </c>
      <c r="I379" s="54">
        <v>4414</v>
      </c>
      <c r="J379" s="54">
        <v>6427</v>
      </c>
      <c r="K379" s="54">
        <v>6478</v>
      </c>
      <c r="L379" s="54">
        <v>3457</v>
      </c>
      <c r="M379" s="54">
        <v>3842</v>
      </c>
      <c r="N379" s="54">
        <v>3879</v>
      </c>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row>
    <row r="380" spans="1:42" s="16" customFormat="1" ht="24">
      <c r="A380" s="14" t="s">
        <v>675</v>
      </c>
      <c r="B380" s="15" t="s">
        <v>676</v>
      </c>
      <c r="C380" s="47">
        <v>24278.93</v>
      </c>
      <c r="D380" s="47">
        <v>22218.229999999865</v>
      </c>
      <c r="E380" s="47">
        <v>21491.100000000231</v>
      </c>
      <c r="F380" s="54">
        <v>451</v>
      </c>
      <c r="G380" s="54">
        <v>406</v>
      </c>
      <c r="H380" s="54">
        <v>450</v>
      </c>
      <c r="I380" s="54">
        <v>451</v>
      </c>
      <c r="J380" s="54">
        <v>406</v>
      </c>
      <c r="K380" s="54">
        <v>450</v>
      </c>
      <c r="L380" s="54">
        <v>59</v>
      </c>
      <c r="M380" s="54">
        <v>52</v>
      </c>
      <c r="N380" s="54">
        <v>38</v>
      </c>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row>
    <row r="381" spans="1:42" s="16" customFormat="1" ht="24">
      <c r="A381" s="14" t="s">
        <v>677</v>
      </c>
      <c r="B381" s="15" t="s">
        <v>678</v>
      </c>
      <c r="C381" s="47">
        <v>33876.660000000003</v>
      </c>
      <c r="D381" s="47">
        <v>34280.319999999803</v>
      </c>
      <c r="E381" s="47">
        <v>41820.100000000297</v>
      </c>
      <c r="F381" s="54">
        <v>420</v>
      </c>
      <c r="G381" s="54">
        <v>428</v>
      </c>
      <c r="H381" s="54">
        <v>499</v>
      </c>
      <c r="I381" s="54">
        <v>420</v>
      </c>
      <c r="J381" s="54">
        <v>428</v>
      </c>
      <c r="K381" s="54">
        <v>499</v>
      </c>
      <c r="L381" s="54">
        <v>334</v>
      </c>
      <c r="M381" s="54">
        <v>340</v>
      </c>
      <c r="N381" s="54">
        <v>399</v>
      </c>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row>
    <row r="382" spans="1:42" s="16" customFormat="1" ht="24">
      <c r="A382" s="14" t="s">
        <v>679</v>
      </c>
      <c r="B382" s="15" t="s">
        <v>680</v>
      </c>
      <c r="C382" s="47">
        <v>6146800.8600000003</v>
      </c>
      <c r="D382" s="47">
        <v>6833395.3400010569</v>
      </c>
      <c r="E382" s="47">
        <v>7543531.4300008891</v>
      </c>
      <c r="F382" s="54">
        <v>13696</v>
      </c>
      <c r="G382" s="54">
        <v>15134</v>
      </c>
      <c r="H382" s="54">
        <v>16325</v>
      </c>
      <c r="I382" s="54">
        <v>24438</v>
      </c>
      <c r="J382" s="54">
        <v>27049</v>
      </c>
      <c r="K382" s="54">
        <v>27104</v>
      </c>
      <c r="L382" s="54">
        <v>11720</v>
      </c>
      <c r="M382" s="54">
        <v>12928</v>
      </c>
      <c r="N382" s="54">
        <v>14024</v>
      </c>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row>
    <row r="383" spans="1:42" s="16" customFormat="1" ht="36">
      <c r="A383" s="14" t="s">
        <v>681</v>
      </c>
      <c r="B383" s="15" t="s">
        <v>682</v>
      </c>
      <c r="C383" s="47">
        <v>21824.52</v>
      </c>
      <c r="D383" s="47">
        <v>28584.909999999996</v>
      </c>
      <c r="E383" s="47">
        <v>33373.859999999993</v>
      </c>
      <c r="F383" s="54">
        <v>46</v>
      </c>
      <c r="G383" s="54">
        <v>70</v>
      </c>
      <c r="H383" s="54">
        <v>106</v>
      </c>
      <c r="I383" s="54">
        <v>129</v>
      </c>
      <c r="J383" s="54">
        <v>123</v>
      </c>
      <c r="K383" s="54">
        <v>135</v>
      </c>
      <c r="L383" s="54">
        <v>46</v>
      </c>
      <c r="M383" s="54">
        <v>70</v>
      </c>
      <c r="N383" s="54">
        <v>106</v>
      </c>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row>
    <row r="384" spans="1:42" s="16" customFormat="1" ht="24">
      <c r="A384" s="14" t="s">
        <v>5516</v>
      </c>
      <c r="B384" s="15" t="s">
        <v>5517</v>
      </c>
      <c r="C384" s="47" t="s">
        <v>5836</v>
      </c>
      <c r="D384" s="47"/>
      <c r="E384" s="47">
        <v>345685.62999999727</v>
      </c>
      <c r="F384" s="54" t="s">
        <v>5836</v>
      </c>
      <c r="G384" s="54" t="s">
        <v>5836</v>
      </c>
      <c r="H384" s="54">
        <v>866</v>
      </c>
      <c r="I384" s="54" t="s">
        <v>5836</v>
      </c>
      <c r="J384" s="54" t="s">
        <v>5836</v>
      </c>
      <c r="K384" s="54">
        <v>888</v>
      </c>
      <c r="L384" s="54" t="s">
        <v>5836</v>
      </c>
      <c r="M384" s="54" t="s">
        <v>5836</v>
      </c>
      <c r="N384" s="54">
        <v>815</v>
      </c>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row>
    <row r="385" spans="1:42" s="16" customFormat="1" ht="24">
      <c r="A385" s="14" t="s">
        <v>683</v>
      </c>
      <c r="B385" s="15" t="s">
        <v>684</v>
      </c>
      <c r="C385" s="47">
        <v>136873.85</v>
      </c>
      <c r="D385" s="47">
        <v>125860.40999999757</v>
      </c>
      <c r="E385" s="47">
        <v>90921.279999999344</v>
      </c>
      <c r="F385" s="54">
        <v>1997</v>
      </c>
      <c r="G385" s="54">
        <v>1801</v>
      </c>
      <c r="H385" s="54">
        <v>1205</v>
      </c>
      <c r="I385" s="54">
        <v>1997</v>
      </c>
      <c r="J385" s="54">
        <v>1801</v>
      </c>
      <c r="K385" s="54">
        <v>1205</v>
      </c>
      <c r="L385" s="54">
        <v>1984</v>
      </c>
      <c r="M385" s="54">
        <v>1791</v>
      </c>
      <c r="N385" s="54">
        <v>1196</v>
      </c>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row>
    <row r="386" spans="1:42" s="16" customFormat="1" ht="24">
      <c r="A386" s="14" t="s">
        <v>685</v>
      </c>
      <c r="B386" s="15" t="s">
        <v>686</v>
      </c>
      <c r="C386" s="47">
        <v>729690.5</v>
      </c>
      <c r="D386" s="47">
        <v>740879.16000000015</v>
      </c>
      <c r="E386" s="47">
        <v>918993.45000000985</v>
      </c>
      <c r="F386" s="54">
        <v>2096</v>
      </c>
      <c r="G386" s="54">
        <v>2116</v>
      </c>
      <c r="H386" s="54">
        <v>2234</v>
      </c>
      <c r="I386" s="54">
        <v>2096</v>
      </c>
      <c r="J386" s="54">
        <v>2116</v>
      </c>
      <c r="K386" s="54">
        <v>2234</v>
      </c>
      <c r="L386" s="54">
        <v>2011</v>
      </c>
      <c r="M386" s="54">
        <v>2061</v>
      </c>
      <c r="N386" s="54">
        <v>2175</v>
      </c>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row>
    <row r="387" spans="1:42" s="16" customFormat="1" ht="36">
      <c r="A387" s="14" t="s">
        <v>687</v>
      </c>
      <c r="B387" s="15" t="s">
        <v>688</v>
      </c>
      <c r="C387" s="47">
        <v>18510979.239999998</v>
      </c>
      <c r="D387" s="47">
        <v>21029149.880021337</v>
      </c>
      <c r="E387" s="47">
        <v>23104869.59</v>
      </c>
      <c r="F387" s="54">
        <v>110821</v>
      </c>
      <c r="G387" s="54">
        <v>124041</v>
      </c>
      <c r="H387" s="54">
        <v>130822</v>
      </c>
      <c r="I387" s="54">
        <v>335101</v>
      </c>
      <c r="J387" s="54">
        <v>380687</v>
      </c>
      <c r="K387" s="54">
        <v>398359</v>
      </c>
      <c r="L387" s="54">
        <v>76355</v>
      </c>
      <c r="M387" s="54">
        <v>85003</v>
      </c>
      <c r="N387" s="54">
        <v>89175</v>
      </c>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row>
    <row r="388" spans="1:42" s="16" customFormat="1" ht="36">
      <c r="A388" s="14" t="s">
        <v>689</v>
      </c>
      <c r="B388" s="15" t="s">
        <v>690</v>
      </c>
      <c r="C388" s="47">
        <v>593388.07999999996</v>
      </c>
      <c r="D388" s="47">
        <v>547483.6399999843</v>
      </c>
      <c r="E388" s="47">
        <v>780540.74999995844</v>
      </c>
      <c r="F388" s="54">
        <v>3210</v>
      </c>
      <c r="G388" s="54">
        <v>2806</v>
      </c>
      <c r="H388" s="54">
        <v>3759</v>
      </c>
      <c r="I388" s="54">
        <v>10742</v>
      </c>
      <c r="J388" s="54">
        <v>9911</v>
      </c>
      <c r="K388" s="54">
        <v>13725</v>
      </c>
      <c r="L388" s="54">
        <v>2833</v>
      </c>
      <c r="M388" s="54">
        <v>2440</v>
      </c>
      <c r="N388" s="54">
        <v>3137</v>
      </c>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row>
    <row r="389" spans="1:42" s="16" customFormat="1" ht="24">
      <c r="A389" s="14" t="s">
        <v>691</v>
      </c>
      <c r="B389" s="15" t="s">
        <v>692</v>
      </c>
      <c r="C389" s="47">
        <v>739945.54</v>
      </c>
      <c r="D389" s="47">
        <v>645922.08000000205</v>
      </c>
      <c r="E389" s="47">
        <v>631112.43999999983</v>
      </c>
      <c r="F389" s="54">
        <v>1685</v>
      </c>
      <c r="G389" s="54">
        <v>1466</v>
      </c>
      <c r="H389" s="54">
        <v>1452</v>
      </c>
      <c r="I389" s="54">
        <v>15944</v>
      </c>
      <c r="J389" s="54">
        <v>13891</v>
      </c>
      <c r="K389" s="54">
        <v>13559</v>
      </c>
      <c r="L389" s="54">
        <v>121</v>
      </c>
      <c r="M389" s="54">
        <v>126</v>
      </c>
      <c r="N389" s="54">
        <v>136</v>
      </c>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row>
    <row r="390" spans="1:42" s="16" customFormat="1" ht="24">
      <c r="A390" s="14" t="s">
        <v>693</v>
      </c>
      <c r="B390" s="15" t="s">
        <v>694</v>
      </c>
      <c r="C390" s="47">
        <v>4743961.2699999996</v>
      </c>
      <c r="D390" s="47">
        <v>5804578.3399990629</v>
      </c>
      <c r="E390" s="47">
        <v>6176770.2900013207</v>
      </c>
      <c r="F390" s="54">
        <v>17159</v>
      </c>
      <c r="G390" s="54">
        <v>21137</v>
      </c>
      <c r="H390" s="54">
        <v>22298</v>
      </c>
      <c r="I390" s="54">
        <v>72775</v>
      </c>
      <c r="J390" s="54">
        <v>87806</v>
      </c>
      <c r="K390" s="54">
        <v>92875</v>
      </c>
      <c r="L390" s="54">
        <v>15125</v>
      </c>
      <c r="M390" s="54">
        <v>18320</v>
      </c>
      <c r="N390" s="54">
        <v>19263</v>
      </c>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row>
    <row r="391" spans="1:42" s="16" customFormat="1" ht="24">
      <c r="A391" s="14" t="s">
        <v>695</v>
      </c>
      <c r="B391" s="15" t="s">
        <v>696</v>
      </c>
      <c r="C391" s="47">
        <v>3606331.95</v>
      </c>
      <c r="D391" s="47">
        <v>3832719.8099999763</v>
      </c>
      <c r="E391" s="47">
        <v>4431114.1900003571</v>
      </c>
      <c r="F391" s="54">
        <v>14402</v>
      </c>
      <c r="G391" s="54">
        <v>15851</v>
      </c>
      <c r="H391" s="54">
        <v>17862</v>
      </c>
      <c r="I391" s="54">
        <v>61099</v>
      </c>
      <c r="J391" s="54">
        <v>64318</v>
      </c>
      <c r="K391" s="54">
        <v>72716</v>
      </c>
      <c r="L391" s="54">
        <v>10926</v>
      </c>
      <c r="M391" s="54">
        <v>11739</v>
      </c>
      <c r="N391" s="54">
        <v>13130</v>
      </c>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row>
    <row r="392" spans="1:42" s="16" customFormat="1" ht="24">
      <c r="A392" s="14" t="s">
        <v>697</v>
      </c>
      <c r="B392" s="15" t="s">
        <v>698</v>
      </c>
      <c r="C392" s="47">
        <v>66186.990000000005</v>
      </c>
      <c r="D392" s="47">
        <v>54859.969999999987</v>
      </c>
      <c r="E392" s="47">
        <v>53507.489999999969</v>
      </c>
      <c r="F392" s="54">
        <v>133</v>
      </c>
      <c r="G392" s="54">
        <v>110</v>
      </c>
      <c r="H392" s="54">
        <v>102</v>
      </c>
      <c r="I392" s="54">
        <v>783</v>
      </c>
      <c r="J392" s="54">
        <v>649</v>
      </c>
      <c r="K392" s="54">
        <v>633</v>
      </c>
      <c r="L392" s="54">
        <v>131</v>
      </c>
      <c r="M392" s="54">
        <v>107</v>
      </c>
      <c r="N392" s="54">
        <v>100</v>
      </c>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row>
    <row r="393" spans="1:42" s="16" customFormat="1" ht="36">
      <c r="A393" s="14" t="s">
        <v>699</v>
      </c>
      <c r="B393" s="15" t="s">
        <v>700</v>
      </c>
      <c r="C393" s="47">
        <v>88655.37</v>
      </c>
      <c r="D393" s="47">
        <v>67437.719999999943</v>
      </c>
      <c r="E393" s="47">
        <v>64464</v>
      </c>
      <c r="F393" s="54">
        <v>126</v>
      </c>
      <c r="G393" s="54">
        <v>96</v>
      </c>
      <c r="H393" s="54">
        <v>93</v>
      </c>
      <c r="I393" s="54">
        <v>773</v>
      </c>
      <c r="J393" s="54">
        <v>588</v>
      </c>
      <c r="K393" s="54">
        <v>544</v>
      </c>
      <c r="L393" s="54">
        <v>124</v>
      </c>
      <c r="M393" s="54">
        <v>95</v>
      </c>
      <c r="N393" s="54">
        <v>90</v>
      </c>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row>
    <row r="394" spans="1:42" s="16" customFormat="1" ht="24">
      <c r="A394" s="14" t="s">
        <v>701</v>
      </c>
      <c r="B394" s="15" t="s">
        <v>702</v>
      </c>
      <c r="C394" s="47">
        <v>77403.360000000001</v>
      </c>
      <c r="D394" s="47">
        <v>80834.360000000015</v>
      </c>
      <c r="E394" s="47">
        <v>76824.12000000001</v>
      </c>
      <c r="F394" s="54">
        <v>91</v>
      </c>
      <c r="G394" s="54">
        <v>87</v>
      </c>
      <c r="H394" s="54">
        <v>84</v>
      </c>
      <c r="I394" s="54">
        <v>564</v>
      </c>
      <c r="J394" s="54">
        <v>589</v>
      </c>
      <c r="K394" s="54">
        <v>548</v>
      </c>
      <c r="L394" s="54">
        <v>85</v>
      </c>
      <c r="M394" s="54">
        <v>83</v>
      </c>
      <c r="N394" s="54">
        <v>81</v>
      </c>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row>
    <row r="395" spans="1:42" s="16" customFormat="1" ht="24">
      <c r="A395" s="14" t="s">
        <v>703</v>
      </c>
      <c r="B395" s="15" t="s">
        <v>704</v>
      </c>
      <c r="C395" s="47">
        <v>5486.92</v>
      </c>
      <c r="D395" s="47">
        <v>7225.58</v>
      </c>
      <c r="E395" s="47">
        <v>7595.2000000000025</v>
      </c>
      <c r="F395" s="54">
        <v>28</v>
      </c>
      <c r="G395" s="54">
        <v>38</v>
      </c>
      <c r="H395" s="54">
        <v>38</v>
      </c>
      <c r="I395" s="54">
        <v>99</v>
      </c>
      <c r="J395" s="54">
        <v>128</v>
      </c>
      <c r="K395" s="54">
        <v>134</v>
      </c>
      <c r="L395" s="54">
        <v>20</v>
      </c>
      <c r="M395" s="54">
        <v>34</v>
      </c>
      <c r="N395" s="54">
        <v>26</v>
      </c>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row>
    <row r="396" spans="1:42" s="16" customFormat="1" ht="24">
      <c r="A396" s="14" t="s">
        <v>705</v>
      </c>
      <c r="B396" s="15" t="s">
        <v>706</v>
      </c>
      <c r="C396" s="47">
        <v>168.89</v>
      </c>
      <c r="D396" s="47">
        <v>1121.06</v>
      </c>
      <c r="E396" s="47">
        <v>2195.0500000000002</v>
      </c>
      <c r="F396" s="54">
        <v>1</v>
      </c>
      <c r="G396" s="54">
        <v>6</v>
      </c>
      <c r="H396" s="54">
        <v>5</v>
      </c>
      <c r="I396" s="54">
        <v>2</v>
      </c>
      <c r="J396" s="54">
        <v>38</v>
      </c>
      <c r="K396" s="54">
        <v>104</v>
      </c>
      <c r="L396" s="54">
        <v>1</v>
      </c>
      <c r="M396" s="54">
        <v>4</v>
      </c>
      <c r="N396" s="54">
        <v>4</v>
      </c>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row>
    <row r="397" spans="1:42" s="16" customFormat="1" ht="36">
      <c r="A397" s="14" t="s">
        <v>707</v>
      </c>
      <c r="B397" s="15" t="s">
        <v>708</v>
      </c>
      <c r="C397" s="47">
        <v>66968.37</v>
      </c>
      <c r="D397" s="47">
        <v>88971.11999999902</v>
      </c>
      <c r="E397" s="47">
        <v>108750.76999999864</v>
      </c>
      <c r="F397" s="54">
        <v>837</v>
      </c>
      <c r="G397" s="54">
        <v>1112</v>
      </c>
      <c r="H397" s="54">
        <v>1171</v>
      </c>
      <c r="I397" s="54">
        <v>837</v>
      </c>
      <c r="J397" s="54">
        <v>1112</v>
      </c>
      <c r="K397" s="54">
        <v>1171</v>
      </c>
      <c r="L397" s="54">
        <v>41</v>
      </c>
      <c r="M397" s="54">
        <v>68</v>
      </c>
      <c r="N397" s="54">
        <v>42</v>
      </c>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row>
    <row r="398" spans="1:42" s="16" customFormat="1" ht="24">
      <c r="A398" s="14" t="s">
        <v>709</v>
      </c>
      <c r="B398" s="15" t="s">
        <v>710</v>
      </c>
      <c r="C398" s="47">
        <v>3992497.9</v>
      </c>
      <c r="D398" s="47">
        <v>4101993.90000246</v>
      </c>
      <c r="E398" s="47">
        <v>5030029.7000022344</v>
      </c>
      <c r="F398" s="54">
        <v>29170</v>
      </c>
      <c r="G398" s="54">
        <v>29970</v>
      </c>
      <c r="H398" s="54">
        <v>37265</v>
      </c>
      <c r="I398" s="54">
        <v>29170</v>
      </c>
      <c r="J398" s="54">
        <v>29970</v>
      </c>
      <c r="K398" s="54">
        <v>37265</v>
      </c>
      <c r="L398" s="54">
        <v>1378</v>
      </c>
      <c r="M398" s="54">
        <v>1523</v>
      </c>
      <c r="N398" s="54">
        <v>1700</v>
      </c>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row>
    <row r="399" spans="1:42" s="16" customFormat="1" ht="24">
      <c r="A399" s="14" t="s">
        <v>711</v>
      </c>
      <c r="B399" s="15" t="s">
        <v>712</v>
      </c>
      <c r="C399" s="47">
        <v>0</v>
      </c>
      <c r="D399" s="47">
        <v>0</v>
      </c>
      <c r="E399" s="47">
        <v>5802.7999999999984</v>
      </c>
      <c r="F399" s="54" t="s">
        <v>5836</v>
      </c>
      <c r="G399" s="54" t="s">
        <v>5836</v>
      </c>
      <c r="H399" s="54">
        <v>10</v>
      </c>
      <c r="I399" s="54" t="s">
        <v>5836</v>
      </c>
      <c r="J399" s="54" t="s">
        <v>5836</v>
      </c>
      <c r="K399" s="54">
        <v>10</v>
      </c>
      <c r="L399" s="54" t="s">
        <v>5836</v>
      </c>
      <c r="M399" s="54" t="s">
        <v>5836</v>
      </c>
      <c r="N399" s="54">
        <v>10</v>
      </c>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row>
    <row r="400" spans="1:42" s="16" customFormat="1" ht="36">
      <c r="A400" s="14" t="s">
        <v>713</v>
      </c>
      <c r="B400" s="15" t="s">
        <v>5518</v>
      </c>
      <c r="C400" s="47">
        <v>254985.55</v>
      </c>
      <c r="D400" s="47">
        <v>286222.07999999548</v>
      </c>
      <c r="E400" s="47">
        <v>273059.78000000236</v>
      </c>
      <c r="F400" s="54">
        <v>1503</v>
      </c>
      <c r="G400" s="54">
        <v>1645</v>
      </c>
      <c r="H400" s="54">
        <v>1511</v>
      </c>
      <c r="I400" s="54">
        <v>4554</v>
      </c>
      <c r="J400" s="54">
        <v>5098</v>
      </c>
      <c r="K400" s="54">
        <v>4635</v>
      </c>
      <c r="L400" s="54">
        <v>1422</v>
      </c>
      <c r="M400" s="54">
        <v>1503</v>
      </c>
      <c r="N400" s="54">
        <v>1374</v>
      </c>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row>
    <row r="401" spans="1:42" s="16" customFormat="1" ht="36">
      <c r="A401" s="14" t="s">
        <v>714</v>
      </c>
      <c r="B401" s="15" t="s">
        <v>715</v>
      </c>
      <c r="C401" s="47">
        <v>92877.49</v>
      </c>
      <c r="D401" s="47">
        <v>90399.819999999614</v>
      </c>
      <c r="E401" s="47">
        <v>112886.12999999983</v>
      </c>
      <c r="F401" s="54">
        <v>320</v>
      </c>
      <c r="G401" s="54">
        <v>302</v>
      </c>
      <c r="H401" s="54">
        <v>355</v>
      </c>
      <c r="I401" s="54">
        <v>1749</v>
      </c>
      <c r="J401" s="54">
        <v>1663</v>
      </c>
      <c r="K401" s="54">
        <v>2022</v>
      </c>
      <c r="L401" s="54">
        <v>246</v>
      </c>
      <c r="M401" s="54">
        <v>224</v>
      </c>
      <c r="N401" s="54">
        <v>242</v>
      </c>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row>
    <row r="402" spans="1:42" s="16" customFormat="1" ht="24">
      <c r="A402" s="14" t="s">
        <v>716</v>
      </c>
      <c r="B402" s="15" t="s">
        <v>717</v>
      </c>
      <c r="C402" s="47">
        <v>0</v>
      </c>
      <c r="D402" s="47">
        <v>6268.8600000000042</v>
      </c>
      <c r="E402" s="47">
        <v>21708.830000000024</v>
      </c>
      <c r="F402" s="54" t="s">
        <v>5836</v>
      </c>
      <c r="G402" s="54">
        <v>54</v>
      </c>
      <c r="H402" s="54">
        <v>187</v>
      </c>
      <c r="I402" s="54" t="s">
        <v>5836</v>
      </c>
      <c r="J402" s="54">
        <v>54</v>
      </c>
      <c r="K402" s="54">
        <v>187</v>
      </c>
      <c r="L402" s="54" t="s">
        <v>5836</v>
      </c>
      <c r="M402" s="54">
        <v>5</v>
      </c>
      <c r="N402" s="54">
        <v>24</v>
      </c>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row>
    <row r="403" spans="1:42" s="16" customFormat="1" ht="12">
      <c r="A403" s="14" t="s">
        <v>5519</v>
      </c>
      <c r="B403" s="15" t="s">
        <v>5520</v>
      </c>
      <c r="C403" s="47">
        <v>0</v>
      </c>
      <c r="D403" s="47">
        <v>0</v>
      </c>
      <c r="E403" s="47">
        <v>899.9</v>
      </c>
      <c r="F403" s="54" t="s">
        <v>5836</v>
      </c>
      <c r="G403" s="54" t="s">
        <v>5836</v>
      </c>
      <c r="H403" s="54">
        <v>2</v>
      </c>
      <c r="I403" s="54" t="s">
        <v>5836</v>
      </c>
      <c r="J403" s="54" t="s">
        <v>5836</v>
      </c>
      <c r="K403" s="54">
        <v>2</v>
      </c>
      <c r="L403" s="54" t="s">
        <v>5836</v>
      </c>
      <c r="M403" s="54" t="s">
        <v>5836</v>
      </c>
      <c r="N403" s="54">
        <v>2</v>
      </c>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row>
    <row r="404" spans="1:42" s="16" customFormat="1" ht="12">
      <c r="A404" s="14" t="s">
        <v>5521</v>
      </c>
      <c r="B404" s="15" t="s">
        <v>5522</v>
      </c>
      <c r="C404" s="47">
        <v>0</v>
      </c>
      <c r="D404" s="47">
        <v>0</v>
      </c>
      <c r="E404" s="47">
        <v>1079.8800000000001</v>
      </c>
      <c r="F404" s="54" t="s">
        <v>5836</v>
      </c>
      <c r="G404" s="54" t="s">
        <v>5836</v>
      </c>
      <c r="H404" s="54">
        <v>4</v>
      </c>
      <c r="I404" s="54" t="s">
        <v>5836</v>
      </c>
      <c r="J404" s="54" t="s">
        <v>5836</v>
      </c>
      <c r="K404" s="54">
        <v>4</v>
      </c>
      <c r="L404" s="54" t="s">
        <v>5836</v>
      </c>
      <c r="M404" s="54" t="s">
        <v>5836</v>
      </c>
      <c r="N404" s="54">
        <v>2</v>
      </c>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row>
    <row r="405" spans="1:42" s="16" customFormat="1" ht="12">
      <c r="A405" s="14" t="s">
        <v>718</v>
      </c>
      <c r="B405" s="15" t="s">
        <v>719</v>
      </c>
      <c r="C405" s="47">
        <v>537</v>
      </c>
      <c r="D405" s="47">
        <v>187.85000000000002</v>
      </c>
      <c r="E405" s="47">
        <v>81.349999999999994</v>
      </c>
      <c r="F405" s="54">
        <v>1</v>
      </c>
      <c r="G405" s="54">
        <v>2</v>
      </c>
      <c r="H405" s="54">
        <v>1</v>
      </c>
      <c r="I405" s="54">
        <v>30</v>
      </c>
      <c r="J405" s="54">
        <v>7</v>
      </c>
      <c r="K405" s="54">
        <v>1</v>
      </c>
      <c r="L405" s="54">
        <v>1</v>
      </c>
      <c r="M405" s="54">
        <v>2</v>
      </c>
      <c r="N405" s="54">
        <v>1</v>
      </c>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row>
    <row r="406" spans="1:42" s="16" customFormat="1" ht="12">
      <c r="A406" s="14" t="s">
        <v>720</v>
      </c>
      <c r="B406" s="15" t="s">
        <v>721</v>
      </c>
      <c r="C406" s="47">
        <v>0</v>
      </c>
      <c r="D406" s="47">
        <v>1060</v>
      </c>
      <c r="E406" s="47">
        <v>1586.48</v>
      </c>
      <c r="F406" s="54" t="s">
        <v>5836</v>
      </c>
      <c r="G406" s="54">
        <v>2</v>
      </c>
      <c r="H406" s="54">
        <v>6</v>
      </c>
      <c r="I406" s="54" t="s">
        <v>5836</v>
      </c>
      <c r="J406" s="54">
        <v>54</v>
      </c>
      <c r="K406" s="54">
        <v>6</v>
      </c>
      <c r="L406" s="54" t="s">
        <v>5836</v>
      </c>
      <c r="M406" s="54">
        <v>2</v>
      </c>
      <c r="N406" s="54">
        <v>5</v>
      </c>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row>
    <row r="407" spans="1:42" s="16" customFormat="1" ht="12">
      <c r="A407" s="14" t="s">
        <v>722</v>
      </c>
      <c r="B407" s="15" t="s">
        <v>723</v>
      </c>
      <c r="C407" s="47">
        <v>5066.59</v>
      </c>
      <c r="D407" s="47">
        <v>1460.5900000000001</v>
      </c>
      <c r="E407" s="47">
        <v>3556.99</v>
      </c>
      <c r="F407" s="54">
        <v>12</v>
      </c>
      <c r="G407" s="54">
        <v>7</v>
      </c>
      <c r="H407" s="54">
        <v>9</v>
      </c>
      <c r="I407" s="54">
        <v>239</v>
      </c>
      <c r="J407" s="54">
        <v>44</v>
      </c>
      <c r="K407" s="54">
        <v>152</v>
      </c>
      <c r="L407" s="54">
        <v>12</v>
      </c>
      <c r="M407" s="54">
        <v>6</v>
      </c>
      <c r="N407" s="54">
        <v>9</v>
      </c>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row>
    <row r="408" spans="1:42" s="16" customFormat="1" ht="12">
      <c r="A408" s="14" t="s">
        <v>724</v>
      </c>
      <c r="B408" s="15" t="s">
        <v>5523</v>
      </c>
      <c r="C408" s="47">
        <v>3360.63</v>
      </c>
      <c r="D408" s="47">
        <v>2282.8099999999995</v>
      </c>
      <c r="E408" s="47">
        <v>3532.19</v>
      </c>
      <c r="F408" s="54">
        <v>8</v>
      </c>
      <c r="G408" s="54">
        <v>6</v>
      </c>
      <c r="H408" s="54">
        <v>9</v>
      </c>
      <c r="I408" s="54">
        <v>92</v>
      </c>
      <c r="J408" s="54">
        <v>87</v>
      </c>
      <c r="K408" s="54">
        <v>99</v>
      </c>
      <c r="L408" s="54">
        <v>6</v>
      </c>
      <c r="M408" s="54">
        <v>6</v>
      </c>
      <c r="N408" s="54">
        <v>7</v>
      </c>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row>
    <row r="409" spans="1:42" s="16" customFormat="1" ht="12">
      <c r="A409" s="14" t="s">
        <v>725</v>
      </c>
      <c r="B409" s="15" t="s">
        <v>5524</v>
      </c>
      <c r="C409" s="47">
        <v>45225.19</v>
      </c>
      <c r="D409" s="47">
        <v>47501.350000000013</v>
      </c>
      <c r="E409" s="47">
        <v>51318.579999999994</v>
      </c>
      <c r="F409" s="54">
        <v>66</v>
      </c>
      <c r="G409" s="54">
        <v>72</v>
      </c>
      <c r="H409" s="54">
        <v>73</v>
      </c>
      <c r="I409" s="54">
        <v>1630</v>
      </c>
      <c r="J409" s="54">
        <v>1579</v>
      </c>
      <c r="K409" s="54">
        <v>1913</v>
      </c>
      <c r="L409" s="54">
        <v>55</v>
      </c>
      <c r="M409" s="54">
        <v>53</v>
      </c>
      <c r="N409" s="54">
        <v>61</v>
      </c>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row>
    <row r="410" spans="1:42" s="16" customFormat="1" ht="12">
      <c r="A410" s="14" t="s">
        <v>726</v>
      </c>
      <c r="B410" s="15" t="s">
        <v>5525</v>
      </c>
      <c r="C410" s="47">
        <v>12043.76</v>
      </c>
      <c r="D410" s="47">
        <v>15625.920000000007</v>
      </c>
      <c r="E410" s="47">
        <v>20313.440000000006</v>
      </c>
      <c r="F410" s="54">
        <v>21</v>
      </c>
      <c r="G410" s="54">
        <v>29</v>
      </c>
      <c r="H410" s="54">
        <v>32</v>
      </c>
      <c r="I410" s="54">
        <v>275</v>
      </c>
      <c r="J410" s="54">
        <v>450</v>
      </c>
      <c r="K410" s="54">
        <v>508</v>
      </c>
      <c r="L410" s="54">
        <v>21</v>
      </c>
      <c r="M410" s="54">
        <v>26</v>
      </c>
      <c r="N410" s="54">
        <v>27</v>
      </c>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row>
    <row r="411" spans="1:42" s="16" customFormat="1" ht="12">
      <c r="A411" s="14" t="s">
        <v>727</v>
      </c>
      <c r="B411" s="15" t="s">
        <v>5526</v>
      </c>
      <c r="C411" s="47">
        <v>4710.1899999999996</v>
      </c>
      <c r="D411" s="47">
        <v>2833.8499999999995</v>
      </c>
      <c r="E411" s="47">
        <v>4027.01</v>
      </c>
      <c r="F411" s="54">
        <v>6</v>
      </c>
      <c r="G411" s="54">
        <v>7</v>
      </c>
      <c r="H411" s="54">
        <v>5</v>
      </c>
      <c r="I411" s="54">
        <v>240</v>
      </c>
      <c r="J411" s="54">
        <v>95</v>
      </c>
      <c r="K411" s="54">
        <v>190</v>
      </c>
      <c r="L411" s="54">
        <v>6</v>
      </c>
      <c r="M411" s="54">
        <v>7</v>
      </c>
      <c r="N411" s="54">
        <v>5</v>
      </c>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row>
    <row r="412" spans="1:42" s="16" customFormat="1" ht="12">
      <c r="A412" s="14" t="s">
        <v>728</v>
      </c>
      <c r="B412" s="15" t="s">
        <v>729</v>
      </c>
      <c r="C412" s="47">
        <v>144859</v>
      </c>
      <c r="D412" s="47">
        <v>130499.65</v>
      </c>
      <c r="E412" s="47">
        <v>117644.28</v>
      </c>
      <c r="F412" s="54">
        <v>84</v>
      </c>
      <c r="G412" s="54">
        <v>76</v>
      </c>
      <c r="H412" s="54">
        <v>69</v>
      </c>
      <c r="I412" s="54">
        <v>432</v>
      </c>
      <c r="J412" s="54">
        <v>76</v>
      </c>
      <c r="K412" s="54">
        <v>81</v>
      </c>
      <c r="L412" s="54">
        <v>84</v>
      </c>
      <c r="M412" s="54">
        <v>76</v>
      </c>
      <c r="N412" s="54">
        <v>68</v>
      </c>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row>
    <row r="413" spans="1:42" s="16" customFormat="1" ht="12">
      <c r="A413" s="14" t="s">
        <v>730</v>
      </c>
      <c r="B413" s="15" t="s">
        <v>731</v>
      </c>
      <c r="C413" s="47">
        <v>59028.32</v>
      </c>
      <c r="D413" s="47">
        <v>44614.55999999999</v>
      </c>
      <c r="E413" s="47">
        <v>33800.520000000004</v>
      </c>
      <c r="F413" s="54">
        <v>57</v>
      </c>
      <c r="G413" s="54">
        <v>44</v>
      </c>
      <c r="H413" s="54">
        <v>38</v>
      </c>
      <c r="I413" s="54">
        <v>504</v>
      </c>
      <c r="J413" s="54">
        <v>117</v>
      </c>
      <c r="K413" s="54">
        <v>287</v>
      </c>
      <c r="L413" s="54">
        <v>49</v>
      </c>
      <c r="M413" s="54">
        <v>42</v>
      </c>
      <c r="N413" s="54">
        <v>26</v>
      </c>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row>
    <row r="414" spans="1:42" s="16" customFormat="1" ht="12">
      <c r="A414" s="14" t="s">
        <v>732</v>
      </c>
      <c r="B414" s="15" t="s">
        <v>733</v>
      </c>
      <c r="C414" s="47">
        <v>2927.02</v>
      </c>
      <c r="D414" s="47">
        <v>1263.76</v>
      </c>
      <c r="E414" s="47">
        <v>5871.130000000001</v>
      </c>
      <c r="F414" s="54">
        <v>7</v>
      </c>
      <c r="G414" s="54">
        <v>4</v>
      </c>
      <c r="H414" s="54">
        <v>14</v>
      </c>
      <c r="I414" s="54">
        <v>47</v>
      </c>
      <c r="J414" s="54">
        <v>43</v>
      </c>
      <c r="K414" s="54">
        <v>161</v>
      </c>
      <c r="L414" s="54">
        <v>7</v>
      </c>
      <c r="M414" s="54">
        <v>4</v>
      </c>
      <c r="N414" s="54">
        <v>12</v>
      </c>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row>
    <row r="415" spans="1:42" s="16" customFormat="1" ht="12">
      <c r="A415" s="14" t="s">
        <v>734</v>
      </c>
      <c r="B415" s="15" t="s">
        <v>735</v>
      </c>
      <c r="C415" s="47">
        <v>14047.22</v>
      </c>
      <c r="D415" s="47">
        <v>12410.640000000003</v>
      </c>
      <c r="E415" s="47">
        <v>9436.869999999999</v>
      </c>
      <c r="F415" s="54">
        <v>32</v>
      </c>
      <c r="G415" s="54">
        <v>23</v>
      </c>
      <c r="H415" s="54">
        <v>21</v>
      </c>
      <c r="I415" s="54">
        <v>399</v>
      </c>
      <c r="J415" s="54">
        <v>241</v>
      </c>
      <c r="K415" s="54">
        <v>205</v>
      </c>
      <c r="L415" s="54">
        <v>24</v>
      </c>
      <c r="M415" s="54">
        <v>19</v>
      </c>
      <c r="N415" s="54">
        <v>18</v>
      </c>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row>
    <row r="416" spans="1:42" s="16" customFormat="1" ht="12">
      <c r="A416" s="14" t="s">
        <v>736</v>
      </c>
      <c r="B416" s="15" t="s">
        <v>737</v>
      </c>
      <c r="C416" s="47">
        <v>3241.13</v>
      </c>
      <c r="D416" s="47">
        <v>255.01</v>
      </c>
      <c r="E416" s="47">
        <v>2290.5099999999998</v>
      </c>
      <c r="F416" s="54">
        <v>4</v>
      </c>
      <c r="G416" s="54">
        <v>1</v>
      </c>
      <c r="H416" s="54">
        <v>6</v>
      </c>
      <c r="I416" s="54">
        <v>113</v>
      </c>
      <c r="J416" s="54">
        <v>1</v>
      </c>
      <c r="K416" s="54">
        <v>61</v>
      </c>
      <c r="L416" s="54">
        <v>4</v>
      </c>
      <c r="M416" s="54">
        <v>1</v>
      </c>
      <c r="N416" s="54">
        <v>5</v>
      </c>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row>
    <row r="417" spans="1:42" s="16" customFormat="1" ht="12">
      <c r="A417" s="14" t="s">
        <v>738</v>
      </c>
      <c r="B417" s="15" t="s">
        <v>739</v>
      </c>
      <c r="C417" s="47">
        <v>0</v>
      </c>
      <c r="D417" s="47">
        <v>161.06</v>
      </c>
      <c r="E417" s="47"/>
      <c r="F417" s="54" t="s">
        <v>5836</v>
      </c>
      <c r="G417" s="54">
        <v>1</v>
      </c>
      <c r="H417" s="54" t="s">
        <v>5836</v>
      </c>
      <c r="I417" s="54" t="s">
        <v>5836</v>
      </c>
      <c r="J417" s="54">
        <v>1</v>
      </c>
      <c r="K417" s="54" t="s">
        <v>5836</v>
      </c>
      <c r="L417" s="54" t="s">
        <v>5836</v>
      </c>
      <c r="M417" s="54">
        <v>1</v>
      </c>
      <c r="N417" s="54" t="s">
        <v>5836</v>
      </c>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row>
    <row r="418" spans="1:42" s="16" customFormat="1" ht="24">
      <c r="A418" s="14" t="s">
        <v>740</v>
      </c>
      <c r="B418" s="15" t="s">
        <v>5527</v>
      </c>
      <c r="C418" s="47">
        <v>135582.67000000001</v>
      </c>
      <c r="D418" s="47">
        <v>158937.50000000017</v>
      </c>
      <c r="E418" s="47">
        <v>171206.78000000009</v>
      </c>
      <c r="F418" s="54">
        <v>217</v>
      </c>
      <c r="G418" s="54">
        <v>257</v>
      </c>
      <c r="H418" s="54">
        <v>265</v>
      </c>
      <c r="I418" s="54">
        <v>2746</v>
      </c>
      <c r="J418" s="54">
        <v>2914</v>
      </c>
      <c r="K418" s="54">
        <v>3740</v>
      </c>
      <c r="L418" s="54">
        <v>176</v>
      </c>
      <c r="M418" s="54">
        <v>211</v>
      </c>
      <c r="N418" s="54">
        <v>218</v>
      </c>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row>
    <row r="419" spans="1:42" s="16" customFormat="1" ht="24">
      <c r="A419" s="14" t="s">
        <v>741</v>
      </c>
      <c r="B419" s="15" t="s">
        <v>5528</v>
      </c>
      <c r="C419" s="47">
        <v>45648.71</v>
      </c>
      <c r="D419" s="47">
        <v>82492.929999999935</v>
      </c>
      <c r="E419" s="47">
        <v>74134.719999999943</v>
      </c>
      <c r="F419" s="54">
        <v>42</v>
      </c>
      <c r="G419" s="54">
        <v>64</v>
      </c>
      <c r="H419" s="54">
        <v>66</v>
      </c>
      <c r="I419" s="54">
        <v>768</v>
      </c>
      <c r="J419" s="54">
        <v>1442</v>
      </c>
      <c r="K419" s="54">
        <v>975</v>
      </c>
      <c r="L419" s="54">
        <v>36</v>
      </c>
      <c r="M419" s="54">
        <v>40</v>
      </c>
      <c r="N419" s="54">
        <v>42</v>
      </c>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row>
    <row r="420" spans="1:42" s="16" customFormat="1" ht="12">
      <c r="A420" s="14" t="s">
        <v>742</v>
      </c>
      <c r="B420" s="15" t="s">
        <v>5529</v>
      </c>
      <c r="C420" s="47">
        <v>5043.54</v>
      </c>
      <c r="D420" s="47">
        <v>8740.760000000002</v>
      </c>
      <c r="E420" s="47">
        <v>5440.93</v>
      </c>
      <c r="F420" s="54">
        <v>8</v>
      </c>
      <c r="G420" s="54">
        <v>10</v>
      </c>
      <c r="H420" s="54">
        <v>9</v>
      </c>
      <c r="I420" s="54">
        <v>89</v>
      </c>
      <c r="J420" s="54">
        <v>244</v>
      </c>
      <c r="K420" s="54">
        <v>203</v>
      </c>
      <c r="L420" s="54">
        <v>6</v>
      </c>
      <c r="M420" s="54">
        <v>10</v>
      </c>
      <c r="N420" s="54">
        <v>9</v>
      </c>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row>
    <row r="421" spans="1:42" s="16" customFormat="1" ht="24">
      <c r="A421" s="14" t="s">
        <v>743</v>
      </c>
      <c r="B421" s="15" t="s">
        <v>5530</v>
      </c>
      <c r="C421" s="47">
        <v>43095.61</v>
      </c>
      <c r="D421" s="47">
        <v>40898.19999999999</v>
      </c>
      <c r="E421" s="47">
        <v>44062.970000000008</v>
      </c>
      <c r="F421" s="54">
        <v>68</v>
      </c>
      <c r="G421" s="54">
        <v>62</v>
      </c>
      <c r="H421" s="54">
        <v>65</v>
      </c>
      <c r="I421" s="54">
        <v>1057</v>
      </c>
      <c r="J421" s="54">
        <v>626</v>
      </c>
      <c r="K421" s="54">
        <v>555</v>
      </c>
      <c r="L421" s="54">
        <v>56</v>
      </c>
      <c r="M421" s="54">
        <v>51</v>
      </c>
      <c r="N421" s="54">
        <v>52</v>
      </c>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row>
    <row r="422" spans="1:42" s="16" customFormat="1" ht="36">
      <c r="A422" s="14" t="s">
        <v>744</v>
      </c>
      <c r="B422" s="15" t="s">
        <v>5531</v>
      </c>
      <c r="C422" s="47">
        <v>2599.12</v>
      </c>
      <c r="D422" s="47">
        <v>4017.7</v>
      </c>
      <c r="E422" s="47">
        <v>2867.12</v>
      </c>
      <c r="F422" s="54">
        <v>3</v>
      </c>
      <c r="G422" s="54">
        <v>5</v>
      </c>
      <c r="H422" s="54">
        <v>6</v>
      </c>
      <c r="I422" s="54">
        <v>117</v>
      </c>
      <c r="J422" s="54">
        <v>179</v>
      </c>
      <c r="K422" s="54">
        <v>102</v>
      </c>
      <c r="L422" s="54">
        <v>3</v>
      </c>
      <c r="M422" s="54">
        <v>5</v>
      </c>
      <c r="N422" s="54">
        <v>6</v>
      </c>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row>
    <row r="423" spans="1:42" s="16" customFormat="1" ht="36">
      <c r="A423" s="14" t="s">
        <v>745</v>
      </c>
      <c r="B423" s="15" t="s">
        <v>5532</v>
      </c>
      <c r="C423" s="47">
        <v>107379.88</v>
      </c>
      <c r="D423" s="47">
        <v>111774.22000000048</v>
      </c>
      <c r="E423" s="47">
        <v>122854.37000000058</v>
      </c>
      <c r="F423" s="54">
        <v>324</v>
      </c>
      <c r="G423" s="54">
        <v>363</v>
      </c>
      <c r="H423" s="54">
        <v>408</v>
      </c>
      <c r="I423" s="54">
        <v>564</v>
      </c>
      <c r="J423" s="54">
        <v>608</v>
      </c>
      <c r="K423" s="54">
        <v>543</v>
      </c>
      <c r="L423" s="54">
        <v>307</v>
      </c>
      <c r="M423" s="54">
        <v>351</v>
      </c>
      <c r="N423" s="54">
        <v>395</v>
      </c>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row>
    <row r="424" spans="1:42" s="16" customFormat="1" ht="24">
      <c r="A424" s="14" t="s">
        <v>746</v>
      </c>
      <c r="B424" s="15" t="s">
        <v>747</v>
      </c>
      <c r="C424" s="47">
        <v>1274.33</v>
      </c>
      <c r="D424" s="47">
        <v>3956.75</v>
      </c>
      <c r="E424" s="47">
        <v>5883.94</v>
      </c>
      <c r="F424" s="54">
        <v>2</v>
      </c>
      <c r="G424" s="54">
        <v>4</v>
      </c>
      <c r="H424" s="54">
        <v>6</v>
      </c>
      <c r="I424" s="54">
        <v>2</v>
      </c>
      <c r="J424" s="54">
        <v>72</v>
      </c>
      <c r="K424" s="54">
        <v>6</v>
      </c>
      <c r="L424" s="54">
        <v>2</v>
      </c>
      <c r="M424" s="54">
        <v>3</v>
      </c>
      <c r="N424" s="54">
        <v>4</v>
      </c>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row>
    <row r="425" spans="1:42" s="16" customFormat="1" ht="12">
      <c r="A425" s="14" t="s">
        <v>748</v>
      </c>
      <c r="B425" s="15" t="s">
        <v>749</v>
      </c>
      <c r="C425" s="47">
        <v>989.67</v>
      </c>
      <c r="D425" s="47">
        <v>566.36</v>
      </c>
      <c r="E425" s="47"/>
      <c r="F425" s="54">
        <v>1</v>
      </c>
      <c r="G425" s="54">
        <v>1</v>
      </c>
      <c r="H425" s="54" t="s">
        <v>5836</v>
      </c>
      <c r="I425" s="54">
        <v>25</v>
      </c>
      <c r="J425" s="54">
        <v>1</v>
      </c>
      <c r="K425" s="54" t="s">
        <v>5836</v>
      </c>
      <c r="L425" s="54">
        <v>1</v>
      </c>
      <c r="M425" s="54">
        <v>1</v>
      </c>
      <c r="N425" s="54" t="s">
        <v>5836</v>
      </c>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row>
    <row r="426" spans="1:42" s="16" customFormat="1" ht="12">
      <c r="A426" s="14" t="s">
        <v>750</v>
      </c>
      <c r="B426" s="15" t="s">
        <v>751</v>
      </c>
      <c r="C426" s="47">
        <v>22212.98</v>
      </c>
      <c r="D426" s="47">
        <v>19981.950000000004</v>
      </c>
      <c r="E426" s="47">
        <v>22064.36</v>
      </c>
      <c r="F426" s="54">
        <v>49</v>
      </c>
      <c r="G426" s="54">
        <v>45</v>
      </c>
      <c r="H426" s="54">
        <v>41</v>
      </c>
      <c r="I426" s="54">
        <v>420</v>
      </c>
      <c r="J426" s="54">
        <v>277</v>
      </c>
      <c r="K426" s="54">
        <v>560</v>
      </c>
      <c r="L426" s="54">
        <v>40</v>
      </c>
      <c r="M426" s="54">
        <v>41</v>
      </c>
      <c r="N426" s="54">
        <v>37</v>
      </c>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row>
    <row r="427" spans="1:42" s="16" customFormat="1" ht="24">
      <c r="A427" s="14" t="s">
        <v>752</v>
      </c>
      <c r="B427" s="15" t="s">
        <v>753</v>
      </c>
      <c r="C427" s="47">
        <v>5928.47</v>
      </c>
      <c r="D427" s="47">
        <v>12416.93</v>
      </c>
      <c r="E427" s="47">
        <v>21220.399999999998</v>
      </c>
      <c r="F427" s="54">
        <v>3</v>
      </c>
      <c r="G427" s="54">
        <v>8</v>
      </c>
      <c r="H427" s="54">
        <v>11</v>
      </c>
      <c r="I427" s="54">
        <v>256</v>
      </c>
      <c r="J427" s="54">
        <v>468</v>
      </c>
      <c r="K427" s="54">
        <v>686</v>
      </c>
      <c r="L427" s="54">
        <v>3</v>
      </c>
      <c r="M427" s="54">
        <v>7</v>
      </c>
      <c r="N427" s="54">
        <v>10</v>
      </c>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row>
    <row r="428" spans="1:42" s="16" customFormat="1" ht="24">
      <c r="A428" s="14" t="s">
        <v>754</v>
      </c>
      <c r="B428" s="15" t="s">
        <v>5533</v>
      </c>
      <c r="C428" s="47">
        <v>390790.02</v>
      </c>
      <c r="D428" s="47">
        <v>510057.3000000015</v>
      </c>
      <c r="E428" s="47">
        <v>435190.39999999921</v>
      </c>
      <c r="F428" s="54">
        <v>327</v>
      </c>
      <c r="G428" s="54">
        <v>396</v>
      </c>
      <c r="H428" s="54">
        <v>350</v>
      </c>
      <c r="I428" s="54">
        <v>11588</v>
      </c>
      <c r="J428" s="54">
        <v>14312</v>
      </c>
      <c r="K428" s="54">
        <v>12265</v>
      </c>
      <c r="L428" s="54">
        <v>265</v>
      </c>
      <c r="M428" s="54">
        <v>296</v>
      </c>
      <c r="N428" s="54">
        <v>278</v>
      </c>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row>
    <row r="429" spans="1:42" s="16" customFormat="1" ht="24">
      <c r="A429" s="14" t="s">
        <v>755</v>
      </c>
      <c r="B429" s="15" t="s">
        <v>756</v>
      </c>
      <c r="C429" s="47">
        <v>1076.46</v>
      </c>
      <c r="D429" s="47"/>
      <c r="E429" s="47">
        <v>2970.5</v>
      </c>
      <c r="F429" s="54">
        <v>1</v>
      </c>
      <c r="G429" s="54" t="s">
        <v>5836</v>
      </c>
      <c r="H429" s="54">
        <v>2</v>
      </c>
      <c r="I429" s="54">
        <v>1</v>
      </c>
      <c r="J429" s="54" t="s">
        <v>5836</v>
      </c>
      <c r="K429" s="54">
        <v>94</v>
      </c>
      <c r="L429" s="54">
        <v>1</v>
      </c>
      <c r="M429" s="54" t="s">
        <v>5836</v>
      </c>
      <c r="N429" s="54">
        <v>2</v>
      </c>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row>
    <row r="430" spans="1:42" s="16" customFormat="1" ht="36">
      <c r="A430" s="14" t="s">
        <v>757</v>
      </c>
      <c r="B430" s="15" t="s">
        <v>5534</v>
      </c>
      <c r="C430" s="47">
        <v>380266.52</v>
      </c>
      <c r="D430" s="47">
        <v>395180.89999999997</v>
      </c>
      <c r="E430" s="47">
        <v>416474.77999999869</v>
      </c>
      <c r="F430" s="54">
        <v>306</v>
      </c>
      <c r="G430" s="54">
        <v>355</v>
      </c>
      <c r="H430" s="54">
        <v>339</v>
      </c>
      <c r="I430" s="54">
        <v>4200</v>
      </c>
      <c r="J430" s="54">
        <v>4137</v>
      </c>
      <c r="K430" s="54">
        <v>3244</v>
      </c>
      <c r="L430" s="54">
        <v>236</v>
      </c>
      <c r="M430" s="54">
        <v>270</v>
      </c>
      <c r="N430" s="54">
        <v>264</v>
      </c>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row>
    <row r="431" spans="1:42" s="16" customFormat="1" ht="24">
      <c r="A431" s="14" t="s">
        <v>758</v>
      </c>
      <c r="B431" s="15" t="s">
        <v>759</v>
      </c>
      <c r="C431" s="47">
        <v>1849.64</v>
      </c>
      <c r="D431" s="47">
        <v>3741.1000000000004</v>
      </c>
      <c r="E431" s="47">
        <v>2135.63</v>
      </c>
      <c r="F431" s="54">
        <v>3</v>
      </c>
      <c r="G431" s="54">
        <v>3</v>
      </c>
      <c r="H431" s="54">
        <v>2</v>
      </c>
      <c r="I431" s="54">
        <v>72</v>
      </c>
      <c r="J431" s="54">
        <v>209</v>
      </c>
      <c r="K431" s="54">
        <v>84</v>
      </c>
      <c r="L431" s="54">
        <v>3</v>
      </c>
      <c r="M431" s="54">
        <v>3</v>
      </c>
      <c r="N431" s="54">
        <v>2</v>
      </c>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row>
    <row r="432" spans="1:42" s="16" customFormat="1" ht="24">
      <c r="A432" s="14" t="s">
        <v>760</v>
      </c>
      <c r="B432" s="15" t="s">
        <v>761</v>
      </c>
      <c r="C432" s="47">
        <v>16017.37</v>
      </c>
      <c r="D432" s="47">
        <v>21955.840000000004</v>
      </c>
      <c r="E432" s="47">
        <v>39610.840000000004</v>
      </c>
      <c r="F432" s="54">
        <v>21</v>
      </c>
      <c r="G432" s="54">
        <v>27</v>
      </c>
      <c r="H432" s="54">
        <v>52</v>
      </c>
      <c r="I432" s="54">
        <v>646</v>
      </c>
      <c r="J432" s="54">
        <v>626</v>
      </c>
      <c r="K432" s="54">
        <v>1075</v>
      </c>
      <c r="L432" s="54">
        <v>14</v>
      </c>
      <c r="M432" s="54">
        <v>16</v>
      </c>
      <c r="N432" s="54">
        <v>23</v>
      </c>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row>
    <row r="433" spans="1:42" s="16" customFormat="1" ht="24">
      <c r="A433" s="14" t="s">
        <v>762</v>
      </c>
      <c r="B433" s="15" t="s">
        <v>5535</v>
      </c>
      <c r="C433" s="47">
        <v>498881.23</v>
      </c>
      <c r="D433" s="47">
        <v>512553.05999999982</v>
      </c>
      <c r="E433" s="47">
        <v>472626.11999999866</v>
      </c>
      <c r="F433" s="54">
        <v>231</v>
      </c>
      <c r="G433" s="54">
        <v>234</v>
      </c>
      <c r="H433" s="54">
        <v>219</v>
      </c>
      <c r="I433" s="54">
        <v>2205</v>
      </c>
      <c r="J433" s="54">
        <v>2218</v>
      </c>
      <c r="K433" s="54">
        <v>2087</v>
      </c>
      <c r="L433" s="54">
        <v>150</v>
      </c>
      <c r="M433" s="54">
        <v>153</v>
      </c>
      <c r="N433" s="54">
        <v>132</v>
      </c>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row>
    <row r="434" spans="1:42" s="16" customFormat="1" ht="36">
      <c r="A434" s="14" t="s">
        <v>763</v>
      </c>
      <c r="B434" s="15" t="s">
        <v>5536</v>
      </c>
      <c r="C434" s="47">
        <v>209515.34</v>
      </c>
      <c r="D434" s="47">
        <v>303269.22000000055</v>
      </c>
      <c r="E434" s="47">
        <v>325724.59999999992</v>
      </c>
      <c r="F434" s="54">
        <v>107</v>
      </c>
      <c r="G434" s="54">
        <v>147</v>
      </c>
      <c r="H434" s="54">
        <v>152</v>
      </c>
      <c r="I434" s="54">
        <v>994</v>
      </c>
      <c r="J434" s="54">
        <v>1392</v>
      </c>
      <c r="K434" s="54">
        <v>752</v>
      </c>
      <c r="L434" s="54">
        <v>79</v>
      </c>
      <c r="M434" s="54">
        <v>104</v>
      </c>
      <c r="N434" s="54">
        <v>108</v>
      </c>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row>
    <row r="435" spans="1:42" s="16" customFormat="1" ht="24">
      <c r="A435" s="14" t="s">
        <v>764</v>
      </c>
      <c r="B435" s="15" t="s">
        <v>765</v>
      </c>
      <c r="C435" s="47">
        <v>989.02</v>
      </c>
      <c r="D435" s="47">
        <v>2115.66</v>
      </c>
      <c r="E435" s="47">
        <v>0</v>
      </c>
      <c r="F435" s="54">
        <v>6</v>
      </c>
      <c r="G435" s="54">
        <v>6</v>
      </c>
      <c r="H435" s="54" t="s">
        <v>5836</v>
      </c>
      <c r="I435" s="54">
        <v>10</v>
      </c>
      <c r="J435" s="54">
        <v>16</v>
      </c>
      <c r="K435" s="54" t="s">
        <v>5836</v>
      </c>
      <c r="L435" s="54">
        <v>6</v>
      </c>
      <c r="M435" s="54">
        <v>6</v>
      </c>
      <c r="N435" s="54" t="s">
        <v>5836</v>
      </c>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row>
    <row r="436" spans="1:42" s="16" customFormat="1" ht="12">
      <c r="A436" s="14" t="s">
        <v>766</v>
      </c>
      <c r="B436" s="15" t="s">
        <v>767</v>
      </c>
      <c r="C436" s="47">
        <v>4912.4399999999996</v>
      </c>
      <c r="D436" s="47">
        <v>5665.6700000000019</v>
      </c>
      <c r="E436" s="47">
        <v>5516.9000000000015</v>
      </c>
      <c r="F436" s="54">
        <v>22</v>
      </c>
      <c r="G436" s="54">
        <v>24</v>
      </c>
      <c r="H436" s="54">
        <v>24</v>
      </c>
      <c r="I436" s="54">
        <v>45</v>
      </c>
      <c r="J436" s="54">
        <v>95</v>
      </c>
      <c r="K436" s="54">
        <v>66</v>
      </c>
      <c r="L436" s="54">
        <v>22</v>
      </c>
      <c r="M436" s="54">
        <v>23</v>
      </c>
      <c r="N436" s="54">
        <v>23</v>
      </c>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row>
    <row r="437" spans="1:42" s="16" customFormat="1" ht="36">
      <c r="A437" s="14" t="s">
        <v>768</v>
      </c>
      <c r="B437" s="15" t="s">
        <v>769</v>
      </c>
      <c r="C437" s="47">
        <v>73.95</v>
      </c>
      <c r="D437" s="47">
        <v>147.9</v>
      </c>
      <c r="E437" s="47">
        <v>0</v>
      </c>
      <c r="F437" s="54">
        <v>1</v>
      </c>
      <c r="G437" s="54">
        <v>1</v>
      </c>
      <c r="H437" s="54" t="s">
        <v>5836</v>
      </c>
      <c r="I437" s="54">
        <v>1</v>
      </c>
      <c r="J437" s="54">
        <v>2</v>
      </c>
      <c r="K437" s="54" t="s">
        <v>5836</v>
      </c>
      <c r="L437" s="54">
        <v>1</v>
      </c>
      <c r="M437" s="54">
        <v>1</v>
      </c>
      <c r="N437" s="54" t="s">
        <v>5836</v>
      </c>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row>
    <row r="438" spans="1:42" s="16" customFormat="1" ht="12">
      <c r="A438" s="14" t="s">
        <v>770</v>
      </c>
      <c r="B438" s="15" t="s">
        <v>771</v>
      </c>
      <c r="C438" s="47">
        <v>45562.12</v>
      </c>
      <c r="D438" s="47">
        <v>30172.859999999993</v>
      </c>
      <c r="E438" s="47">
        <v>15934.079999999998</v>
      </c>
      <c r="F438" s="54">
        <v>52</v>
      </c>
      <c r="G438" s="54">
        <v>33</v>
      </c>
      <c r="H438" s="54">
        <v>13</v>
      </c>
      <c r="I438" s="54">
        <v>1082</v>
      </c>
      <c r="J438" s="54">
        <v>686</v>
      </c>
      <c r="K438" s="54">
        <v>329</v>
      </c>
      <c r="L438" s="54">
        <v>32</v>
      </c>
      <c r="M438" s="54">
        <v>17</v>
      </c>
      <c r="N438" s="54">
        <v>11</v>
      </c>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row>
    <row r="439" spans="1:42" s="16" customFormat="1" ht="12">
      <c r="A439" s="14" t="s">
        <v>772</v>
      </c>
      <c r="B439" s="15" t="s">
        <v>773</v>
      </c>
      <c r="C439" s="47">
        <v>7247.17</v>
      </c>
      <c r="D439" s="47">
        <v>4250.87</v>
      </c>
      <c r="E439" s="47">
        <v>6995.3200000000015</v>
      </c>
      <c r="F439" s="54">
        <v>12</v>
      </c>
      <c r="G439" s="54">
        <v>9</v>
      </c>
      <c r="H439" s="54">
        <v>13</v>
      </c>
      <c r="I439" s="54">
        <v>210</v>
      </c>
      <c r="J439" s="54">
        <v>65</v>
      </c>
      <c r="K439" s="54">
        <v>173</v>
      </c>
      <c r="L439" s="54">
        <v>8</v>
      </c>
      <c r="M439" s="54">
        <v>7</v>
      </c>
      <c r="N439" s="54">
        <v>13</v>
      </c>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row>
    <row r="440" spans="1:42" s="16" customFormat="1" ht="12">
      <c r="A440" s="14" t="s">
        <v>774</v>
      </c>
      <c r="B440" s="15" t="s">
        <v>775</v>
      </c>
      <c r="C440" s="47">
        <v>5366.43</v>
      </c>
      <c r="D440" s="47">
        <v>4872.05</v>
      </c>
      <c r="E440" s="47">
        <v>1518.1</v>
      </c>
      <c r="F440" s="54">
        <v>7</v>
      </c>
      <c r="G440" s="54">
        <v>5</v>
      </c>
      <c r="H440" s="54">
        <v>4</v>
      </c>
      <c r="I440" s="54">
        <v>153</v>
      </c>
      <c r="J440" s="54">
        <v>41</v>
      </c>
      <c r="K440" s="54">
        <v>10</v>
      </c>
      <c r="L440" s="54">
        <v>7</v>
      </c>
      <c r="M440" s="54">
        <v>5</v>
      </c>
      <c r="N440" s="54">
        <v>4</v>
      </c>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row>
    <row r="441" spans="1:42" s="16" customFormat="1" ht="12">
      <c r="A441" s="14" t="s">
        <v>776</v>
      </c>
      <c r="B441" s="15" t="s">
        <v>777</v>
      </c>
      <c r="C441" s="47">
        <v>21943.88</v>
      </c>
      <c r="D441" s="47">
        <v>42840.290000000015</v>
      </c>
      <c r="E441" s="47">
        <v>66625.070000000051</v>
      </c>
      <c r="F441" s="54">
        <v>27</v>
      </c>
      <c r="G441" s="54">
        <v>50</v>
      </c>
      <c r="H441" s="54">
        <v>63</v>
      </c>
      <c r="I441" s="54">
        <v>140</v>
      </c>
      <c r="J441" s="54">
        <v>303</v>
      </c>
      <c r="K441" s="54">
        <v>267</v>
      </c>
      <c r="L441" s="54">
        <v>19</v>
      </c>
      <c r="M441" s="54">
        <v>30</v>
      </c>
      <c r="N441" s="54">
        <v>41</v>
      </c>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row>
    <row r="442" spans="1:42" s="16" customFormat="1" ht="12">
      <c r="A442" s="14" t="s">
        <v>778</v>
      </c>
      <c r="B442" s="15" t="s">
        <v>5537</v>
      </c>
      <c r="C442" s="47">
        <v>530519.16</v>
      </c>
      <c r="D442" s="47">
        <v>582873.80000000249</v>
      </c>
      <c r="E442" s="47">
        <v>599612.20000000391</v>
      </c>
      <c r="F442" s="54">
        <v>614</v>
      </c>
      <c r="G442" s="54">
        <v>665</v>
      </c>
      <c r="H442" s="54">
        <v>698</v>
      </c>
      <c r="I442" s="54">
        <v>17831</v>
      </c>
      <c r="J442" s="54">
        <v>19753</v>
      </c>
      <c r="K442" s="54">
        <v>20092</v>
      </c>
      <c r="L442" s="54">
        <v>546</v>
      </c>
      <c r="M442" s="54">
        <v>577</v>
      </c>
      <c r="N442" s="54">
        <v>626</v>
      </c>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row>
    <row r="443" spans="1:42" s="16" customFormat="1" ht="24">
      <c r="A443" s="14" t="s">
        <v>779</v>
      </c>
      <c r="B443" s="15" t="s">
        <v>780</v>
      </c>
      <c r="C443" s="47">
        <v>118708.06</v>
      </c>
      <c r="D443" s="47">
        <v>88482.22</v>
      </c>
      <c r="E443" s="47">
        <v>178371.45</v>
      </c>
      <c r="F443" s="54">
        <v>76</v>
      </c>
      <c r="G443" s="54">
        <v>67</v>
      </c>
      <c r="H443" s="54">
        <v>111</v>
      </c>
      <c r="I443" s="54">
        <v>1553</v>
      </c>
      <c r="J443" s="54">
        <v>1169</v>
      </c>
      <c r="K443" s="54">
        <v>2209</v>
      </c>
      <c r="L443" s="54">
        <v>46</v>
      </c>
      <c r="M443" s="54">
        <v>43</v>
      </c>
      <c r="N443" s="54">
        <v>65</v>
      </c>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row>
    <row r="444" spans="1:42" s="16" customFormat="1" ht="12">
      <c r="A444" s="14" t="s">
        <v>781</v>
      </c>
      <c r="B444" s="15" t="s">
        <v>782</v>
      </c>
      <c r="C444" s="47">
        <v>66415.92</v>
      </c>
      <c r="D444" s="47">
        <v>75204.670000000013</v>
      </c>
      <c r="E444" s="47">
        <v>81951.83000000006</v>
      </c>
      <c r="F444" s="54">
        <v>95</v>
      </c>
      <c r="G444" s="54">
        <v>116</v>
      </c>
      <c r="H444" s="54">
        <v>123</v>
      </c>
      <c r="I444" s="54">
        <v>511</v>
      </c>
      <c r="J444" s="54">
        <v>365</v>
      </c>
      <c r="K444" s="54">
        <v>416</v>
      </c>
      <c r="L444" s="54">
        <v>54</v>
      </c>
      <c r="M444" s="54">
        <v>66</v>
      </c>
      <c r="N444" s="54">
        <v>69</v>
      </c>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row>
    <row r="445" spans="1:42" s="16" customFormat="1" ht="12">
      <c r="A445" s="14" t="s">
        <v>783</v>
      </c>
      <c r="B445" s="15" t="s">
        <v>784</v>
      </c>
      <c r="C445" s="47">
        <v>787.46</v>
      </c>
      <c r="D445" s="47">
        <v>2490.91</v>
      </c>
      <c r="E445" s="47">
        <v>1576.1</v>
      </c>
      <c r="F445" s="54">
        <v>1</v>
      </c>
      <c r="G445" s="54">
        <v>4</v>
      </c>
      <c r="H445" s="54">
        <v>4</v>
      </c>
      <c r="I445" s="54">
        <v>38</v>
      </c>
      <c r="J445" s="54">
        <v>57</v>
      </c>
      <c r="K445" s="54">
        <v>21</v>
      </c>
      <c r="L445" s="54">
        <v>1</v>
      </c>
      <c r="M445" s="54">
        <v>4</v>
      </c>
      <c r="N445" s="54">
        <v>3</v>
      </c>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row>
    <row r="446" spans="1:42" s="16" customFormat="1" ht="12">
      <c r="A446" s="14" t="s">
        <v>785</v>
      </c>
      <c r="B446" s="15" t="s">
        <v>786</v>
      </c>
      <c r="C446" s="47">
        <v>48006.44</v>
      </c>
      <c r="D446" s="47">
        <v>53994.089999999764</v>
      </c>
      <c r="E446" s="47">
        <v>61517.139999999737</v>
      </c>
      <c r="F446" s="54">
        <v>313</v>
      </c>
      <c r="G446" s="54">
        <v>335</v>
      </c>
      <c r="H446" s="54">
        <v>387</v>
      </c>
      <c r="I446" s="54">
        <v>313</v>
      </c>
      <c r="J446" s="54">
        <v>427</v>
      </c>
      <c r="K446" s="54">
        <v>470</v>
      </c>
      <c r="L446" s="54">
        <v>304</v>
      </c>
      <c r="M446" s="54">
        <v>323</v>
      </c>
      <c r="N446" s="54">
        <v>372</v>
      </c>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row>
    <row r="447" spans="1:42" s="16" customFormat="1" ht="24">
      <c r="A447" s="14" t="s">
        <v>787</v>
      </c>
      <c r="B447" s="15" t="s">
        <v>5538</v>
      </c>
      <c r="C447" s="47">
        <v>45283.39</v>
      </c>
      <c r="D447" s="47">
        <v>39439.979999999989</v>
      </c>
      <c r="E447" s="47">
        <v>43065.710000000021</v>
      </c>
      <c r="F447" s="54">
        <v>94</v>
      </c>
      <c r="G447" s="54">
        <v>87</v>
      </c>
      <c r="H447" s="54">
        <v>91</v>
      </c>
      <c r="I447" s="54">
        <v>866</v>
      </c>
      <c r="J447" s="54">
        <v>647</v>
      </c>
      <c r="K447" s="54">
        <v>549</v>
      </c>
      <c r="L447" s="54">
        <v>68</v>
      </c>
      <c r="M447" s="54">
        <v>59</v>
      </c>
      <c r="N447" s="54">
        <v>70</v>
      </c>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row>
    <row r="448" spans="1:42" s="16" customFormat="1" ht="12">
      <c r="A448" s="14" t="s">
        <v>788</v>
      </c>
      <c r="B448" s="15" t="s">
        <v>789</v>
      </c>
      <c r="C448" s="47">
        <v>131778.15</v>
      </c>
      <c r="D448" s="47">
        <v>154258.56999999986</v>
      </c>
      <c r="E448" s="47">
        <v>177229.94000000035</v>
      </c>
      <c r="F448" s="54">
        <v>192</v>
      </c>
      <c r="G448" s="54">
        <v>238</v>
      </c>
      <c r="H448" s="54">
        <v>275</v>
      </c>
      <c r="I448" s="54">
        <v>3714</v>
      </c>
      <c r="J448" s="54">
        <v>4402</v>
      </c>
      <c r="K448" s="54">
        <v>5074</v>
      </c>
      <c r="L448" s="54">
        <v>138</v>
      </c>
      <c r="M448" s="54">
        <v>164</v>
      </c>
      <c r="N448" s="54">
        <v>184</v>
      </c>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row>
    <row r="449" spans="1:42" s="16" customFormat="1" ht="12">
      <c r="A449" s="14" t="s">
        <v>790</v>
      </c>
      <c r="B449" s="15" t="s">
        <v>791</v>
      </c>
      <c r="C449" s="47">
        <v>90196.68</v>
      </c>
      <c r="D449" s="47">
        <v>85690.419999999955</v>
      </c>
      <c r="E449" s="47">
        <v>124135.29000000001</v>
      </c>
      <c r="F449" s="54">
        <v>166</v>
      </c>
      <c r="G449" s="54">
        <v>153</v>
      </c>
      <c r="H449" s="54">
        <v>219</v>
      </c>
      <c r="I449" s="54">
        <v>3504</v>
      </c>
      <c r="J449" s="54">
        <v>3354</v>
      </c>
      <c r="K449" s="54">
        <v>4736</v>
      </c>
      <c r="L449" s="54">
        <v>108</v>
      </c>
      <c r="M449" s="54">
        <v>95</v>
      </c>
      <c r="N449" s="54">
        <v>128</v>
      </c>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row>
    <row r="450" spans="1:42" s="16" customFormat="1" ht="36">
      <c r="A450" s="14" t="s">
        <v>792</v>
      </c>
      <c r="B450" s="15" t="s">
        <v>793</v>
      </c>
      <c r="C450" s="47">
        <v>15393.98</v>
      </c>
      <c r="D450" s="47">
        <v>21703.74</v>
      </c>
      <c r="E450" s="47">
        <v>21609.220000000005</v>
      </c>
      <c r="F450" s="54">
        <v>37</v>
      </c>
      <c r="G450" s="54">
        <v>46</v>
      </c>
      <c r="H450" s="54">
        <v>43</v>
      </c>
      <c r="I450" s="54">
        <v>838</v>
      </c>
      <c r="J450" s="54">
        <v>1167</v>
      </c>
      <c r="K450" s="54">
        <v>1178</v>
      </c>
      <c r="L450" s="54">
        <v>34</v>
      </c>
      <c r="M450" s="54">
        <v>40</v>
      </c>
      <c r="N450" s="54">
        <v>39</v>
      </c>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row>
    <row r="451" spans="1:42" s="16" customFormat="1" ht="24">
      <c r="A451" s="14" t="s">
        <v>794</v>
      </c>
      <c r="B451" s="15" t="s">
        <v>795</v>
      </c>
      <c r="C451" s="47">
        <v>10453.799999999999</v>
      </c>
      <c r="D451" s="47">
        <v>2255.4</v>
      </c>
      <c r="E451" s="47">
        <v>1072.58</v>
      </c>
      <c r="F451" s="54">
        <v>6</v>
      </c>
      <c r="G451" s="54">
        <v>1</v>
      </c>
      <c r="H451" s="54">
        <v>2</v>
      </c>
      <c r="I451" s="54">
        <v>562</v>
      </c>
      <c r="J451" s="54">
        <v>126</v>
      </c>
      <c r="K451" s="54">
        <v>43</v>
      </c>
      <c r="L451" s="54">
        <v>5</v>
      </c>
      <c r="M451" s="54">
        <v>1</v>
      </c>
      <c r="N451" s="54">
        <v>2</v>
      </c>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row>
    <row r="452" spans="1:42" s="16" customFormat="1" ht="24">
      <c r="A452" s="14" t="s">
        <v>796</v>
      </c>
      <c r="B452" s="15" t="s">
        <v>797</v>
      </c>
      <c r="C452" s="47">
        <v>571.79999999999995</v>
      </c>
      <c r="D452" s="47">
        <v>358</v>
      </c>
      <c r="E452" s="47">
        <v>0</v>
      </c>
      <c r="F452" s="54">
        <v>2</v>
      </c>
      <c r="G452" s="54">
        <v>1</v>
      </c>
      <c r="H452" s="54" t="s">
        <v>5836</v>
      </c>
      <c r="I452" s="54">
        <v>20</v>
      </c>
      <c r="J452" s="54">
        <v>20</v>
      </c>
      <c r="K452" s="54" t="s">
        <v>5836</v>
      </c>
      <c r="L452" s="54">
        <v>2</v>
      </c>
      <c r="M452" s="54">
        <v>1</v>
      </c>
      <c r="N452" s="54" t="s">
        <v>5836</v>
      </c>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row>
    <row r="453" spans="1:42" s="16" customFormat="1" ht="24">
      <c r="A453" s="14" t="s">
        <v>798</v>
      </c>
      <c r="B453" s="15" t="s">
        <v>799</v>
      </c>
      <c r="C453" s="47">
        <v>7575.1</v>
      </c>
      <c r="D453" s="47">
        <v>6744.5000000000009</v>
      </c>
      <c r="E453" s="47">
        <v>6635.9099999999989</v>
      </c>
      <c r="F453" s="54">
        <v>27</v>
      </c>
      <c r="G453" s="54">
        <v>28</v>
      </c>
      <c r="H453" s="54">
        <v>20</v>
      </c>
      <c r="I453" s="54">
        <v>319</v>
      </c>
      <c r="J453" s="54">
        <v>243</v>
      </c>
      <c r="K453" s="54">
        <v>248</v>
      </c>
      <c r="L453" s="54">
        <v>25</v>
      </c>
      <c r="M453" s="54">
        <v>26</v>
      </c>
      <c r="N453" s="54">
        <v>18</v>
      </c>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row>
    <row r="454" spans="1:42" s="16" customFormat="1" ht="24">
      <c r="A454" s="14" t="s">
        <v>800</v>
      </c>
      <c r="B454" s="15" t="s">
        <v>801</v>
      </c>
      <c r="C454" s="47">
        <v>97000.11</v>
      </c>
      <c r="D454" s="47">
        <v>125773.65999999759</v>
      </c>
      <c r="E454" s="47">
        <v>139059.05000000287</v>
      </c>
      <c r="F454" s="54">
        <v>1233</v>
      </c>
      <c r="G454" s="54">
        <v>1599</v>
      </c>
      <c r="H454" s="54">
        <v>1745</v>
      </c>
      <c r="I454" s="54">
        <v>1233</v>
      </c>
      <c r="J454" s="54">
        <v>1599</v>
      </c>
      <c r="K454" s="54">
        <v>1745</v>
      </c>
      <c r="L454" s="54">
        <v>198</v>
      </c>
      <c r="M454" s="54">
        <v>236</v>
      </c>
      <c r="N454" s="54">
        <v>246</v>
      </c>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row>
    <row r="455" spans="1:42" s="16" customFormat="1" ht="24">
      <c r="A455" s="14" t="s">
        <v>802</v>
      </c>
      <c r="B455" s="15" t="s">
        <v>803</v>
      </c>
      <c r="C455" s="47">
        <v>19996.47</v>
      </c>
      <c r="D455" s="47">
        <v>24722.440000000108</v>
      </c>
      <c r="E455" s="47">
        <v>31041.340000000095</v>
      </c>
      <c r="F455" s="54">
        <v>207</v>
      </c>
      <c r="G455" s="54">
        <v>260</v>
      </c>
      <c r="H455" s="54">
        <v>329</v>
      </c>
      <c r="I455" s="54">
        <v>219</v>
      </c>
      <c r="J455" s="54">
        <v>334</v>
      </c>
      <c r="K455" s="54">
        <v>346</v>
      </c>
      <c r="L455" s="54">
        <v>192</v>
      </c>
      <c r="M455" s="54">
        <v>251</v>
      </c>
      <c r="N455" s="54">
        <v>310</v>
      </c>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row>
    <row r="456" spans="1:42" s="16" customFormat="1" ht="24">
      <c r="A456" s="14" t="s">
        <v>804</v>
      </c>
      <c r="B456" s="15" t="s">
        <v>805</v>
      </c>
      <c r="C456" s="47">
        <v>30444.75</v>
      </c>
      <c r="D456" s="47">
        <v>20172</v>
      </c>
      <c r="E456" s="47">
        <v>28623.37</v>
      </c>
      <c r="F456" s="54">
        <v>26</v>
      </c>
      <c r="G456" s="54">
        <v>20</v>
      </c>
      <c r="H456" s="54">
        <v>28</v>
      </c>
      <c r="I456" s="54">
        <v>800</v>
      </c>
      <c r="J456" s="54">
        <v>536</v>
      </c>
      <c r="K456" s="54">
        <v>541</v>
      </c>
      <c r="L456" s="54">
        <v>20</v>
      </c>
      <c r="M456" s="54">
        <v>17</v>
      </c>
      <c r="N456" s="54">
        <v>24</v>
      </c>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row>
    <row r="457" spans="1:42" s="16" customFormat="1" ht="36">
      <c r="A457" s="14" t="s">
        <v>806</v>
      </c>
      <c r="B457" s="15" t="s">
        <v>807</v>
      </c>
      <c r="C457" s="47">
        <v>52001.81</v>
      </c>
      <c r="D457" s="47">
        <v>87728.409999999887</v>
      </c>
      <c r="E457" s="47">
        <v>70432.529999999941</v>
      </c>
      <c r="F457" s="54">
        <v>46</v>
      </c>
      <c r="G457" s="54">
        <v>76</v>
      </c>
      <c r="H457" s="54">
        <v>56</v>
      </c>
      <c r="I457" s="54">
        <v>519</v>
      </c>
      <c r="J457" s="54">
        <v>729</v>
      </c>
      <c r="K457" s="54">
        <v>647</v>
      </c>
      <c r="L457" s="54">
        <v>30</v>
      </c>
      <c r="M457" s="54">
        <v>52</v>
      </c>
      <c r="N457" s="54">
        <v>38</v>
      </c>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row>
    <row r="458" spans="1:42" s="16" customFormat="1" ht="24">
      <c r="A458" s="14" t="s">
        <v>808</v>
      </c>
      <c r="B458" s="15" t="s">
        <v>809</v>
      </c>
      <c r="C458" s="47">
        <v>211615.06</v>
      </c>
      <c r="D458" s="47">
        <v>218624.93999999997</v>
      </c>
      <c r="E458" s="47">
        <v>135869.69000000024</v>
      </c>
      <c r="F458" s="54">
        <v>251</v>
      </c>
      <c r="G458" s="54">
        <v>280</v>
      </c>
      <c r="H458" s="54">
        <v>160</v>
      </c>
      <c r="I458" s="54">
        <v>2775</v>
      </c>
      <c r="J458" s="54">
        <v>2441</v>
      </c>
      <c r="K458" s="54">
        <v>1450</v>
      </c>
      <c r="L458" s="54">
        <v>140</v>
      </c>
      <c r="M458" s="54">
        <v>148</v>
      </c>
      <c r="N458" s="54">
        <v>104</v>
      </c>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row>
    <row r="459" spans="1:42" s="16" customFormat="1" ht="36">
      <c r="A459" s="14" t="s">
        <v>810</v>
      </c>
      <c r="B459" s="15" t="s">
        <v>811</v>
      </c>
      <c r="C459" s="47">
        <v>818436.01</v>
      </c>
      <c r="D459" s="47">
        <v>996724.99999999721</v>
      </c>
      <c r="E459" s="47">
        <v>1020744.6000000068</v>
      </c>
      <c r="F459" s="54">
        <v>748</v>
      </c>
      <c r="G459" s="54">
        <v>942</v>
      </c>
      <c r="H459" s="54">
        <v>1008</v>
      </c>
      <c r="I459" s="54">
        <v>5409</v>
      </c>
      <c r="J459" s="54">
        <v>6124</v>
      </c>
      <c r="K459" s="54">
        <v>6936</v>
      </c>
      <c r="L459" s="54">
        <v>421</v>
      </c>
      <c r="M459" s="54">
        <v>509</v>
      </c>
      <c r="N459" s="54">
        <v>538</v>
      </c>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row>
    <row r="460" spans="1:42" s="16" customFormat="1" ht="24">
      <c r="A460" s="14" t="s">
        <v>812</v>
      </c>
      <c r="B460" s="15" t="s">
        <v>813</v>
      </c>
      <c r="C460" s="47">
        <v>53051.6</v>
      </c>
      <c r="D460" s="47">
        <v>67554.600000000108</v>
      </c>
      <c r="E460" s="47">
        <v>61333.659999999974</v>
      </c>
      <c r="F460" s="54">
        <v>80</v>
      </c>
      <c r="G460" s="54">
        <v>112</v>
      </c>
      <c r="H460" s="54">
        <v>95</v>
      </c>
      <c r="I460" s="54">
        <v>1070</v>
      </c>
      <c r="J460" s="54">
        <v>953</v>
      </c>
      <c r="K460" s="54">
        <v>667</v>
      </c>
      <c r="L460" s="54">
        <v>61</v>
      </c>
      <c r="M460" s="54">
        <v>80</v>
      </c>
      <c r="N460" s="54">
        <v>71</v>
      </c>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row>
    <row r="461" spans="1:42" s="16" customFormat="1" ht="24">
      <c r="A461" s="14" t="s">
        <v>814</v>
      </c>
      <c r="B461" s="15" t="s">
        <v>815</v>
      </c>
      <c r="C461" s="47">
        <v>2630270.3199999998</v>
      </c>
      <c r="D461" s="47">
        <v>2991546.7800000384</v>
      </c>
      <c r="E461" s="47">
        <v>3579133.7399999937</v>
      </c>
      <c r="F461" s="54">
        <v>2814</v>
      </c>
      <c r="G461" s="54">
        <v>3217</v>
      </c>
      <c r="H461" s="54">
        <v>3899</v>
      </c>
      <c r="I461" s="54">
        <v>52659</v>
      </c>
      <c r="J461" s="54">
        <v>57609</v>
      </c>
      <c r="K461" s="54">
        <v>65303</v>
      </c>
      <c r="L461" s="54">
        <v>1339</v>
      </c>
      <c r="M461" s="54">
        <v>1513</v>
      </c>
      <c r="N461" s="54">
        <v>1694</v>
      </c>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row>
    <row r="462" spans="1:42" s="16" customFormat="1" ht="12">
      <c r="A462" s="14" t="s">
        <v>816</v>
      </c>
      <c r="B462" s="15" t="s">
        <v>817</v>
      </c>
      <c r="C462" s="47">
        <v>3123.9</v>
      </c>
      <c r="D462" s="47">
        <v>2324.8200000000002</v>
      </c>
      <c r="E462" s="47">
        <v>1941.9</v>
      </c>
      <c r="F462" s="54">
        <v>2</v>
      </c>
      <c r="G462" s="54">
        <v>2</v>
      </c>
      <c r="H462" s="54">
        <v>1</v>
      </c>
      <c r="I462" s="54">
        <v>123</v>
      </c>
      <c r="J462" s="54">
        <v>2</v>
      </c>
      <c r="K462" s="54">
        <v>1</v>
      </c>
      <c r="L462" s="54">
        <v>1</v>
      </c>
      <c r="M462" s="54">
        <v>1</v>
      </c>
      <c r="N462" s="54">
        <v>1</v>
      </c>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row>
    <row r="463" spans="1:42" s="16" customFormat="1" ht="12">
      <c r="A463" s="14" t="s">
        <v>818</v>
      </c>
      <c r="B463" s="15" t="s">
        <v>819</v>
      </c>
      <c r="C463" s="47">
        <v>912.9</v>
      </c>
      <c r="D463" s="47"/>
      <c r="E463" s="47">
        <v>4371.8100000000004</v>
      </c>
      <c r="F463" s="54">
        <v>1</v>
      </c>
      <c r="G463" s="54" t="s">
        <v>5836</v>
      </c>
      <c r="H463" s="54">
        <v>3</v>
      </c>
      <c r="I463" s="54">
        <v>51</v>
      </c>
      <c r="J463" s="54" t="s">
        <v>5836</v>
      </c>
      <c r="K463" s="54">
        <v>116</v>
      </c>
      <c r="L463" s="54">
        <v>1</v>
      </c>
      <c r="M463" s="54" t="s">
        <v>5836</v>
      </c>
      <c r="N463" s="54">
        <v>2</v>
      </c>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row>
    <row r="464" spans="1:42" s="16" customFormat="1" ht="24">
      <c r="A464" s="14" t="s">
        <v>820</v>
      </c>
      <c r="B464" s="15" t="s">
        <v>821</v>
      </c>
      <c r="C464" s="47">
        <v>1012.99</v>
      </c>
      <c r="D464" s="47"/>
      <c r="E464" s="47"/>
      <c r="F464" s="54">
        <v>1</v>
      </c>
      <c r="G464" s="54" t="s">
        <v>5836</v>
      </c>
      <c r="H464" s="54" t="s">
        <v>5836</v>
      </c>
      <c r="I464" s="54">
        <v>1</v>
      </c>
      <c r="J464" s="54" t="s">
        <v>5836</v>
      </c>
      <c r="K464" s="54" t="s">
        <v>5836</v>
      </c>
      <c r="L464" s="54">
        <v>1</v>
      </c>
      <c r="M464" s="54" t="s">
        <v>5836</v>
      </c>
      <c r="N464" s="54" t="s">
        <v>5836</v>
      </c>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row>
    <row r="465" spans="1:42" s="16" customFormat="1" ht="24">
      <c r="A465" s="14" t="s">
        <v>822</v>
      </c>
      <c r="B465" s="15" t="s">
        <v>823</v>
      </c>
      <c r="C465" s="47">
        <v>7127.54</v>
      </c>
      <c r="D465" s="47">
        <v>4215.42</v>
      </c>
      <c r="E465" s="47">
        <v>3857.3</v>
      </c>
      <c r="F465" s="54">
        <v>6</v>
      </c>
      <c r="G465" s="54">
        <v>3</v>
      </c>
      <c r="H465" s="54">
        <v>4</v>
      </c>
      <c r="I465" s="54">
        <v>284</v>
      </c>
      <c r="J465" s="54">
        <v>196</v>
      </c>
      <c r="K465" s="54">
        <v>107</v>
      </c>
      <c r="L465" s="54">
        <v>4</v>
      </c>
      <c r="M465" s="54">
        <v>2</v>
      </c>
      <c r="N465" s="54">
        <v>4</v>
      </c>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row>
    <row r="466" spans="1:42" s="16" customFormat="1" ht="24">
      <c r="A466" s="14" t="s">
        <v>824</v>
      </c>
      <c r="B466" s="15" t="s">
        <v>825</v>
      </c>
      <c r="C466" s="47">
        <v>40511.599999999999</v>
      </c>
      <c r="D466" s="47">
        <v>56146.600000000013</v>
      </c>
      <c r="E466" s="47">
        <v>55755.479999999996</v>
      </c>
      <c r="F466" s="54">
        <v>56</v>
      </c>
      <c r="G466" s="54">
        <v>82</v>
      </c>
      <c r="H466" s="54">
        <v>73</v>
      </c>
      <c r="I466" s="54">
        <v>1181</v>
      </c>
      <c r="J466" s="54">
        <v>1001</v>
      </c>
      <c r="K466" s="54">
        <v>1074</v>
      </c>
      <c r="L466" s="54">
        <v>37</v>
      </c>
      <c r="M466" s="54">
        <v>51</v>
      </c>
      <c r="N466" s="54">
        <v>47</v>
      </c>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row>
    <row r="467" spans="1:42" s="16" customFormat="1" ht="24">
      <c r="A467" s="14" t="s">
        <v>826</v>
      </c>
      <c r="B467" s="15" t="s">
        <v>827</v>
      </c>
      <c r="C467" s="47">
        <v>71901.13</v>
      </c>
      <c r="D467" s="47">
        <v>51294.149999999994</v>
      </c>
      <c r="E467" s="47">
        <v>92252.250000000015</v>
      </c>
      <c r="F467" s="54">
        <v>59</v>
      </c>
      <c r="G467" s="54">
        <v>47</v>
      </c>
      <c r="H467" s="54">
        <v>89</v>
      </c>
      <c r="I467" s="54">
        <v>2759</v>
      </c>
      <c r="J467" s="54">
        <v>1886</v>
      </c>
      <c r="K467" s="54">
        <v>3706</v>
      </c>
      <c r="L467" s="54">
        <v>39</v>
      </c>
      <c r="M467" s="54">
        <v>30</v>
      </c>
      <c r="N467" s="54">
        <v>59</v>
      </c>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row>
    <row r="468" spans="1:42" s="16" customFormat="1" ht="24">
      <c r="A468" s="14" t="s">
        <v>828</v>
      </c>
      <c r="B468" s="15" t="s">
        <v>829</v>
      </c>
      <c r="C468" s="47">
        <v>2490.4699999999998</v>
      </c>
      <c r="D468" s="47">
        <v>2178.37</v>
      </c>
      <c r="E468" s="47">
        <v>4314.46</v>
      </c>
      <c r="F468" s="54">
        <v>5</v>
      </c>
      <c r="G468" s="54">
        <v>3</v>
      </c>
      <c r="H468" s="54">
        <v>5</v>
      </c>
      <c r="I468" s="54">
        <v>50</v>
      </c>
      <c r="J468" s="54">
        <v>104</v>
      </c>
      <c r="K468" s="54">
        <v>171</v>
      </c>
      <c r="L468" s="54">
        <v>5</v>
      </c>
      <c r="M468" s="54">
        <v>3</v>
      </c>
      <c r="N468" s="54">
        <v>3</v>
      </c>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row>
    <row r="469" spans="1:42" s="16" customFormat="1" ht="24">
      <c r="A469" s="14" t="s">
        <v>830</v>
      </c>
      <c r="B469" s="15" t="s">
        <v>831</v>
      </c>
      <c r="C469" s="47">
        <v>22400.17</v>
      </c>
      <c r="D469" s="47">
        <v>23365.780000000002</v>
      </c>
      <c r="E469" s="47">
        <v>24836.079999999994</v>
      </c>
      <c r="F469" s="54">
        <v>18</v>
      </c>
      <c r="G469" s="54">
        <v>19</v>
      </c>
      <c r="H469" s="54">
        <v>19</v>
      </c>
      <c r="I469" s="54">
        <v>1068</v>
      </c>
      <c r="J469" s="54">
        <v>942</v>
      </c>
      <c r="K469" s="54">
        <v>962</v>
      </c>
      <c r="L469" s="54">
        <v>14</v>
      </c>
      <c r="M469" s="54">
        <v>13</v>
      </c>
      <c r="N469" s="54">
        <v>12</v>
      </c>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row>
    <row r="470" spans="1:42" s="16" customFormat="1" ht="24">
      <c r="A470" s="14" t="s">
        <v>832</v>
      </c>
      <c r="B470" s="15" t="s">
        <v>833</v>
      </c>
      <c r="C470" s="47">
        <v>29042.080000000002</v>
      </c>
      <c r="D470" s="47">
        <v>34183.62000000001</v>
      </c>
      <c r="E470" s="47">
        <v>23698.38</v>
      </c>
      <c r="F470" s="54">
        <v>30</v>
      </c>
      <c r="G470" s="54">
        <v>35</v>
      </c>
      <c r="H470" s="54">
        <v>21</v>
      </c>
      <c r="I470" s="54">
        <v>163</v>
      </c>
      <c r="J470" s="54">
        <v>243</v>
      </c>
      <c r="K470" s="54">
        <v>344</v>
      </c>
      <c r="L470" s="54">
        <v>22</v>
      </c>
      <c r="M470" s="54">
        <v>26</v>
      </c>
      <c r="N470" s="54">
        <v>16</v>
      </c>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row>
    <row r="471" spans="1:42" s="16" customFormat="1" ht="36">
      <c r="A471" s="14" t="s">
        <v>834</v>
      </c>
      <c r="B471" s="15" t="s">
        <v>835</v>
      </c>
      <c r="C471" s="47">
        <v>22705.119999999999</v>
      </c>
      <c r="D471" s="47">
        <v>9935.82</v>
      </c>
      <c r="E471" s="47">
        <v>1553.46</v>
      </c>
      <c r="F471" s="54">
        <v>25</v>
      </c>
      <c r="G471" s="54">
        <v>11</v>
      </c>
      <c r="H471" s="54">
        <v>3</v>
      </c>
      <c r="I471" s="54">
        <v>553</v>
      </c>
      <c r="J471" s="54">
        <v>213</v>
      </c>
      <c r="K471" s="54">
        <v>33</v>
      </c>
      <c r="L471" s="54">
        <v>17</v>
      </c>
      <c r="M471" s="54">
        <v>8</v>
      </c>
      <c r="N471" s="54">
        <v>3</v>
      </c>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row>
    <row r="472" spans="1:42" s="16" customFormat="1" ht="12">
      <c r="A472" s="14" t="s">
        <v>836</v>
      </c>
      <c r="B472" s="15" t="s">
        <v>837</v>
      </c>
      <c r="C472" s="47">
        <v>7142.45</v>
      </c>
      <c r="D472" s="47">
        <v>5241.3999999999996</v>
      </c>
      <c r="E472" s="47">
        <v>1604.7199999999998</v>
      </c>
      <c r="F472" s="54">
        <v>15</v>
      </c>
      <c r="G472" s="54">
        <v>7</v>
      </c>
      <c r="H472" s="54">
        <v>3</v>
      </c>
      <c r="I472" s="54">
        <v>137</v>
      </c>
      <c r="J472" s="54">
        <v>232</v>
      </c>
      <c r="K472" s="54">
        <v>24</v>
      </c>
      <c r="L472" s="54">
        <v>8</v>
      </c>
      <c r="M472" s="54">
        <v>6</v>
      </c>
      <c r="N472" s="54">
        <v>2</v>
      </c>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row>
    <row r="473" spans="1:42" s="16" customFormat="1" ht="24">
      <c r="A473" s="14" t="s">
        <v>838</v>
      </c>
      <c r="B473" s="15" t="s">
        <v>839</v>
      </c>
      <c r="C473" s="47">
        <v>134287.21</v>
      </c>
      <c r="D473" s="47">
        <v>120651.63000000003</v>
      </c>
      <c r="E473" s="47">
        <v>132430.98000000007</v>
      </c>
      <c r="F473" s="54">
        <v>136</v>
      </c>
      <c r="G473" s="54">
        <v>130</v>
      </c>
      <c r="H473" s="54">
        <v>137</v>
      </c>
      <c r="I473" s="54">
        <v>1745</v>
      </c>
      <c r="J473" s="54">
        <v>1777</v>
      </c>
      <c r="K473" s="54">
        <v>1581</v>
      </c>
      <c r="L473" s="54">
        <v>74</v>
      </c>
      <c r="M473" s="54">
        <v>74</v>
      </c>
      <c r="N473" s="54">
        <v>75</v>
      </c>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row>
    <row r="474" spans="1:42" s="16" customFormat="1" ht="24">
      <c r="A474" s="14" t="s">
        <v>840</v>
      </c>
      <c r="B474" s="15" t="s">
        <v>841</v>
      </c>
      <c r="C474" s="47">
        <v>4939.82</v>
      </c>
      <c r="D474" s="47">
        <v>1185.18</v>
      </c>
      <c r="E474" s="47">
        <v>1940.04</v>
      </c>
      <c r="F474" s="54">
        <v>7</v>
      </c>
      <c r="G474" s="54">
        <v>2</v>
      </c>
      <c r="H474" s="54">
        <v>3</v>
      </c>
      <c r="I474" s="54">
        <v>193</v>
      </c>
      <c r="J474" s="54">
        <v>2</v>
      </c>
      <c r="K474" s="54">
        <v>40</v>
      </c>
      <c r="L474" s="54">
        <v>5</v>
      </c>
      <c r="M474" s="54">
        <v>2</v>
      </c>
      <c r="N474" s="54">
        <v>2</v>
      </c>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row>
    <row r="475" spans="1:42" s="16" customFormat="1" ht="24">
      <c r="A475" s="14" t="s">
        <v>842</v>
      </c>
      <c r="B475" s="15" t="s">
        <v>843</v>
      </c>
      <c r="C475" s="47">
        <v>2928.4</v>
      </c>
      <c r="D475" s="47">
        <v>4111.83</v>
      </c>
      <c r="E475" s="47">
        <v>6231.34</v>
      </c>
      <c r="F475" s="54">
        <v>5</v>
      </c>
      <c r="G475" s="54">
        <v>5</v>
      </c>
      <c r="H475" s="54">
        <v>6</v>
      </c>
      <c r="I475" s="54">
        <v>56</v>
      </c>
      <c r="J475" s="54">
        <v>74</v>
      </c>
      <c r="K475" s="54">
        <v>23</v>
      </c>
      <c r="L475" s="54">
        <v>5</v>
      </c>
      <c r="M475" s="54">
        <v>5</v>
      </c>
      <c r="N475" s="54">
        <v>4</v>
      </c>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row>
    <row r="476" spans="1:42" s="16" customFormat="1" ht="24">
      <c r="A476" s="14" t="s">
        <v>844</v>
      </c>
      <c r="B476" s="15" t="s">
        <v>845</v>
      </c>
      <c r="C476" s="47">
        <v>64111.65</v>
      </c>
      <c r="D476" s="47">
        <v>100257.76000000007</v>
      </c>
      <c r="E476" s="47">
        <v>100243.80999999991</v>
      </c>
      <c r="F476" s="54">
        <v>74</v>
      </c>
      <c r="G476" s="54">
        <v>111</v>
      </c>
      <c r="H476" s="54">
        <v>106</v>
      </c>
      <c r="I476" s="54">
        <v>1035</v>
      </c>
      <c r="J476" s="54">
        <v>1395</v>
      </c>
      <c r="K476" s="54">
        <v>1388</v>
      </c>
      <c r="L476" s="54">
        <v>42</v>
      </c>
      <c r="M476" s="54">
        <v>58</v>
      </c>
      <c r="N476" s="54">
        <v>51</v>
      </c>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row>
    <row r="477" spans="1:42" s="16" customFormat="1" ht="24">
      <c r="A477" s="14" t="s">
        <v>846</v>
      </c>
      <c r="B477" s="15" t="s">
        <v>847</v>
      </c>
      <c r="C477" s="47">
        <v>219940</v>
      </c>
      <c r="D477" s="47">
        <v>193546.85000000009</v>
      </c>
      <c r="E477" s="47">
        <v>219680.73000000027</v>
      </c>
      <c r="F477" s="54">
        <v>235</v>
      </c>
      <c r="G477" s="54">
        <v>195</v>
      </c>
      <c r="H477" s="54">
        <v>221</v>
      </c>
      <c r="I477" s="54">
        <v>3176</v>
      </c>
      <c r="J477" s="54">
        <v>2661</v>
      </c>
      <c r="K477" s="54">
        <v>2683</v>
      </c>
      <c r="L477" s="54">
        <v>137</v>
      </c>
      <c r="M477" s="54">
        <v>104</v>
      </c>
      <c r="N477" s="54">
        <v>111</v>
      </c>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row>
    <row r="478" spans="1:42" s="16" customFormat="1" ht="24">
      <c r="A478" s="14" t="s">
        <v>848</v>
      </c>
      <c r="B478" s="15" t="s">
        <v>849</v>
      </c>
      <c r="C478" s="47">
        <v>361540.74</v>
      </c>
      <c r="D478" s="47">
        <v>353396.29999999772</v>
      </c>
      <c r="E478" s="47">
        <v>335750.20000000054</v>
      </c>
      <c r="F478" s="54">
        <v>548</v>
      </c>
      <c r="G478" s="54">
        <v>587</v>
      </c>
      <c r="H478" s="54">
        <v>535</v>
      </c>
      <c r="I478" s="54">
        <v>5836</v>
      </c>
      <c r="J478" s="54">
        <v>4963</v>
      </c>
      <c r="K478" s="54">
        <v>4973</v>
      </c>
      <c r="L478" s="54">
        <v>322</v>
      </c>
      <c r="M478" s="54">
        <v>320</v>
      </c>
      <c r="N478" s="54">
        <v>311</v>
      </c>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row>
    <row r="479" spans="1:42" s="16" customFormat="1" ht="24">
      <c r="A479" s="14" t="s">
        <v>850</v>
      </c>
      <c r="B479" s="15" t="s">
        <v>851</v>
      </c>
      <c r="C479" s="47">
        <v>460234.25</v>
      </c>
      <c r="D479" s="47">
        <v>377881.75000000006</v>
      </c>
      <c r="E479" s="47">
        <v>433770.44999999937</v>
      </c>
      <c r="F479" s="54">
        <v>497</v>
      </c>
      <c r="G479" s="54">
        <v>420</v>
      </c>
      <c r="H479" s="54">
        <v>474</v>
      </c>
      <c r="I479" s="54">
        <v>7359</v>
      </c>
      <c r="J479" s="54">
        <v>5850</v>
      </c>
      <c r="K479" s="54">
        <v>5458</v>
      </c>
      <c r="L479" s="54">
        <v>255</v>
      </c>
      <c r="M479" s="54">
        <v>218</v>
      </c>
      <c r="N479" s="54">
        <v>218</v>
      </c>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row>
    <row r="480" spans="1:42" s="16" customFormat="1" ht="12">
      <c r="A480" s="14" t="s">
        <v>852</v>
      </c>
      <c r="B480" s="15" t="s">
        <v>853</v>
      </c>
      <c r="C480" s="47">
        <v>19388.87</v>
      </c>
      <c r="D480" s="47">
        <v>20616.910000000014</v>
      </c>
      <c r="E480" s="47">
        <v>19656.95000000003</v>
      </c>
      <c r="F480" s="54">
        <v>103</v>
      </c>
      <c r="G480" s="54">
        <v>111</v>
      </c>
      <c r="H480" s="54">
        <v>117</v>
      </c>
      <c r="I480" s="54">
        <v>243</v>
      </c>
      <c r="J480" s="54">
        <v>276</v>
      </c>
      <c r="K480" s="54">
        <v>156</v>
      </c>
      <c r="L480" s="54">
        <v>80</v>
      </c>
      <c r="M480" s="54">
        <v>86</v>
      </c>
      <c r="N480" s="54">
        <v>89</v>
      </c>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row>
    <row r="481" spans="1:42" s="16" customFormat="1" ht="12">
      <c r="A481" s="14" t="s">
        <v>854</v>
      </c>
      <c r="B481" s="15" t="s">
        <v>855</v>
      </c>
      <c r="C481" s="47">
        <v>5452.39</v>
      </c>
      <c r="D481" s="47">
        <v>5265.4699999999984</v>
      </c>
      <c r="E481" s="47">
        <v>5522.3300000000008</v>
      </c>
      <c r="F481" s="54">
        <v>18</v>
      </c>
      <c r="G481" s="54">
        <v>31</v>
      </c>
      <c r="H481" s="54">
        <v>27</v>
      </c>
      <c r="I481" s="54">
        <v>127</v>
      </c>
      <c r="J481" s="54">
        <v>39</v>
      </c>
      <c r="K481" s="54">
        <v>64</v>
      </c>
      <c r="L481" s="54">
        <v>18</v>
      </c>
      <c r="M481" s="54">
        <v>29</v>
      </c>
      <c r="N481" s="54">
        <v>24</v>
      </c>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row>
    <row r="482" spans="1:42" s="16" customFormat="1" ht="24">
      <c r="A482" s="14" t="s">
        <v>856</v>
      </c>
      <c r="B482" s="15" t="s">
        <v>857</v>
      </c>
      <c r="C482" s="47">
        <v>33239.86</v>
      </c>
      <c r="D482" s="47">
        <v>28774.819999999996</v>
      </c>
      <c r="E482" s="47">
        <v>43365.150000000009</v>
      </c>
      <c r="F482" s="54">
        <v>38</v>
      </c>
      <c r="G482" s="54">
        <v>33</v>
      </c>
      <c r="H482" s="54">
        <v>43</v>
      </c>
      <c r="I482" s="54">
        <v>902</v>
      </c>
      <c r="J482" s="54">
        <v>499</v>
      </c>
      <c r="K482" s="54">
        <v>706</v>
      </c>
      <c r="L482" s="54">
        <v>29</v>
      </c>
      <c r="M482" s="54">
        <v>23</v>
      </c>
      <c r="N482" s="54">
        <v>29</v>
      </c>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row>
    <row r="483" spans="1:42" s="16" customFormat="1" ht="12">
      <c r="A483" s="14" t="s">
        <v>858</v>
      </c>
      <c r="B483" s="15" t="s">
        <v>5539</v>
      </c>
      <c r="C483" s="47">
        <v>426930.57</v>
      </c>
      <c r="D483" s="47">
        <v>459777.86000002426</v>
      </c>
      <c r="E483" s="47">
        <v>513720.68000002461</v>
      </c>
      <c r="F483" s="54">
        <v>3275</v>
      </c>
      <c r="G483" s="54">
        <v>3509</v>
      </c>
      <c r="H483" s="54">
        <v>3912</v>
      </c>
      <c r="I483" s="54">
        <v>3919</v>
      </c>
      <c r="J483" s="54">
        <v>4457</v>
      </c>
      <c r="K483" s="54">
        <v>4937</v>
      </c>
      <c r="L483" s="54">
        <v>2989</v>
      </c>
      <c r="M483" s="54">
        <v>3220</v>
      </c>
      <c r="N483" s="54">
        <v>3512</v>
      </c>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row>
    <row r="484" spans="1:42" s="16" customFormat="1" ht="12">
      <c r="A484" s="14" t="s">
        <v>859</v>
      </c>
      <c r="B484" s="15" t="s">
        <v>860</v>
      </c>
      <c r="C484" s="47">
        <v>36983.279999999999</v>
      </c>
      <c r="D484" s="47">
        <v>40396.640000000014</v>
      </c>
      <c r="E484" s="47">
        <v>36795.779999999962</v>
      </c>
      <c r="F484" s="54">
        <v>308</v>
      </c>
      <c r="G484" s="54">
        <v>333</v>
      </c>
      <c r="H484" s="54">
        <v>321</v>
      </c>
      <c r="I484" s="54">
        <v>1054</v>
      </c>
      <c r="J484" s="54">
        <v>1206</v>
      </c>
      <c r="K484" s="54">
        <v>1042</v>
      </c>
      <c r="L484" s="54">
        <v>116</v>
      </c>
      <c r="M484" s="54">
        <v>116</v>
      </c>
      <c r="N484" s="54">
        <v>136</v>
      </c>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row>
    <row r="485" spans="1:42" s="16" customFormat="1" ht="12">
      <c r="A485" s="14" t="s">
        <v>861</v>
      </c>
      <c r="B485" s="15" t="s">
        <v>862</v>
      </c>
      <c r="C485" s="47">
        <v>158.94999999999999</v>
      </c>
      <c r="D485" s="47">
        <v>317.89999999999998</v>
      </c>
      <c r="E485" s="47">
        <v>31.84</v>
      </c>
      <c r="F485" s="54">
        <v>5</v>
      </c>
      <c r="G485" s="54">
        <v>10</v>
      </c>
      <c r="H485" s="54">
        <v>1</v>
      </c>
      <c r="I485" s="54">
        <v>5</v>
      </c>
      <c r="J485" s="54">
        <v>10</v>
      </c>
      <c r="K485" s="54">
        <v>1</v>
      </c>
      <c r="L485" s="54">
        <v>5</v>
      </c>
      <c r="M485" s="54">
        <v>10</v>
      </c>
      <c r="N485" s="54">
        <v>1</v>
      </c>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row>
    <row r="486" spans="1:42" s="16" customFormat="1" ht="12">
      <c r="A486" s="14" t="s">
        <v>863</v>
      </c>
      <c r="B486" s="15" t="s">
        <v>864</v>
      </c>
      <c r="C486" s="47">
        <v>13628.69</v>
      </c>
      <c r="D486" s="47">
        <v>14032.099999999991</v>
      </c>
      <c r="E486" s="47">
        <v>15462.499999999976</v>
      </c>
      <c r="F486" s="54">
        <v>125</v>
      </c>
      <c r="G486" s="54">
        <v>130</v>
      </c>
      <c r="H486" s="54">
        <v>141</v>
      </c>
      <c r="I486" s="54">
        <v>125</v>
      </c>
      <c r="J486" s="54">
        <v>130</v>
      </c>
      <c r="K486" s="54">
        <v>141</v>
      </c>
      <c r="L486" s="54">
        <v>87</v>
      </c>
      <c r="M486" s="54">
        <v>88</v>
      </c>
      <c r="N486" s="54">
        <v>91</v>
      </c>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row>
    <row r="487" spans="1:42" s="16" customFormat="1" ht="24">
      <c r="A487" s="14" t="s">
        <v>865</v>
      </c>
      <c r="B487" s="15" t="s">
        <v>866</v>
      </c>
      <c r="C487" s="47">
        <v>5362</v>
      </c>
      <c r="D487" s="47">
        <v>20826.650000000012</v>
      </c>
      <c r="E487" s="47">
        <v>2327.7799999999997</v>
      </c>
      <c r="F487" s="54">
        <v>32</v>
      </c>
      <c r="G487" s="54">
        <v>125</v>
      </c>
      <c r="H487" s="54">
        <v>18</v>
      </c>
      <c r="I487" s="54">
        <v>67</v>
      </c>
      <c r="J487" s="54">
        <v>260</v>
      </c>
      <c r="K487" s="54">
        <v>28</v>
      </c>
      <c r="L487" s="54">
        <v>31</v>
      </c>
      <c r="M487" s="54">
        <v>116</v>
      </c>
      <c r="N487" s="54">
        <v>17</v>
      </c>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row>
    <row r="488" spans="1:42" s="16" customFormat="1" ht="24">
      <c r="A488" s="14" t="s">
        <v>867</v>
      </c>
      <c r="B488" s="15" t="s">
        <v>868</v>
      </c>
      <c r="C488" s="47">
        <v>666804.93000000005</v>
      </c>
      <c r="D488" s="47">
        <v>817280.76000002725</v>
      </c>
      <c r="E488" s="47">
        <v>913055.30999996956</v>
      </c>
      <c r="F488" s="54">
        <v>3849</v>
      </c>
      <c r="G488" s="54">
        <v>4840</v>
      </c>
      <c r="H488" s="54">
        <v>5442</v>
      </c>
      <c r="I488" s="54">
        <v>6988</v>
      </c>
      <c r="J488" s="54">
        <v>8694</v>
      </c>
      <c r="K488" s="54">
        <v>9253</v>
      </c>
      <c r="L488" s="54">
        <v>1554</v>
      </c>
      <c r="M488" s="54">
        <v>2027</v>
      </c>
      <c r="N488" s="54">
        <v>2301</v>
      </c>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row>
    <row r="489" spans="1:42" s="16" customFormat="1" ht="24">
      <c r="A489" s="14" t="s">
        <v>869</v>
      </c>
      <c r="B489" s="15" t="s">
        <v>870</v>
      </c>
      <c r="C489" s="47">
        <v>91194.05</v>
      </c>
      <c r="D489" s="47">
        <v>113248.79999999933</v>
      </c>
      <c r="E489" s="47">
        <v>121741.94000000074</v>
      </c>
      <c r="F489" s="54">
        <v>447</v>
      </c>
      <c r="G489" s="54">
        <v>587</v>
      </c>
      <c r="H489" s="54">
        <v>648</v>
      </c>
      <c r="I489" s="54">
        <v>1011</v>
      </c>
      <c r="J489" s="54">
        <v>1292</v>
      </c>
      <c r="K489" s="54">
        <v>1278</v>
      </c>
      <c r="L489" s="54">
        <v>224</v>
      </c>
      <c r="M489" s="54">
        <v>300</v>
      </c>
      <c r="N489" s="54">
        <v>323</v>
      </c>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row>
    <row r="490" spans="1:42" s="16" customFormat="1" ht="24">
      <c r="A490" s="14" t="s">
        <v>871</v>
      </c>
      <c r="B490" s="15" t="s">
        <v>872</v>
      </c>
      <c r="C490" s="47">
        <v>2726135.06</v>
      </c>
      <c r="D490" s="47">
        <v>2753944.8199997325</v>
      </c>
      <c r="E490" s="47">
        <v>3644910.6400010609</v>
      </c>
      <c r="F490" s="54">
        <v>18744</v>
      </c>
      <c r="G490" s="54">
        <v>17354</v>
      </c>
      <c r="H490" s="54">
        <v>23151</v>
      </c>
      <c r="I490" s="54">
        <v>26714</v>
      </c>
      <c r="J490" s="54">
        <v>28066</v>
      </c>
      <c r="K490" s="54">
        <v>36459</v>
      </c>
      <c r="L490" s="54">
        <v>8019</v>
      </c>
      <c r="M490" s="54">
        <v>8426</v>
      </c>
      <c r="N490" s="54">
        <v>10672</v>
      </c>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row>
    <row r="491" spans="1:42" s="16" customFormat="1" ht="24">
      <c r="A491" s="14" t="s">
        <v>873</v>
      </c>
      <c r="B491" s="15" t="s">
        <v>874</v>
      </c>
      <c r="C491" s="47">
        <v>182421.89</v>
      </c>
      <c r="D491" s="47">
        <v>286631.18000000069</v>
      </c>
      <c r="E491" s="47">
        <v>333747.86000000179</v>
      </c>
      <c r="F491" s="54">
        <v>1719</v>
      </c>
      <c r="G491" s="54">
        <v>2697</v>
      </c>
      <c r="H491" s="54">
        <v>3163</v>
      </c>
      <c r="I491" s="54">
        <v>1719</v>
      </c>
      <c r="J491" s="54">
        <v>2697</v>
      </c>
      <c r="K491" s="54">
        <v>3163</v>
      </c>
      <c r="L491" s="54">
        <v>1491</v>
      </c>
      <c r="M491" s="54">
        <v>2269</v>
      </c>
      <c r="N491" s="54">
        <v>2731</v>
      </c>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row>
    <row r="492" spans="1:42" s="16" customFormat="1" ht="36">
      <c r="A492" s="14" t="s">
        <v>875</v>
      </c>
      <c r="B492" s="15" t="s">
        <v>876</v>
      </c>
      <c r="C492" s="47">
        <v>908905.44</v>
      </c>
      <c r="D492" s="47">
        <v>924004.65999999433</v>
      </c>
      <c r="E492" s="47">
        <v>940390.74999996973</v>
      </c>
      <c r="F492" s="54">
        <v>18083</v>
      </c>
      <c r="G492" s="54">
        <v>19163</v>
      </c>
      <c r="H492" s="54">
        <v>19311</v>
      </c>
      <c r="I492" s="54">
        <v>18083</v>
      </c>
      <c r="J492" s="54">
        <v>19163</v>
      </c>
      <c r="K492" s="54">
        <v>19311</v>
      </c>
      <c r="L492" s="54">
        <v>3697</v>
      </c>
      <c r="M492" s="54">
        <v>4038</v>
      </c>
      <c r="N492" s="54">
        <v>4582</v>
      </c>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row>
    <row r="493" spans="1:42" s="16" customFormat="1" ht="24">
      <c r="A493" s="14" t="s">
        <v>877</v>
      </c>
      <c r="B493" s="15" t="s">
        <v>878</v>
      </c>
      <c r="C493" s="47">
        <v>3790869.01</v>
      </c>
      <c r="D493" s="47">
        <v>3899497.1500004884</v>
      </c>
      <c r="E493" s="47">
        <v>4177172.9799991273</v>
      </c>
      <c r="F493" s="54">
        <v>22967</v>
      </c>
      <c r="G493" s="54">
        <v>23637</v>
      </c>
      <c r="H493" s="54">
        <v>25070</v>
      </c>
      <c r="I493" s="54">
        <v>22967</v>
      </c>
      <c r="J493" s="54">
        <v>23637</v>
      </c>
      <c r="K493" s="54">
        <v>25070</v>
      </c>
      <c r="L493" s="54">
        <v>22764</v>
      </c>
      <c r="M493" s="54">
        <v>23419</v>
      </c>
      <c r="N493" s="54">
        <v>24850</v>
      </c>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row>
    <row r="494" spans="1:42" s="16" customFormat="1" ht="36">
      <c r="A494" s="14" t="s">
        <v>879</v>
      </c>
      <c r="B494" s="15" t="s">
        <v>880</v>
      </c>
      <c r="C494" s="47">
        <v>212527.45</v>
      </c>
      <c r="D494" s="47">
        <v>218466.49000000206</v>
      </c>
      <c r="E494" s="47">
        <v>225117.10000000068</v>
      </c>
      <c r="F494" s="54">
        <v>1290</v>
      </c>
      <c r="G494" s="54">
        <v>1309</v>
      </c>
      <c r="H494" s="54">
        <v>1342</v>
      </c>
      <c r="I494" s="54">
        <v>1681</v>
      </c>
      <c r="J494" s="54">
        <v>1746</v>
      </c>
      <c r="K494" s="54">
        <v>1873</v>
      </c>
      <c r="L494" s="54">
        <v>1287</v>
      </c>
      <c r="M494" s="54">
        <v>1305</v>
      </c>
      <c r="N494" s="54">
        <v>1339</v>
      </c>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row>
    <row r="495" spans="1:42" s="16" customFormat="1" ht="36">
      <c r="A495" s="14" t="s">
        <v>881</v>
      </c>
      <c r="B495" s="15" t="s">
        <v>882</v>
      </c>
      <c r="C495" s="47">
        <v>12231097.130000001</v>
      </c>
      <c r="D495" s="47">
        <v>12790324.750000894</v>
      </c>
      <c r="E495" s="47">
        <v>13534002.030000247</v>
      </c>
      <c r="F495" s="54">
        <v>28544</v>
      </c>
      <c r="G495" s="54">
        <v>29141</v>
      </c>
      <c r="H495" s="54">
        <v>30695</v>
      </c>
      <c r="I495" s="54">
        <v>657057</v>
      </c>
      <c r="J495" s="54">
        <v>691546</v>
      </c>
      <c r="K495" s="54">
        <v>724938</v>
      </c>
      <c r="L495" s="54">
        <v>17856</v>
      </c>
      <c r="M495" s="54">
        <v>18376</v>
      </c>
      <c r="N495" s="54">
        <v>19230</v>
      </c>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row>
    <row r="496" spans="1:42" s="16" customFormat="1" ht="24">
      <c r="A496" s="14" t="s">
        <v>883</v>
      </c>
      <c r="B496" s="15" t="s">
        <v>884</v>
      </c>
      <c r="C496" s="47">
        <v>16401.599999999999</v>
      </c>
      <c r="D496" s="47">
        <v>20850.309999999998</v>
      </c>
      <c r="E496" s="47">
        <v>23249.819999999996</v>
      </c>
      <c r="F496" s="54">
        <v>22</v>
      </c>
      <c r="G496" s="54">
        <v>26</v>
      </c>
      <c r="H496" s="54">
        <v>34</v>
      </c>
      <c r="I496" s="54">
        <v>174</v>
      </c>
      <c r="J496" s="54">
        <v>185</v>
      </c>
      <c r="K496" s="54">
        <v>322</v>
      </c>
      <c r="L496" s="54">
        <v>17</v>
      </c>
      <c r="M496" s="54">
        <v>18</v>
      </c>
      <c r="N496" s="54">
        <v>20</v>
      </c>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row>
    <row r="497" spans="1:42" s="16" customFormat="1" ht="12">
      <c r="A497" s="14" t="s">
        <v>885</v>
      </c>
      <c r="B497" s="15" t="s">
        <v>886</v>
      </c>
      <c r="C497" s="47">
        <v>24127.72</v>
      </c>
      <c r="D497" s="47">
        <v>10138.910000000002</v>
      </c>
      <c r="E497" s="47">
        <v>9222.61</v>
      </c>
      <c r="F497" s="54">
        <v>70</v>
      </c>
      <c r="G497" s="54">
        <v>29</v>
      </c>
      <c r="H497" s="54">
        <v>25</v>
      </c>
      <c r="I497" s="54">
        <v>70</v>
      </c>
      <c r="J497" s="54">
        <v>29</v>
      </c>
      <c r="K497" s="54">
        <v>25</v>
      </c>
      <c r="L497" s="54">
        <v>70</v>
      </c>
      <c r="M497" s="54">
        <v>29</v>
      </c>
      <c r="N497" s="54">
        <v>25</v>
      </c>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row>
    <row r="498" spans="1:42" s="16" customFormat="1" ht="24">
      <c r="A498" s="14" t="s">
        <v>887</v>
      </c>
      <c r="B498" s="15" t="s">
        <v>888</v>
      </c>
      <c r="C498" s="47">
        <v>13015.68</v>
      </c>
      <c r="D498" s="47">
        <v>9261.9599999999991</v>
      </c>
      <c r="E498" s="47">
        <v>7828.369999999999</v>
      </c>
      <c r="F498" s="54">
        <v>22</v>
      </c>
      <c r="G498" s="54">
        <v>16</v>
      </c>
      <c r="H498" s="54">
        <v>14</v>
      </c>
      <c r="I498" s="54">
        <v>485</v>
      </c>
      <c r="J498" s="54">
        <v>460</v>
      </c>
      <c r="K498" s="54">
        <v>239</v>
      </c>
      <c r="L498" s="54">
        <v>15</v>
      </c>
      <c r="M498" s="54">
        <v>10</v>
      </c>
      <c r="N498" s="54">
        <v>13</v>
      </c>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row>
    <row r="499" spans="1:42" s="16" customFormat="1" ht="24">
      <c r="A499" s="14" t="s">
        <v>889</v>
      </c>
      <c r="B499" s="15" t="s">
        <v>890</v>
      </c>
      <c r="C499" s="47">
        <v>3432.33</v>
      </c>
      <c r="D499" s="47">
        <v>3933.9</v>
      </c>
      <c r="E499" s="47">
        <v>4780.8100000000004</v>
      </c>
      <c r="F499" s="54">
        <v>9</v>
      </c>
      <c r="G499" s="54">
        <v>8</v>
      </c>
      <c r="H499" s="54">
        <v>12</v>
      </c>
      <c r="I499" s="54">
        <v>179</v>
      </c>
      <c r="J499" s="54">
        <v>196</v>
      </c>
      <c r="K499" s="54">
        <v>219</v>
      </c>
      <c r="L499" s="54">
        <v>9</v>
      </c>
      <c r="M499" s="54">
        <v>7</v>
      </c>
      <c r="N499" s="54">
        <v>10</v>
      </c>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row>
    <row r="500" spans="1:42" s="16" customFormat="1" ht="12">
      <c r="A500" s="14" t="s">
        <v>891</v>
      </c>
      <c r="B500" s="15" t="s">
        <v>892</v>
      </c>
      <c r="C500" s="47">
        <v>26689.91</v>
      </c>
      <c r="D500" s="47">
        <v>27754.469999999965</v>
      </c>
      <c r="E500" s="47">
        <v>29339.530000000061</v>
      </c>
      <c r="F500" s="54">
        <v>183</v>
      </c>
      <c r="G500" s="54">
        <v>202</v>
      </c>
      <c r="H500" s="54">
        <v>208</v>
      </c>
      <c r="I500" s="54">
        <v>183</v>
      </c>
      <c r="J500" s="54">
        <v>202</v>
      </c>
      <c r="K500" s="54">
        <v>208</v>
      </c>
      <c r="L500" s="54">
        <v>166</v>
      </c>
      <c r="M500" s="54">
        <v>184</v>
      </c>
      <c r="N500" s="54">
        <v>183</v>
      </c>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row>
    <row r="501" spans="1:42" s="16" customFormat="1" ht="24">
      <c r="A501" s="14" t="s">
        <v>893</v>
      </c>
      <c r="B501" s="15" t="s">
        <v>894</v>
      </c>
      <c r="C501" s="47">
        <v>565901.76</v>
      </c>
      <c r="D501" s="47">
        <v>1005279.319999896</v>
      </c>
      <c r="E501" s="47">
        <v>1159449.3599998585</v>
      </c>
      <c r="F501" s="54">
        <v>5162</v>
      </c>
      <c r="G501" s="54">
        <v>9303</v>
      </c>
      <c r="H501" s="54">
        <v>10623</v>
      </c>
      <c r="I501" s="54">
        <v>5162</v>
      </c>
      <c r="J501" s="54">
        <v>9303</v>
      </c>
      <c r="K501" s="54">
        <v>10623</v>
      </c>
      <c r="L501" s="54">
        <v>3122</v>
      </c>
      <c r="M501" s="54">
        <v>5173</v>
      </c>
      <c r="N501" s="54">
        <v>5291</v>
      </c>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row>
    <row r="502" spans="1:42" s="16" customFormat="1" ht="12">
      <c r="A502" s="14" t="s">
        <v>895</v>
      </c>
      <c r="B502" s="15" t="s">
        <v>896</v>
      </c>
      <c r="C502" s="47">
        <v>1461.41</v>
      </c>
      <c r="D502" s="47"/>
      <c r="E502" s="47">
        <v>387.6</v>
      </c>
      <c r="F502" s="54">
        <v>1</v>
      </c>
      <c r="G502" s="54" t="s">
        <v>5836</v>
      </c>
      <c r="H502" s="54">
        <v>1</v>
      </c>
      <c r="I502" s="54">
        <v>1</v>
      </c>
      <c r="J502" s="54" t="s">
        <v>5836</v>
      </c>
      <c r="K502" s="54">
        <v>1</v>
      </c>
      <c r="L502" s="54">
        <v>1</v>
      </c>
      <c r="M502" s="54" t="s">
        <v>5836</v>
      </c>
      <c r="N502" s="54">
        <v>1</v>
      </c>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row>
    <row r="503" spans="1:42" s="16" customFormat="1" ht="12">
      <c r="A503" s="14" t="s">
        <v>897</v>
      </c>
      <c r="B503" s="15" t="s">
        <v>898</v>
      </c>
      <c r="C503" s="47" t="s">
        <v>5836</v>
      </c>
      <c r="D503" s="47">
        <v>441.44</v>
      </c>
      <c r="E503" s="47"/>
      <c r="F503" s="54" t="s">
        <v>5836</v>
      </c>
      <c r="G503" s="54">
        <v>1</v>
      </c>
      <c r="H503" s="54" t="s">
        <v>5836</v>
      </c>
      <c r="I503" s="54" t="s">
        <v>5836</v>
      </c>
      <c r="J503" s="54">
        <v>1</v>
      </c>
      <c r="K503" s="54" t="s">
        <v>5836</v>
      </c>
      <c r="L503" s="54" t="s">
        <v>5836</v>
      </c>
      <c r="M503" s="54">
        <v>1</v>
      </c>
      <c r="N503" s="54" t="s">
        <v>5836</v>
      </c>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row>
    <row r="504" spans="1:42" s="16" customFormat="1" ht="12">
      <c r="A504" s="14" t="s">
        <v>899</v>
      </c>
      <c r="B504" s="15" t="s">
        <v>900</v>
      </c>
      <c r="C504" s="47">
        <v>14100.1</v>
      </c>
      <c r="D504" s="47">
        <v>12179.470000000005</v>
      </c>
      <c r="E504" s="47">
        <v>13130.350000000004</v>
      </c>
      <c r="F504" s="54">
        <v>36</v>
      </c>
      <c r="G504" s="54">
        <v>39</v>
      </c>
      <c r="H504" s="54">
        <v>42</v>
      </c>
      <c r="I504" s="54">
        <v>624</v>
      </c>
      <c r="J504" s="54">
        <v>377</v>
      </c>
      <c r="K504" s="54">
        <v>459</v>
      </c>
      <c r="L504" s="54">
        <v>34</v>
      </c>
      <c r="M504" s="54">
        <v>34</v>
      </c>
      <c r="N504" s="54">
        <v>35</v>
      </c>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row>
    <row r="505" spans="1:42" s="16" customFormat="1" ht="24">
      <c r="A505" s="14" t="s">
        <v>901</v>
      </c>
      <c r="B505" s="15" t="s">
        <v>902</v>
      </c>
      <c r="C505" s="47">
        <v>131373.70000000001</v>
      </c>
      <c r="D505" s="47">
        <v>135720.56000000035</v>
      </c>
      <c r="E505" s="47">
        <v>126357.66000000107</v>
      </c>
      <c r="F505" s="54">
        <v>417</v>
      </c>
      <c r="G505" s="54">
        <v>420</v>
      </c>
      <c r="H505" s="54">
        <v>434</v>
      </c>
      <c r="I505" s="54">
        <v>731</v>
      </c>
      <c r="J505" s="54">
        <v>727</v>
      </c>
      <c r="K505" s="54">
        <v>618</v>
      </c>
      <c r="L505" s="54">
        <v>338</v>
      </c>
      <c r="M505" s="54">
        <v>348</v>
      </c>
      <c r="N505" s="54">
        <v>362</v>
      </c>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row>
    <row r="506" spans="1:42" s="16" customFormat="1" ht="12">
      <c r="A506" s="14" t="s">
        <v>903</v>
      </c>
      <c r="B506" s="15" t="s">
        <v>904</v>
      </c>
      <c r="C506" s="47">
        <v>34320.93</v>
      </c>
      <c r="D506" s="47">
        <v>39343.560000000005</v>
      </c>
      <c r="E506" s="47">
        <v>38780.049999999981</v>
      </c>
      <c r="F506" s="54">
        <v>171</v>
      </c>
      <c r="G506" s="54">
        <v>189</v>
      </c>
      <c r="H506" s="54">
        <v>211</v>
      </c>
      <c r="I506" s="54">
        <v>481</v>
      </c>
      <c r="J506" s="54">
        <v>519</v>
      </c>
      <c r="K506" s="54">
        <v>459</v>
      </c>
      <c r="L506" s="54">
        <v>138</v>
      </c>
      <c r="M506" s="54">
        <v>145</v>
      </c>
      <c r="N506" s="54">
        <v>171</v>
      </c>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row>
    <row r="507" spans="1:42" s="16" customFormat="1" ht="12">
      <c r="A507" s="14" t="s">
        <v>905</v>
      </c>
      <c r="B507" s="15" t="s">
        <v>906</v>
      </c>
      <c r="C507" s="47">
        <v>15864.1</v>
      </c>
      <c r="D507" s="47">
        <v>10842.86000000001</v>
      </c>
      <c r="E507" s="47">
        <v>8954.720000000003</v>
      </c>
      <c r="F507" s="54">
        <v>85</v>
      </c>
      <c r="G507" s="54">
        <v>61</v>
      </c>
      <c r="H507" s="54">
        <v>43</v>
      </c>
      <c r="I507" s="54">
        <v>406</v>
      </c>
      <c r="J507" s="54">
        <v>266</v>
      </c>
      <c r="K507" s="54">
        <v>286</v>
      </c>
      <c r="L507" s="54">
        <v>43</v>
      </c>
      <c r="M507" s="54">
        <v>30</v>
      </c>
      <c r="N507" s="54">
        <v>27</v>
      </c>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row>
    <row r="508" spans="1:42" s="16" customFormat="1" ht="12">
      <c r="A508" s="14" t="s">
        <v>907</v>
      </c>
      <c r="B508" s="15" t="s">
        <v>906</v>
      </c>
      <c r="C508" s="47">
        <v>1628.9</v>
      </c>
      <c r="D508" s="47">
        <v>1127.57</v>
      </c>
      <c r="E508" s="47">
        <v>787.12000000000012</v>
      </c>
      <c r="F508" s="54">
        <v>6</v>
      </c>
      <c r="G508" s="54">
        <v>5</v>
      </c>
      <c r="H508" s="54">
        <v>5</v>
      </c>
      <c r="I508" s="54">
        <v>91</v>
      </c>
      <c r="J508" s="54">
        <v>58</v>
      </c>
      <c r="K508" s="54">
        <v>35</v>
      </c>
      <c r="L508" s="54">
        <v>6</v>
      </c>
      <c r="M508" s="54">
        <v>5</v>
      </c>
      <c r="N508" s="54">
        <v>5</v>
      </c>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row>
    <row r="509" spans="1:42" s="16" customFormat="1" ht="24">
      <c r="A509" s="14" t="s">
        <v>5540</v>
      </c>
      <c r="B509" s="15" t="s">
        <v>5541</v>
      </c>
      <c r="C509" s="47" t="s">
        <v>5836</v>
      </c>
      <c r="D509" s="47"/>
      <c r="E509" s="47">
        <v>470.6</v>
      </c>
      <c r="F509" s="54" t="s">
        <v>5836</v>
      </c>
      <c r="G509" s="54" t="s">
        <v>5836</v>
      </c>
      <c r="H509" s="54">
        <v>2</v>
      </c>
      <c r="I509" s="54" t="s">
        <v>5836</v>
      </c>
      <c r="J509" s="54" t="s">
        <v>5836</v>
      </c>
      <c r="K509" s="54">
        <v>26</v>
      </c>
      <c r="L509" s="54" t="s">
        <v>5836</v>
      </c>
      <c r="M509" s="54" t="s">
        <v>5836</v>
      </c>
      <c r="N509" s="54">
        <v>2</v>
      </c>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row>
    <row r="510" spans="1:42" s="16" customFormat="1" ht="24">
      <c r="A510" s="14" t="s">
        <v>908</v>
      </c>
      <c r="B510" s="15" t="s">
        <v>909</v>
      </c>
      <c r="C510" s="47">
        <v>28705.85</v>
      </c>
      <c r="D510" s="47">
        <v>23683.68</v>
      </c>
      <c r="E510" s="47">
        <v>33116.960000000021</v>
      </c>
      <c r="F510" s="54">
        <v>117</v>
      </c>
      <c r="G510" s="54">
        <v>87</v>
      </c>
      <c r="H510" s="54">
        <v>124</v>
      </c>
      <c r="I510" s="54">
        <v>530</v>
      </c>
      <c r="J510" s="54">
        <v>317</v>
      </c>
      <c r="K510" s="54">
        <v>644</v>
      </c>
      <c r="L510" s="54">
        <v>71</v>
      </c>
      <c r="M510" s="54">
        <v>67</v>
      </c>
      <c r="N510" s="54">
        <v>90</v>
      </c>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row>
    <row r="511" spans="1:42" s="16" customFormat="1" ht="12">
      <c r="A511" s="14" t="s">
        <v>910</v>
      </c>
      <c r="B511" s="15" t="s">
        <v>911</v>
      </c>
      <c r="C511" s="47">
        <v>234.9</v>
      </c>
      <c r="D511" s="47"/>
      <c r="E511" s="47"/>
      <c r="F511" s="54">
        <v>1</v>
      </c>
      <c r="G511" s="54" t="s">
        <v>5836</v>
      </c>
      <c r="H511" s="54" t="s">
        <v>5836</v>
      </c>
      <c r="I511" s="54">
        <v>1</v>
      </c>
      <c r="J511" s="54" t="s">
        <v>5836</v>
      </c>
      <c r="K511" s="54" t="s">
        <v>5836</v>
      </c>
      <c r="L511" s="54">
        <v>1</v>
      </c>
      <c r="M511" s="54" t="s">
        <v>5836</v>
      </c>
      <c r="N511" s="54" t="s">
        <v>5836</v>
      </c>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row>
    <row r="512" spans="1:42" s="16" customFormat="1" ht="24">
      <c r="A512" s="14" t="s">
        <v>912</v>
      </c>
      <c r="B512" s="15" t="s">
        <v>913</v>
      </c>
      <c r="C512" s="47" t="s">
        <v>5836</v>
      </c>
      <c r="D512" s="47">
        <v>214.8</v>
      </c>
      <c r="E512" s="47"/>
      <c r="F512" s="54" t="s">
        <v>5836</v>
      </c>
      <c r="G512" s="54">
        <v>1</v>
      </c>
      <c r="H512" s="54" t="s">
        <v>5836</v>
      </c>
      <c r="I512" s="54" t="s">
        <v>5836</v>
      </c>
      <c r="J512" s="54">
        <v>12</v>
      </c>
      <c r="K512" s="54" t="s">
        <v>5836</v>
      </c>
      <c r="L512" s="54" t="s">
        <v>5836</v>
      </c>
      <c r="M512" s="54">
        <v>1</v>
      </c>
      <c r="N512" s="54" t="s">
        <v>5836</v>
      </c>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row>
    <row r="513" spans="1:42" s="16" customFormat="1" ht="12">
      <c r="A513" s="14" t="s">
        <v>914</v>
      </c>
      <c r="B513" s="15" t="s">
        <v>915</v>
      </c>
      <c r="C513" s="47" t="s">
        <v>5836</v>
      </c>
      <c r="D513" s="47">
        <v>375.9</v>
      </c>
      <c r="E513" s="47"/>
      <c r="F513" s="54" t="s">
        <v>5836</v>
      </c>
      <c r="G513" s="54">
        <v>1</v>
      </c>
      <c r="H513" s="54" t="s">
        <v>5836</v>
      </c>
      <c r="I513" s="54" t="s">
        <v>5836</v>
      </c>
      <c r="J513" s="54">
        <v>21</v>
      </c>
      <c r="K513" s="54" t="s">
        <v>5836</v>
      </c>
      <c r="L513" s="54" t="s">
        <v>5836</v>
      </c>
      <c r="M513" s="54">
        <v>1</v>
      </c>
      <c r="N513" s="54" t="s">
        <v>5836</v>
      </c>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row>
    <row r="514" spans="1:42" s="16" customFormat="1" ht="24">
      <c r="A514" s="14" t="s">
        <v>916</v>
      </c>
      <c r="B514" s="15" t="s">
        <v>917</v>
      </c>
      <c r="C514" s="47">
        <v>408.61</v>
      </c>
      <c r="D514" s="47"/>
      <c r="E514" s="47"/>
      <c r="F514" s="54">
        <v>2</v>
      </c>
      <c r="G514" s="54" t="s">
        <v>5836</v>
      </c>
      <c r="H514" s="54" t="s">
        <v>5836</v>
      </c>
      <c r="I514" s="54">
        <v>2</v>
      </c>
      <c r="J514" s="54" t="s">
        <v>5836</v>
      </c>
      <c r="K514" s="54" t="s">
        <v>5836</v>
      </c>
      <c r="L514" s="54">
        <v>1</v>
      </c>
      <c r="M514" s="54" t="s">
        <v>5836</v>
      </c>
      <c r="N514" s="54" t="s">
        <v>5836</v>
      </c>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row>
    <row r="515" spans="1:42" s="16" customFormat="1" ht="24">
      <c r="A515" s="14" t="s">
        <v>918</v>
      </c>
      <c r="B515" s="15" t="s">
        <v>919</v>
      </c>
      <c r="C515" s="47">
        <v>3890.1</v>
      </c>
      <c r="D515" s="47">
        <v>2760.13</v>
      </c>
      <c r="E515" s="47">
        <v>1738.92</v>
      </c>
      <c r="F515" s="54">
        <v>9</v>
      </c>
      <c r="G515" s="54">
        <v>5</v>
      </c>
      <c r="H515" s="54">
        <v>4</v>
      </c>
      <c r="I515" s="54">
        <v>138</v>
      </c>
      <c r="J515" s="54">
        <v>113</v>
      </c>
      <c r="K515" s="54">
        <v>55</v>
      </c>
      <c r="L515" s="54">
        <v>5</v>
      </c>
      <c r="M515" s="54">
        <v>3</v>
      </c>
      <c r="N515" s="54">
        <v>3</v>
      </c>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row>
    <row r="516" spans="1:42" s="16" customFormat="1" ht="24">
      <c r="A516" s="14" t="s">
        <v>920</v>
      </c>
      <c r="B516" s="15" t="s">
        <v>921</v>
      </c>
      <c r="C516" s="47" t="s">
        <v>5836</v>
      </c>
      <c r="D516" s="47">
        <v>340.1</v>
      </c>
      <c r="E516" s="47"/>
      <c r="F516" s="54" t="s">
        <v>5836</v>
      </c>
      <c r="G516" s="54">
        <v>1</v>
      </c>
      <c r="H516" s="54" t="s">
        <v>5836</v>
      </c>
      <c r="I516" s="54" t="s">
        <v>5836</v>
      </c>
      <c r="J516" s="54">
        <v>19</v>
      </c>
      <c r="K516" s="54" t="s">
        <v>5836</v>
      </c>
      <c r="L516" s="54" t="s">
        <v>5836</v>
      </c>
      <c r="M516" s="54">
        <v>1</v>
      </c>
      <c r="N516" s="54" t="s">
        <v>5836</v>
      </c>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row>
    <row r="517" spans="1:42" s="16" customFormat="1" ht="12">
      <c r="A517" s="14" t="s">
        <v>5542</v>
      </c>
      <c r="B517" s="15" t="s">
        <v>5543</v>
      </c>
      <c r="C517" s="47" t="s">
        <v>5836</v>
      </c>
      <c r="D517" s="47"/>
      <c r="E517" s="47">
        <v>102.98</v>
      </c>
      <c r="F517" s="54" t="s">
        <v>5836</v>
      </c>
      <c r="G517" s="54" t="s">
        <v>5836</v>
      </c>
      <c r="H517" s="54">
        <v>1</v>
      </c>
      <c r="I517" s="54" t="s">
        <v>5836</v>
      </c>
      <c r="J517" s="54" t="s">
        <v>5836</v>
      </c>
      <c r="K517" s="54">
        <v>1</v>
      </c>
      <c r="L517" s="54" t="s">
        <v>5836</v>
      </c>
      <c r="M517" s="54" t="s">
        <v>5836</v>
      </c>
      <c r="N517" s="54">
        <v>1</v>
      </c>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row>
    <row r="518" spans="1:42" s="16" customFormat="1" ht="12">
      <c r="A518" s="14" t="s">
        <v>922</v>
      </c>
      <c r="B518" s="15" t="s">
        <v>923</v>
      </c>
      <c r="C518" s="47">
        <v>17156.78</v>
      </c>
      <c r="D518" s="47">
        <v>15268.410000000002</v>
      </c>
      <c r="E518" s="47">
        <v>24570.160000000022</v>
      </c>
      <c r="F518" s="54">
        <v>80</v>
      </c>
      <c r="G518" s="54">
        <v>79</v>
      </c>
      <c r="H518" s="54">
        <v>115</v>
      </c>
      <c r="I518" s="54">
        <v>880</v>
      </c>
      <c r="J518" s="54">
        <v>797</v>
      </c>
      <c r="K518" s="54">
        <v>1228</v>
      </c>
      <c r="L518" s="54">
        <v>79</v>
      </c>
      <c r="M518" s="54">
        <v>79</v>
      </c>
      <c r="N518" s="54">
        <v>113</v>
      </c>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row>
    <row r="519" spans="1:42" s="16" customFormat="1" ht="24">
      <c r="A519" s="14" t="s">
        <v>924</v>
      </c>
      <c r="B519" s="15" t="s">
        <v>925</v>
      </c>
      <c r="C519" s="47">
        <v>2248.08</v>
      </c>
      <c r="D519" s="47">
        <v>3222.2200000000003</v>
      </c>
      <c r="E519" s="47">
        <v>2328.98</v>
      </c>
      <c r="F519" s="54">
        <v>9</v>
      </c>
      <c r="G519" s="54">
        <v>13</v>
      </c>
      <c r="H519" s="54">
        <v>11</v>
      </c>
      <c r="I519" s="54">
        <v>107</v>
      </c>
      <c r="J519" s="54">
        <v>157</v>
      </c>
      <c r="K519" s="54">
        <v>114</v>
      </c>
      <c r="L519" s="54">
        <v>9</v>
      </c>
      <c r="M519" s="54">
        <v>13</v>
      </c>
      <c r="N519" s="54">
        <v>11</v>
      </c>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row>
    <row r="520" spans="1:42" s="16" customFormat="1" ht="12">
      <c r="A520" s="14" t="s">
        <v>926</v>
      </c>
      <c r="B520" s="15" t="s">
        <v>927</v>
      </c>
      <c r="C520" s="47">
        <v>429.6</v>
      </c>
      <c r="D520" s="47">
        <v>322.2</v>
      </c>
      <c r="E520" s="47">
        <v>796.4</v>
      </c>
      <c r="F520" s="54">
        <v>2</v>
      </c>
      <c r="G520" s="54">
        <v>1</v>
      </c>
      <c r="H520" s="54">
        <v>3</v>
      </c>
      <c r="I520" s="54">
        <v>24</v>
      </c>
      <c r="J520" s="54">
        <v>18</v>
      </c>
      <c r="K520" s="54">
        <v>44</v>
      </c>
      <c r="L520" s="54">
        <v>2</v>
      </c>
      <c r="M520" s="54">
        <v>1</v>
      </c>
      <c r="N520" s="54">
        <v>3</v>
      </c>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row>
    <row r="521" spans="1:42" s="16" customFormat="1" ht="12">
      <c r="A521" s="14" t="s">
        <v>928</v>
      </c>
      <c r="B521" s="15" t="s">
        <v>929</v>
      </c>
      <c r="C521" s="47">
        <v>6584.34</v>
      </c>
      <c r="D521" s="47">
        <v>8804.2899999999991</v>
      </c>
      <c r="E521" s="47">
        <v>15971.249999999993</v>
      </c>
      <c r="F521" s="54">
        <v>29</v>
      </c>
      <c r="G521" s="54">
        <v>26</v>
      </c>
      <c r="H521" s="54">
        <v>55</v>
      </c>
      <c r="I521" s="54">
        <v>88</v>
      </c>
      <c r="J521" s="54">
        <v>115</v>
      </c>
      <c r="K521" s="54">
        <v>173</v>
      </c>
      <c r="L521" s="54">
        <v>22</v>
      </c>
      <c r="M521" s="54">
        <v>20</v>
      </c>
      <c r="N521" s="54">
        <v>43</v>
      </c>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row>
    <row r="522" spans="1:42" s="16" customFormat="1" ht="12">
      <c r="A522" s="14" t="s">
        <v>930</v>
      </c>
      <c r="B522" s="15" t="s">
        <v>931</v>
      </c>
      <c r="C522" s="47">
        <v>9498.1200000000008</v>
      </c>
      <c r="D522" s="47">
        <v>6599.41</v>
      </c>
      <c r="E522" s="47">
        <v>6615.1100000000024</v>
      </c>
      <c r="F522" s="54">
        <v>50</v>
      </c>
      <c r="G522" s="54">
        <v>41</v>
      </c>
      <c r="H522" s="54">
        <v>39</v>
      </c>
      <c r="I522" s="54">
        <v>159</v>
      </c>
      <c r="J522" s="54">
        <v>108</v>
      </c>
      <c r="K522" s="54">
        <v>113</v>
      </c>
      <c r="L522" s="54">
        <v>45</v>
      </c>
      <c r="M522" s="54">
        <v>36</v>
      </c>
      <c r="N522" s="54">
        <v>35</v>
      </c>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row>
    <row r="523" spans="1:42" s="16" customFormat="1" ht="24">
      <c r="A523" s="14" t="s">
        <v>932</v>
      </c>
      <c r="B523" s="15" t="s">
        <v>933</v>
      </c>
      <c r="C523" s="47">
        <v>711.53</v>
      </c>
      <c r="D523" s="47"/>
      <c r="E523" s="47"/>
      <c r="F523" s="54">
        <v>2</v>
      </c>
      <c r="G523" s="54" t="s">
        <v>5836</v>
      </c>
      <c r="H523" s="54" t="s">
        <v>5836</v>
      </c>
      <c r="I523" s="54">
        <v>36</v>
      </c>
      <c r="J523" s="54" t="s">
        <v>5836</v>
      </c>
      <c r="K523" s="54" t="s">
        <v>5836</v>
      </c>
      <c r="L523" s="54">
        <v>2</v>
      </c>
      <c r="M523" s="54" t="s">
        <v>5836</v>
      </c>
      <c r="N523" s="54" t="s">
        <v>5836</v>
      </c>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row>
    <row r="524" spans="1:42" s="16" customFormat="1" ht="12">
      <c r="A524" s="14" t="s">
        <v>934</v>
      </c>
      <c r="B524" s="15" t="s">
        <v>935</v>
      </c>
      <c r="C524" s="47">
        <v>787.6</v>
      </c>
      <c r="D524" s="47">
        <v>2690.2599999999993</v>
      </c>
      <c r="E524" s="47">
        <v>1982.2999999999997</v>
      </c>
      <c r="F524" s="54">
        <v>1</v>
      </c>
      <c r="G524" s="54">
        <v>5</v>
      </c>
      <c r="H524" s="54">
        <v>4</v>
      </c>
      <c r="I524" s="54">
        <v>44</v>
      </c>
      <c r="J524" s="54">
        <v>5</v>
      </c>
      <c r="K524" s="54">
        <v>4</v>
      </c>
      <c r="L524" s="54">
        <v>1</v>
      </c>
      <c r="M524" s="54">
        <v>5</v>
      </c>
      <c r="N524" s="54">
        <v>4</v>
      </c>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row>
    <row r="525" spans="1:42" s="16" customFormat="1" ht="12">
      <c r="A525" s="14" t="s">
        <v>5544</v>
      </c>
      <c r="B525" s="15" t="s">
        <v>5545</v>
      </c>
      <c r="C525" s="47" t="s">
        <v>5836</v>
      </c>
      <c r="D525" s="47"/>
      <c r="E525" s="47">
        <v>122.28</v>
      </c>
      <c r="F525" s="54" t="s">
        <v>5836</v>
      </c>
      <c r="G525" s="54" t="s">
        <v>5836</v>
      </c>
      <c r="H525" s="54">
        <v>1</v>
      </c>
      <c r="I525" s="54" t="s">
        <v>5836</v>
      </c>
      <c r="J525" s="54" t="s">
        <v>5836</v>
      </c>
      <c r="K525" s="54">
        <v>1</v>
      </c>
      <c r="L525" s="54" t="s">
        <v>5836</v>
      </c>
      <c r="M525" s="54" t="s">
        <v>5836</v>
      </c>
      <c r="N525" s="54">
        <v>1</v>
      </c>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row>
    <row r="526" spans="1:42" s="16" customFormat="1" ht="24">
      <c r="A526" s="14" t="s">
        <v>5546</v>
      </c>
      <c r="B526" s="15" t="s">
        <v>5547</v>
      </c>
      <c r="C526" s="47" t="s">
        <v>5836</v>
      </c>
      <c r="D526" s="47"/>
      <c r="E526" s="47">
        <v>193.08</v>
      </c>
      <c r="F526" s="54" t="s">
        <v>5836</v>
      </c>
      <c r="G526" s="54" t="s">
        <v>5836</v>
      </c>
      <c r="H526" s="54">
        <v>1</v>
      </c>
      <c r="I526" s="54" t="s">
        <v>5836</v>
      </c>
      <c r="J526" s="54" t="s">
        <v>5836</v>
      </c>
      <c r="K526" s="54">
        <v>1</v>
      </c>
      <c r="L526" s="54" t="s">
        <v>5836</v>
      </c>
      <c r="M526" s="54" t="s">
        <v>5836</v>
      </c>
      <c r="N526" s="54">
        <v>1</v>
      </c>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row>
    <row r="527" spans="1:42" s="16" customFormat="1" ht="24">
      <c r="A527" s="14" t="s">
        <v>5548</v>
      </c>
      <c r="B527" s="15" t="s">
        <v>5549</v>
      </c>
      <c r="C527" s="47" t="s">
        <v>5836</v>
      </c>
      <c r="D527" s="47"/>
      <c r="E527" s="47">
        <v>317.36</v>
      </c>
      <c r="F527" s="54" t="s">
        <v>5836</v>
      </c>
      <c r="G527" s="54" t="s">
        <v>5836</v>
      </c>
      <c r="H527" s="54">
        <v>2</v>
      </c>
      <c r="I527" s="54" t="s">
        <v>5836</v>
      </c>
      <c r="J527" s="54" t="s">
        <v>5836</v>
      </c>
      <c r="K527" s="54">
        <v>10</v>
      </c>
      <c r="L527" s="54" t="s">
        <v>5836</v>
      </c>
      <c r="M527" s="54" t="s">
        <v>5836</v>
      </c>
      <c r="N527" s="54">
        <v>2</v>
      </c>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row>
    <row r="528" spans="1:42" s="16" customFormat="1" ht="24">
      <c r="A528" s="14" t="s">
        <v>936</v>
      </c>
      <c r="B528" s="15" t="s">
        <v>937</v>
      </c>
      <c r="C528" s="47">
        <v>18897.66</v>
      </c>
      <c r="D528" s="47">
        <v>19643.500000000004</v>
      </c>
      <c r="E528" s="47">
        <v>24845.460000000006</v>
      </c>
      <c r="F528" s="54">
        <v>24</v>
      </c>
      <c r="G528" s="54">
        <v>22</v>
      </c>
      <c r="H528" s="54">
        <v>28</v>
      </c>
      <c r="I528" s="54">
        <v>717</v>
      </c>
      <c r="J528" s="54">
        <v>656</v>
      </c>
      <c r="K528" s="54">
        <v>787</v>
      </c>
      <c r="L528" s="54">
        <v>21</v>
      </c>
      <c r="M528" s="54">
        <v>21</v>
      </c>
      <c r="N528" s="54">
        <v>23</v>
      </c>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row>
    <row r="529" spans="1:42" s="16" customFormat="1" ht="12">
      <c r="A529" s="14" t="s">
        <v>938</v>
      </c>
      <c r="B529" s="15" t="s">
        <v>939</v>
      </c>
      <c r="C529" s="47">
        <v>119013.82</v>
      </c>
      <c r="D529" s="47">
        <v>136029.82000000059</v>
      </c>
      <c r="E529" s="47">
        <v>129979.9400000004</v>
      </c>
      <c r="F529" s="54">
        <v>286</v>
      </c>
      <c r="G529" s="54">
        <v>326</v>
      </c>
      <c r="H529" s="54">
        <v>302</v>
      </c>
      <c r="I529" s="54">
        <v>551</v>
      </c>
      <c r="J529" s="54">
        <v>824</v>
      </c>
      <c r="K529" s="54">
        <v>640</v>
      </c>
      <c r="L529" s="54">
        <v>171</v>
      </c>
      <c r="M529" s="54">
        <v>200</v>
      </c>
      <c r="N529" s="54">
        <v>195</v>
      </c>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row>
    <row r="530" spans="1:42" s="16" customFormat="1" ht="24">
      <c r="A530" s="14" t="s">
        <v>940</v>
      </c>
      <c r="B530" s="15" t="s">
        <v>941</v>
      </c>
      <c r="C530" s="47">
        <v>15134.34</v>
      </c>
      <c r="D530" s="47">
        <v>7179.26</v>
      </c>
      <c r="E530" s="47">
        <v>7116.9599999999991</v>
      </c>
      <c r="F530" s="54">
        <v>13</v>
      </c>
      <c r="G530" s="54">
        <v>7</v>
      </c>
      <c r="H530" s="54">
        <v>10</v>
      </c>
      <c r="I530" s="54">
        <v>609</v>
      </c>
      <c r="J530" s="54">
        <v>188</v>
      </c>
      <c r="K530" s="54">
        <v>203</v>
      </c>
      <c r="L530" s="54">
        <v>13</v>
      </c>
      <c r="M530" s="54">
        <v>7</v>
      </c>
      <c r="N530" s="54">
        <v>8</v>
      </c>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row>
    <row r="531" spans="1:42" s="16" customFormat="1" ht="12">
      <c r="A531" s="14" t="s">
        <v>942</v>
      </c>
      <c r="B531" s="15" t="s">
        <v>943</v>
      </c>
      <c r="C531" s="47">
        <v>1754.2</v>
      </c>
      <c r="D531" s="47">
        <v>498.41</v>
      </c>
      <c r="E531" s="47">
        <v>3317.7</v>
      </c>
      <c r="F531" s="54">
        <v>2</v>
      </c>
      <c r="G531" s="54">
        <v>1</v>
      </c>
      <c r="H531" s="54">
        <v>2</v>
      </c>
      <c r="I531" s="54">
        <v>98</v>
      </c>
      <c r="J531" s="54">
        <v>1</v>
      </c>
      <c r="K531" s="54">
        <v>130</v>
      </c>
      <c r="L531" s="54">
        <v>2</v>
      </c>
      <c r="M531" s="54">
        <v>1</v>
      </c>
      <c r="N531" s="54">
        <v>2</v>
      </c>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row>
    <row r="532" spans="1:42" s="16" customFormat="1" ht="12">
      <c r="A532" s="14" t="s">
        <v>944</v>
      </c>
      <c r="B532" s="15" t="s">
        <v>945</v>
      </c>
      <c r="C532" s="47">
        <v>1802.08</v>
      </c>
      <c r="D532" s="47">
        <v>1979.0700000000002</v>
      </c>
      <c r="E532" s="47">
        <v>1673.36</v>
      </c>
      <c r="F532" s="54">
        <v>9</v>
      </c>
      <c r="G532" s="54">
        <v>8</v>
      </c>
      <c r="H532" s="54">
        <v>7</v>
      </c>
      <c r="I532" s="54">
        <v>9</v>
      </c>
      <c r="J532" s="54">
        <v>8</v>
      </c>
      <c r="K532" s="54">
        <v>7</v>
      </c>
      <c r="L532" s="54">
        <v>9</v>
      </c>
      <c r="M532" s="54">
        <v>8</v>
      </c>
      <c r="N532" s="54">
        <v>7</v>
      </c>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row>
    <row r="533" spans="1:42" s="16" customFormat="1" ht="12">
      <c r="A533" s="14" t="s">
        <v>946</v>
      </c>
      <c r="B533" s="15" t="s">
        <v>947</v>
      </c>
      <c r="C533" s="47">
        <v>381800.38</v>
      </c>
      <c r="D533" s="47">
        <v>393363.5299999913</v>
      </c>
      <c r="E533" s="47">
        <v>389219.1499999949</v>
      </c>
      <c r="F533" s="54">
        <v>2267</v>
      </c>
      <c r="G533" s="54">
        <v>2293</v>
      </c>
      <c r="H533" s="54">
        <v>2091</v>
      </c>
      <c r="I533" s="54">
        <v>8032</v>
      </c>
      <c r="J533" s="54">
        <v>8310</v>
      </c>
      <c r="K533" s="54">
        <v>7921</v>
      </c>
      <c r="L533" s="54">
        <v>1279</v>
      </c>
      <c r="M533" s="54">
        <v>1334</v>
      </c>
      <c r="N533" s="54">
        <v>1203</v>
      </c>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row>
    <row r="534" spans="1:42" s="16" customFormat="1" ht="12">
      <c r="A534" s="14" t="s">
        <v>948</v>
      </c>
      <c r="B534" s="15" t="s">
        <v>949</v>
      </c>
      <c r="C534" s="47">
        <v>70.81</v>
      </c>
      <c r="D534" s="47"/>
      <c r="E534" s="47"/>
      <c r="F534" s="54">
        <v>1</v>
      </c>
      <c r="G534" s="54" t="s">
        <v>5836</v>
      </c>
      <c r="H534" s="54" t="s">
        <v>5836</v>
      </c>
      <c r="I534" s="54">
        <v>1</v>
      </c>
      <c r="J534" s="54" t="s">
        <v>5836</v>
      </c>
      <c r="K534" s="54" t="s">
        <v>5836</v>
      </c>
      <c r="L534" s="54">
        <v>1</v>
      </c>
      <c r="M534" s="54" t="s">
        <v>5836</v>
      </c>
      <c r="N534" s="54" t="s">
        <v>5836</v>
      </c>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row>
    <row r="535" spans="1:42" s="16" customFormat="1" ht="12">
      <c r="A535" s="14" t="s">
        <v>950</v>
      </c>
      <c r="B535" s="15" t="s">
        <v>949</v>
      </c>
      <c r="C535" s="47">
        <v>729.51</v>
      </c>
      <c r="D535" s="47">
        <v>925.81000000000006</v>
      </c>
      <c r="E535" s="47">
        <v>1090.92</v>
      </c>
      <c r="F535" s="54">
        <v>4</v>
      </c>
      <c r="G535" s="54">
        <v>9</v>
      </c>
      <c r="H535" s="54">
        <v>8</v>
      </c>
      <c r="I535" s="54">
        <v>32</v>
      </c>
      <c r="J535" s="54">
        <v>22</v>
      </c>
      <c r="K535" s="54">
        <v>43</v>
      </c>
      <c r="L535" s="54">
        <v>4</v>
      </c>
      <c r="M535" s="54">
        <v>9</v>
      </c>
      <c r="N535" s="54">
        <v>7</v>
      </c>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row>
    <row r="536" spans="1:42" s="16" customFormat="1" ht="24">
      <c r="A536" s="14" t="s">
        <v>951</v>
      </c>
      <c r="B536" s="15" t="s">
        <v>952</v>
      </c>
      <c r="C536" s="47">
        <v>725072.9</v>
      </c>
      <c r="D536" s="47">
        <v>834967.64999999292</v>
      </c>
      <c r="E536" s="47">
        <v>860692.5899999981</v>
      </c>
      <c r="F536" s="54">
        <v>1803</v>
      </c>
      <c r="G536" s="54">
        <v>2044</v>
      </c>
      <c r="H536" s="54">
        <v>2232</v>
      </c>
      <c r="I536" s="54">
        <v>4661</v>
      </c>
      <c r="J536" s="54">
        <v>5794</v>
      </c>
      <c r="K536" s="54">
        <v>6455</v>
      </c>
      <c r="L536" s="54">
        <v>1137</v>
      </c>
      <c r="M536" s="54">
        <v>1217</v>
      </c>
      <c r="N536" s="54">
        <v>1348</v>
      </c>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row>
    <row r="537" spans="1:42" s="16" customFormat="1" ht="24">
      <c r="A537" s="14" t="s">
        <v>953</v>
      </c>
      <c r="B537" s="15" t="s">
        <v>954</v>
      </c>
      <c r="C537" s="47">
        <v>1102713.21</v>
      </c>
      <c r="D537" s="47">
        <v>1216068.9099999431</v>
      </c>
      <c r="E537" s="47">
        <v>1404758.6399999552</v>
      </c>
      <c r="F537" s="54">
        <v>3337</v>
      </c>
      <c r="G537" s="54">
        <v>3668</v>
      </c>
      <c r="H537" s="54">
        <v>4570</v>
      </c>
      <c r="I537" s="54">
        <v>6879</v>
      </c>
      <c r="J537" s="54">
        <v>7966</v>
      </c>
      <c r="K537" s="54">
        <v>9820</v>
      </c>
      <c r="L537" s="54">
        <v>2374</v>
      </c>
      <c r="M537" s="54">
        <v>2645</v>
      </c>
      <c r="N537" s="54">
        <v>3309</v>
      </c>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row>
    <row r="538" spans="1:42" s="16" customFormat="1" ht="24">
      <c r="A538" s="14" t="s">
        <v>955</v>
      </c>
      <c r="B538" s="15" t="s">
        <v>956</v>
      </c>
      <c r="C538" s="47">
        <v>187715.87</v>
      </c>
      <c r="D538" s="47">
        <v>224773.44999999902</v>
      </c>
      <c r="E538" s="47">
        <v>330027.07999999775</v>
      </c>
      <c r="F538" s="54">
        <v>559</v>
      </c>
      <c r="G538" s="54">
        <v>619</v>
      </c>
      <c r="H538" s="54">
        <v>888</v>
      </c>
      <c r="I538" s="54">
        <v>3974</v>
      </c>
      <c r="J538" s="54">
        <v>3940</v>
      </c>
      <c r="K538" s="54">
        <v>4884</v>
      </c>
      <c r="L538" s="54">
        <v>327</v>
      </c>
      <c r="M538" s="54">
        <v>387</v>
      </c>
      <c r="N538" s="54">
        <v>524</v>
      </c>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row>
    <row r="539" spans="1:42" s="16" customFormat="1" ht="36">
      <c r="A539" s="14" t="s">
        <v>957</v>
      </c>
      <c r="B539" s="15" t="s">
        <v>958</v>
      </c>
      <c r="C539" s="47">
        <v>95804.86</v>
      </c>
      <c r="D539" s="47">
        <v>107648.84</v>
      </c>
      <c r="E539" s="47">
        <v>128529.60000000006</v>
      </c>
      <c r="F539" s="54">
        <v>53</v>
      </c>
      <c r="G539" s="54">
        <v>64</v>
      </c>
      <c r="H539" s="54">
        <v>61</v>
      </c>
      <c r="I539" s="54">
        <v>1671</v>
      </c>
      <c r="J539" s="54">
        <v>1635</v>
      </c>
      <c r="K539" s="54">
        <v>1744</v>
      </c>
      <c r="L539" s="54">
        <v>27</v>
      </c>
      <c r="M539" s="54">
        <v>30</v>
      </c>
      <c r="N539" s="54">
        <v>29</v>
      </c>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row>
    <row r="540" spans="1:42" s="16" customFormat="1" ht="24">
      <c r="A540" s="14" t="s">
        <v>959</v>
      </c>
      <c r="B540" s="15" t="s">
        <v>960</v>
      </c>
      <c r="C540" s="47">
        <v>1127.0899999999999</v>
      </c>
      <c r="D540" s="47">
        <v>303.82000000000005</v>
      </c>
      <c r="E540" s="47">
        <v>244.04999999999998</v>
      </c>
      <c r="F540" s="54">
        <v>7</v>
      </c>
      <c r="G540" s="54">
        <v>4</v>
      </c>
      <c r="H540" s="54">
        <v>3</v>
      </c>
      <c r="I540" s="54">
        <v>48</v>
      </c>
      <c r="J540" s="54">
        <v>4</v>
      </c>
      <c r="K540" s="54">
        <v>3</v>
      </c>
      <c r="L540" s="54">
        <v>7</v>
      </c>
      <c r="M540" s="54">
        <v>3</v>
      </c>
      <c r="N540" s="54">
        <v>3</v>
      </c>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row>
    <row r="541" spans="1:42" s="16" customFormat="1" ht="24">
      <c r="A541" s="14" t="s">
        <v>961</v>
      </c>
      <c r="B541" s="15" t="s">
        <v>962</v>
      </c>
      <c r="C541" s="47">
        <v>71314.12</v>
      </c>
      <c r="D541" s="47">
        <v>61472.940000000075</v>
      </c>
      <c r="E541" s="47">
        <v>55244.609999999942</v>
      </c>
      <c r="F541" s="54">
        <v>380</v>
      </c>
      <c r="G541" s="54">
        <v>352</v>
      </c>
      <c r="H541" s="54">
        <v>308</v>
      </c>
      <c r="I541" s="54">
        <v>558</v>
      </c>
      <c r="J541" s="54">
        <v>352</v>
      </c>
      <c r="K541" s="54">
        <v>334</v>
      </c>
      <c r="L541" s="54">
        <v>241</v>
      </c>
      <c r="M541" s="54">
        <v>226</v>
      </c>
      <c r="N541" s="54">
        <v>197</v>
      </c>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row>
    <row r="542" spans="1:42" s="16" customFormat="1" ht="24">
      <c r="A542" s="14" t="s">
        <v>963</v>
      </c>
      <c r="B542" s="15" t="s">
        <v>964</v>
      </c>
      <c r="C542" s="47">
        <v>2446.08</v>
      </c>
      <c r="D542" s="47"/>
      <c r="E542" s="47">
        <v>2024.11</v>
      </c>
      <c r="F542" s="54">
        <v>2</v>
      </c>
      <c r="G542" s="54" t="s">
        <v>5836</v>
      </c>
      <c r="H542" s="54">
        <v>2</v>
      </c>
      <c r="I542" s="54">
        <v>13</v>
      </c>
      <c r="J542" s="54" t="s">
        <v>5836</v>
      </c>
      <c r="K542" s="54">
        <v>2</v>
      </c>
      <c r="L542" s="54">
        <v>1</v>
      </c>
      <c r="M542" s="54" t="s">
        <v>5836</v>
      </c>
      <c r="N542" s="54">
        <v>2</v>
      </c>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row>
    <row r="543" spans="1:42" s="16" customFormat="1" ht="24">
      <c r="A543" s="14" t="s">
        <v>965</v>
      </c>
      <c r="B543" s="15" t="s">
        <v>966</v>
      </c>
      <c r="C543" s="47">
        <v>12422.94</v>
      </c>
      <c r="D543" s="47">
        <v>33719.98000000001</v>
      </c>
      <c r="E543" s="47">
        <v>17393.079999999994</v>
      </c>
      <c r="F543" s="54">
        <v>26</v>
      </c>
      <c r="G543" s="54">
        <v>62</v>
      </c>
      <c r="H543" s="54">
        <v>39</v>
      </c>
      <c r="I543" s="54">
        <v>153</v>
      </c>
      <c r="J543" s="54">
        <v>331</v>
      </c>
      <c r="K543" s="54">
        <v>154</v>
      </c>
      <c r="L543" s="54">
        <v>17</v>
      </c>
      <c r="M543" s="54">
        <v>38</v>
      </c>
      <c r="N543" s="54">
        <v>31</v>
      </c>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row>
    <row r="544" spans="1:42" s="16" customFormat="1" ht="24">
      <c r="A544" s="14" t="s">
        <v>967</v>
      </c>
      <c r="B544" s="15" t="s">
        <v>968</v>
      </c>
      <c r="C544" s="47">
        <v>45692.42</v>
      </c>
      <c r="D544" s="47">
        <v>54233.719999999958</v>
      </c>
      <c r="E544" s="47">
        <v>55120.050000000017</v>
      </c>
      <c r="F544" s="54">
        <v>50</v>
      </c>
      <c r="G544" s="54">
        <v>64</v>
      </c>
      <c r="H544" s="54">
        <v>67</v>
      </c>
      <c r="I544" s="54">
        <v>604</v>
      </c>
      <c r="J544" s="54">
        <v>556</v>
      </c>
      <c r="K544" s="54">
        <v>979</v>
      </c>
      <c r="L544" s="54">
        <v>30</v>
      </c>
      <c r="M544" s="54">
        <v>40</v>
      </c>
      <c r="N544" s="54">
        <v>40</v>
      </c>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row>
    <row r="545" spans="1:42" s="16" customFormat="1" ht="12">
      <c r="A545" s="14" t="s">
        <v>969</v>
      </c>
      <c r="B545" s="15" t="s">
        <v>970</v>
      </c>
      <c r="C545" s="47">
        <v>4536.6099999999997</v>
      </c>
      <c r="D545" s="47">
        <v>7510.7999999999975</v>
      </c>
      <c r="E545" s="47">
        <v>14197.809999999994</v>
      </c>
      <c r="F545" s="54">
        <v>23</v>
      </c>
      <c r="G545" s="54">
        <v>35</v>
      </c>
      <c r="H545" s="54">
        <v>40</v>
      </c>
      <c r="I545" s="54">
        <v>29</v>
      </c>
      <c r="J545" s="54">
        <v>98</v>
      </c>
      <c r="K545" s="54">
        <v>271</v>
      </c>
      <c r="L545" s="54">
        <v>19</v>
      </c>
      <c r="M545" s="54">
        <v>26</v>
      </c>
      <c r="N545" s="54">
        <v>30</v>
      </c>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row>
    <row r="546" spans="1:42" s="16" customFormat="1" ht="12">
      <c r="A546" s="14" t="s">
        <v>971</v>
      </c>
      <c r="B546" s="15" t="s">
        <v>972</v>
      </c>
      <c r="C546" s="47">
        <v>205.96</v>
      </c>
      <c r="D546" s="47">
        <v>334.69</v>
      </c>
      <c r="E546" s="47">
        <v>895</v>
      </c>
      <c r="F546" s="54">
        <v>2</v>
      </c>
      <c r="G546" s="54">
        <v>3</v>
      </c>
      <c r="H546" s="54">
        <v>5</v>
      </c>
      <c r="I546" s="54">
        <v>2</v>
      </c>
      <c r="J546" s="54">
        <v>3</v>
      </c>
      <c r="K546" s="54">
        <v>26</v>
      </c>
      <c r="L546" s="54">
        <v>2</v>
      </c>
      <c r="M546" s="54">
        <v>3</v>
      </c>
      <c r="N546" s="54">
        <v>5</v>
      </c>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row>
    <row r="547" spans="1:42" s="16" customFormat="1" ht="12">
      <c r="A547" s="14" t="s">
        <v>973</v>
      </c>
      <c r="B547" s="15" t="s">
        <v>974</v>
      </c>
      <c r="C547" s="47">
        <v>43315.62</v>
      </c>
      <c r="D547" s="47">
        <v>56307.18999999993</v>
      </c>
      <c r="E547" s="47">
        <v>116398.77000000006</v>
      </c>
      <c r="F547" s="54">
        <v>104</v>
      </c>
      <c r="G547" s="54">
        <v>139</v>
      </c>
      <c r="H547" s="54">
        <v>275</v>
      </c>
      <c r="I547" s="54">
        <v>857</v>
      </c>
      <c r="J547" s="54">
        <v>1025</v>
      </c>
      <c r="K547" s="54">
        <v>2141</v>
      </c>
      <c r="L547" s="54">
        <v>60</v>
      </c>
      <c r="M547" s="54">
        <v>73</v>
      </c>
      <c r="N547" s="54">
        <v>132</v>
      </c>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row>
    <row r="548" spans="1:42" s="16" customFormat="1" ht="24">
      <c r="A548" s="14" t="s">
        <v>975</v>
      </c>
      <c r="B548" s="15" t="s">
        <v>976</v>
      </c>
      <c r="C548" s="47">
        <v>458.82</v>
      </c>
      <c r="D548" s="47">
        <v>731.76</v>
      </c>
      <c r="E548" s="47">
        <v>3798.1999999999994</v>
      </c>
      <c r="F548" s="54">
        <v>1</v>
      </c>
      <c r="G548" s="54">
        <v>2</v>
      </c>
      <c r="H548" s="54">
        <v>9</v>
      </c>
      <c r="I548" s="54">
        <v>1</v>
      </c>
      <c r="J548" s="54">
        <v>2</v>
      </c>
      <c r="K548" s="54">
        <v>66</v>
      </c>
      <c r="L548" s="54">
        <v>1</v>
      </c>
      <c r="M548" s="54">
        <v>2</v>
      </c>
      <c r="N548" s="54">
        <v>7</v>
      </c>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row>
    <row r="549" spans="1:42" s="16" customFormat="1" ht="24">
      <c r="A549" s="14" t="s">
        <v>977</v>
      </c>
      <c r="B549" s="15" t="s">
        <v>978</v>
      </c>
      <c r="C549" s="47">
        <v>199420.4</v>
      </c>
      <c r="D549" s="47">
        <v>204603.67999999967</v>
      </c>
      <c r="E549" s="47">
        <v>203903.42999999889</v>
      </c>
      <c r="F549" s="54">
        <v>470</v>
      </c>
      <c r="G549" s="54">
        <v>527</v>
      </c>
      <c r="H549" s="54">
        <v>508</v>
      </c>
      <c r="I549" s="54">
        <v>1252</v>
      </c>
      <c r="J549" s="54">
        <v>1442</v>
      </c>
      <c r="K549" s="54">
        <v>981</v>
      </c>
      <c r="L549" s="54">
        <v>343</v>
      </c>
      <c r="M549" s="54">
        <v>374</v>
      </c>
      <c r="N549" s="54">
        <v>373</v>
      </c>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row>
    <row r="550" spans="1:42" s="16" customFormat="1" ht="24">
      <c r="A550" s="14" t="s">
        <v>979</v>
      </c>
      <c r="B550" s="15" t="s">
        <v>980</v>
      </c>
      <c r="C550" s="47">
        <v>28750.720000000001</v>
      </c>
      <c r="D550" s="47">
        <v>27944.050000000003</v>
      </c>
      <c r="E550" s="47">
        <v>19996.340000000011</v>
      </c>
      <c r="F550" s="54">
        <v>68</v>
      </c>
      <c r="G550" s="54">
        <v>78</v>
      </c>
      <c r="H550" s="54">
        <v>52</v>
      </c>
      <c r="I550" s="54">
        <v>105</v>
      </c>
      <c r="J550" s="54">
        <v>232</v>
      </c>
      <c r="K550" s="54">
        <v>189</v>
      </c>
      <c r="L550" s="54">
        <v>41</v>
      </c>
      <c r="M550" s="54">
        <v>46</v>
      </c>
      <c r="N550" s="54">
        <v>31</v>
      </c>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row>
    <row r="551" spans="1:42" s="16" customFormat="1" ht="12">
      <c r="A551" s="14" t="s">
        <v>981</v>
      </c>
      <c r="B551" s="15" t="s">
        <v>982</v>
      </c>
      <c r="C551" s="47">
        <v>27033.23</v>
      </c>
      <c r="D551" s="47">
        <v>16668.619999999992</v>
      </c>
      <c r="E551" s="47">
        <v>18171.890000000014</v>
      </c>
      <c r="F551" s="54">
        <v>209</v>
      </c>
      <c r="G551" s="54">
        <v>92</v>
      </c>
      <c r="H551" s="54">
        <v>96</v>
      </c>
      <c r="I551" s="54">
        <v>804</v>
      </c>
      <c r="J551" s="54">
        <v>784</v>
      </c>
      <c r="K551" s="54">
        <v>905</v>
      </c>
      <c r="L551" s="54">
        <v>189</v>
      </c>
      <c r="M551" s="54">
        <v>67</v>
      </c>
      <c r="N551" s="54">
        <v>71</v>
      </c>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row>
    <row r="552" spans="1:42" s="16" customFormat="1" ht="12">
      <c r="A552" s="14" t="s">
        <v>983</v>
      </c>
      <c r="B552" s="15" t="s">
        <v>984</v>
      </c>
      <c r="C552" s="47">
        <v>19261.060000000001</v>
      </c>
      <c r="D552" s="47">
        <v>30766.610000000092</v>
      </c>
      <c r="E552" s="47">
        <v>51730.600000000348</v>
      </c>
      <c r="F552" s="54">
        <v>1031</v>
      </c>
      <c r="G552" s="54">
        <v>1457</v>
      </c>
      <c r="H552" s="54">
        <v>2132</v>
      </c>
      <c r="I552" s="54">
        <v>1031</v>
      </c>
      <c r="J552" s="54">
        <v>1457</v>
      </c>
      <c r="K552" s="54">
        <v>2132</v>
      </c>
      <c r="L552" s="54">
        <v>866</v>
      </c>
      <c r="M552" s="54">
        <v>1243</v>
      </c>
      <c r="N552" s="54">
        <v>1793</v>
      </c>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row>
    <row r="553" spans="1:42" s="16" customFormat="1" ht="12">
      <c r="A553" s="14" t="s">
        <v>985</v>
      </c>
      <c r="B553" s="15" t="s">
        <v>986</v>
      </c>
      <c r="C553" s="47">
        <v>3667.75</v>
      </c>
      <c r="D553" s="47">
        <v>1548.5</v>
      </c>
      <c r="E553" s="47">
        <v>1615.57</v>
      </c>
      <c r="F553" s="54">
        <v>28</v>
      </c>
      <c r="G553" s="54">
        <v>18</v>
      </c>
      <c r="H553" s="54">
        <v>24</v>
      </c>
      <c r="I553" s="54">
        <v>156</v>
      </c>
      <c r="J553" s="54">
        <v>53</v>
      </c>
      <c r="K553" s="54">
        <v>41</v>
      </c>
      <c r="L553" s="54">
        <v>26</v>
      </c>
      <c r="M553" s="54">
        <v>18</v>
      </c>
      <c r="N553" s="54">
        <v>23</v>
      </c>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row>
    <row r="554" spans="1:42" s="16" customFormat="1" ht="24">
      <c r="A554" s="14" t="s">
        <v>987</v>
      </c>
      <c r="B554" s="15" t="s">
        <v>988</v>
      </c>
      <c r="C554" s="47">
        <v>141.5</v>
      </c>
      <c r="D554" s="47">
        <v>377.32</v>
      </c>
      <c r="E554" s="47"/>
      <c r="F554" s="54">
        <v>1</v>
      </c>
      <c r="G554" s="54">
        <v>2</v>
      </c>
      <c r="H554" s="54" t="s">
        <v>5836</v>
      </c>
      <c r="I554" s="54">
        <v>1</v>
      </c>
      <c r="J554" s="54">
        <v>2</v>
      </c>
      <c r="K554" s="54" t="s">
        <v>5836</v>
      </c>
      <c r="L554" s="54">
        <v>1</v>
      </c>
      <c r="M554" s="54">
        <v>2</v>
      </c>
      <c r="N554" s="54" t="s">
        <v>5836</v>
      </c>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row>
    <row r="555" spans="1:42" s="16" customFormat="1" ht="24">
      <c r="A555" s="14" t="s">
        <v>989</v>
      </c>
      <c r="B555" s="15" t="s">
        <v>990</v>
      </c>
      <c r="C555" s="47">
        <v>393.2</v>
      </c>
      <c r="D555" s="47">
        <v>0</v>
      </c>
      <c r="E555" s="47">
        <v>0</v>
      </c>
      <c r="F555" s="54">
        <v>2</v>
      </c>
      <c r="G555" s="54" t="s">
        <v>5836</v>
      </c>
      <c r="H555" s="54" t="s">
        <v>5836</v>
      </c>
      <c r="I555" s="54">
        <v>2</v>
      </c>
      <c r="J555" s="54" t="s">
        <v>5836</v>
      </c>
      <c r="K555" s="54" t="s">
        <v>5836</v>
      </c>
      <c r="L555" s="54">
        <v>2</v>
      </c>
      <c r="M555" s="54" t="s">
        <v>5836</v>
      </c>
      <c r="N555" s="54" t="s">
        <v>5836</v>
      </c>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row>
    <row r="556" spans="1:42" s="16" customFormat="1" ht="36">
      <c r="A556" s="14" t="s">
        <v>991</v>
      </c>
      <c r="B556" s="15" t="s">
        <v>992</v>
      </c>
      <c r="C556" s="47">
        <v>5709.16</v>
      </c>
      <c r="D556" s="47">
        <v>5598.8600000000006</v>
      </c>
      <c r="E556" s="47">
        <v>2154.8800000000006</v>
      </c>
      <c r="F556" s="54">
        <v>19</v>
      </c>
      <c r="G556" s="54">
        <v>18</v>
      </c>
      <c r="H556" s="54">
        <v>8</v>
      </c>
      <c r="I556" s="54">
        <v>228</v>
      </c>
      <c r="J556" s="54">
        <v>190</v>
      </c>
      <c r="K556" s="54">
        <v>61</v>
      </c>
      <c r="L556" s="54">
        <v>11</v>
      </c>
      <c r="M556" s="54">
        <v>14</v>
      </c>
      <c r="N556" s="54">
        <v>7</v>
      </c>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row>
    <row r="557" spans="1:42" s="16" customFormat="1" ht="36">
      <c r="A557" s="14" t="s">
        <v>993</v>
      </c>
      <c r="B557" s="15" t="s">
        <v>994</v>
      </c>
      <c r="C557" s="47">
        <v>2726.58</v>
      </c>
      <c r="D557" s="47">
        <v>949.76</v>
      </c>
      <c r="E557" s="47">
        <v>1559.8200000000002</v>
      </c>
      <c r="F557" s="54">
        <v>15</v>
      </c>
      <c r="G557" s="54">
        <v>4</v>
      </c>
      <c r="H557" s="54">
        <v>5</v>
      </c>
      <c r="I557" s="54">
        <v>84</v>
      </c>
      <c r="J557" s="54">
        <v>31</v>
      </c>
      <c r="K557" s="54">
        <v>54</v>
      </c>
      <c r="L557" s="54">
        <v>7</v>
      </c>
      <c r="M557" s="54">
        <v>2</v>
      </c>
      <c r="N557" s="54">
        <v>3</v>
      </c>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row>
    <row r="558" spans="1:42" s="16" customFormat="1" ht="36">
      <c r="A558" s="14" t="s">
        <v>995</v>
      </c>
      <c r="B558" s="15" t="s">
        <v>996</v>
      </c>
      <c r="C558" s="47">
        <v>33727.230000000003</v>
      </c>
      <c r="D558" s="47">
        <v>36322.570000000022</v>
      </c>
      <c r="E558" s="47">
        <v>49047.919999999969</v>
      </c>
      <c r="F558" s="54">
        <v>93</v>
      </c>
      <c r="G558" s="54">
        <v>98</v>
      </c>
      <c r="H558" s="54">
        <v>142</v>
      </c>
      <c r="I558" s="54">
        <v>534</v>
      </c>
      <c r="J558" s="54">
        <v>657</v>
      </c>
      <c r="K558" s="54">
        <v>869</v>
      </c>
      <c r="L558" s="54">
        <v>25</v>
      </c>
      <c r="M558" s="54">
        <v>26</v>
      </c>
      <c r="N558" s="54">
        <v>37</v>
      </c>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row>
    <row r="559" spans="1:42" s="16" customFormat="1" ht="12">
      <c r="A559" s="14" t="s">
        <v>5550</v>
      </c>
      <c r="B559" s="15" t="s">
        <v>5551</v>
      </c>
      <c r="C559" s="47" t="s">
        <v>5836</v>
      </c>
      <c r="D559" s="47"/>
      <c r="E559" s="47">
        <v>1013.5200000000001</v>
      </c>
      <c r="F559" s="54" t="s">
        <v>5836</v>
      </c>
      <c r="G559" s="54" t="s">
        <v>5836</v>
      </c>
      <c r="H559" s="54">
        <v>3</v>
      </c>
      <c r="I559" s="54" t="s">
        <v>5836</v>
      </c>
      <c r="J559" s="54" t="s">
        <v>5836</v>
      </c>
      <c r="K559" s="54">
        <v>23</v>
      </c>
      <c r="L559" s="54" t="s">
        <v>5836</v>
      </c>
      <c r="M559" s="54" t="s">
        <v>5836</v>
      </c>
      <c r="N559" s="54">
        <v>3</v>
      </c>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row>
    <row r="560" spans="1:42" s="16" customFormat="1" ht="12">
      <c r="A560" s="14" t="s">
        <v>997</v>
      </c>
      <c r="B560" s="15" t="s">
        <v>998</v>
      </c>
      <c r="C560" s="47">
        <v>40198.47</v>
      </c>
      <c r="D560" s="47">
        <v>26606.12000000001</v>
      </c>
      <c r="E560" s="47">
        <v>27247.47</v>
      </c>
      <c r="F560" s="54">
        <v>93</v>
      </c>
      <c r="G560" s="54">
        <v>50</v>
      </c>
      <c r="H560" s="54">
        <v>56</v>
      </c>
      <c r="I560" s="54">
        <v>231</v>
      </c>
      <c r="J560" s="54">
        <v>103</v>
      </c>
      <c r="K560" s="54">
        <v>124</v>
      </c>
      <c r="L560" s="54">
        <v>29</v>
      </c>
      <c r="M560" s="54">
        <v>24</v>
      </c>
      <c r="N560" s="54">
        <v>21</v>
      </c>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row>
    <row r="561" spans="1:42" s="16" customFormat="1" ht="12">
      <c r="A561" s="14" t="s">
        <v>999</v>
      </c>
      <c r="B561" s="15" t="s">
        <v>1000</v>
      </c>
      <c r="C561" s="47" t="s">
        <v>5836</v>
      </c>
      <c r="D561" s="47">
        <v>315.37</v>
      </c>
      <c r="E561" s="47"/>
      <c r="F561" s="54" t="s">
        <v>5836</v>
      </c>
      <c r="G561" s="54">
        <v>1</v>
      </c>
      <c r="H561" s="54" t="s">
        <v>5836</v>
      </c>
      <c r="I561" s="54" t="s">
        <v>5836</v>
      </c>
      <c r="J561" s="54">
        <v>2</v>
      </c>
      <c r="K561" s="54" t="s">
        <v>5836</v>
      </c>
      <c r="L561" s="54" t="s">
        <v>5836</v>
      </c>
      <c r="M561" s="54">
        <v>1</v>
      </c>
      <c r="N561" s="54" t="s">
        <v>5836</v>
      </c>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row>
    <row r="562" spans="1:42" s="16" customFormat="1" ht="12">
      <c r="A562" s="14" t="s">
        <v>1001</v>
      </c>
      <c r="B562" s="15" t="s">
        <v>1002</v>
      </c>
      <c r="C562" s="47">
        <v>33830.68</v>
      </c>
      <c r="D562" s="47">
        <v>36657.360000000161</v>
      </c>
      <c r="E562" s="47">
        <v>71647.660000000178</v>
      </c>
      <c r="F562" s="54">
        <v>262</v>
      </c>
      <c r="G562" s="54">
        <v>282</v>
      </c>
      <c r="H562" s="54">
        <v>537</v>
      </c>
      <c r="I562" s="54">
        <v>262</v>
      </c>
      <c r="J562" s="54">
        <v>282</v>
      </c>
      <c r="K562" s="54">
        <v>537</v>
      </c>
      <c r="L562" s="54">
        <v>117</v>
      </c>
      <c r="M562" s="54">
        <v>107</v>
      </c>
      <c r="N562" s="54">
        <v>165</v>
      </c>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row>
    <row r="563" spans="1:42" s="16" customFormat="1" ht="24">
      <c r="A563" s="14" t="s">
        <v>1003</v>
      </c>
      <c r="B563" s="15" t="s">
        <v>5552</v>
      </c>
      <c r="C563" s="47">
        <v>5533.5</v>
      </c>
      <c r="D563" s="47">
        <v>6032.6900000000005</v>
      </c>
      <c r="E563" s="47">
        <v>6571.92</v>
      </c>
      <c r="F563" s="54">
        <v>37</v>
      </c>
      <c r="G563" s="54">
        <v>41</v>
      </c>
      <c r="H563" s="54">
        <v>45</v>
      </c>
      <c r="I563" s="54">
        <v>37</v>
      </c>
      <c r="J563" s="54">
        <v>41</v>
      </c>
      <c r="K563" s="54">
        <v>45</v>
      </c>
      <c r="L563" s="54">
        <v>35</v>
      </c>
      <c r="M563" s="54">
        <v>39</v>
      </c>
      <c r="N563" s="54">
        <v>42</v>
      </c>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row>
    <row r="564" spans="1:42" s="16" customFormat="1" ht="24">
      <c r="A564" s="14" t="s">
        <v>1004</v>
      </c>
      <c r="B564" s="15" t="s">
        <v>1005</v>
      </c>
      <c r="C564" s="47">
        <v>4832.1000000000004</v>
      </c>
      <c r="D564" s="47">
        <v>4401.5099999999984</v>
      </c>
      <c r="E564" s="47">
        <v>3779.559999999999</v>
      </c>
      <c r="F564" s="54">
        <v>24</v>
      </c>
      <c r="G564" s="54">
        <v>20</v>
      </c>
      <c r="H564" s="54">
        <v>19</v>
      </c>
      <c r="I564" s="54">
        <v>24</v>
      </c>
      <c r="J564" s="54">
        <v>20</v>
      </c>
      <c r="K564" s="54">
        <v>19</v>
      </c>
      <c r="L564" s="54">
        <v>15</v>
      </c>
      <c r="M564" s="54">
        <v>18</v>
      </c>
      <c r="N564" s="54">
        <v>16</v>
      </c>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row>
    <row r="565" spans="1:42" s="16" customFormat="1" ht="12">
      <c r="A565" s="14" t="s">
        <v>1006</v>
      </c>
      <c r="B565" s="15" t="s">
        <v>1007</v>
      </c>
      <c r="C565" s="47">
        <v>589.38</v>
      </c>
      <c r="D565" s="47">
        <v>2071.08</v>
      </c>
      <c r="E565" s="47">
        <v>3762.5</v>
      </c>
      <c r="F565" s="54">
        <v>6</v>
      </c>
      <c r="G565" s="54">
        <v>20</v>
      </c>
      <c r="H565" s="54">
        <v>35</v>
      </c>
      <c r="I565" s="54">
        <v>6</v>
      </c>
      <c r="J565" s="54">
        <v>20</v>
      </c>
      <c r="K565" s="54">
        <v>35</v>
      </c>
      <c r="L565" s="54">
        <v>6</v>
      </c>
      <c r="M565" s="54">
        <v>20</v>
      </c>
      <c r="N565" s="54">
        <v>35</v>
      </c>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row>
    <row r="566" spans="1:42" s="16" customFormat="1" ht="12">
      <c r="A566" s="14" t="s">
        <v>1008</v>
      </c>
      <c r="B566" s="15" t="s">
        <v>1009</v>
      </c>
      <c r="C566" s="47">
        <v>14452.5</v>
      </c>
      <c r="D566" s="47">
        <v>11172.5</v>
      </c>
      <c r="E566" s="47">
        <v>4300</v>
      </c>
      <c r="F566" s="54">
        <v>141</v>
      </c>
      <c r="G566" s="54">
        <v>109</v>
      </c>
      <c r="H566" s="54">
        <v>40</v>
      </c>
      <c r="I566" s="54">
        <v>141</v>
      </c>
      <c r="J566" s="54">
        <v>109</v>
      </c>
      <c r="K566" s="54">
        <v>40</v>
      </c>
      <c r="L566" s="54">
        <v>35</v>
      </c>
      <c r="M566" s="54">
        <v>29</v>
      </c>
      <c r="N566" s="54">
        <v>22</v>
      </c>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row>
    <row r="567" spans="1:42" s="16" customFormat="1" ht="12">
      <c r="A567" s="14" t="s">
        <v>1010</v>
      </c>
      <c r="B567" s="15" t="s">
        <v>1011</v>
      </c>
      <c r="C567" s="47">
        <v>19946.580000000002</v>
      </c>
      <c r="D567" s="47">
        <v>18322.419999999991</v>
      </c>
      <c r="E567" s="47">
        <v>22947.800000000047</v>
      </c>
      <c r="F567" s="54">
        <v>233</v>
      </c>
      <c r="G567" s="54">
        <v>189</v>
      </c>
      <c r="H567" s="54">
        <v>212</v>
      </c>
      <c r="I567" s="54">
        <v>233</v>
      </c>
      <c r="J567" s="54">
        <v>189</v>
      </c>
      <c r="K567" s="54">
        <v>212</v>
      </c>
      <c r="L567" s="54">
        <v>214</v>
      </c>
      <c r="M567" s="54">
        <v>163</v>
      </c>
      <c r="N567" s="54">
        <v>180</v>
      </c>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row>
    <row r="568" spans="1:42" s="16" customFormat="1" ht="12">
      <c r="A568" s="14" t="s">
        <v>1012</v>
      </c>
      <c r="B568" s="15" t="s">
        <v>1013</v>
      </c>
      <c r="C568" s="47">
        <v>1360632.16</v>
      </c>
      <c r="D568" s="47">
        <v>1440150.6499998805</v>
      </c>
      <c r="E568" s="47">
        <v>1413515.8400000972</v>
      </c>
      <c r="F568" s="54">
        <v>9262</v>
      </c>
      <c r="G568" s="54">
        <v>8996</v>
      </c>
      <c r="H568" s="54">
        <v>9109</v>
      </c>
      <c r="I568" s="54">
        <v>9262</v>
      </c>
      <c r="J568" s="54">
        <v>8996</v>
      </c>
      <c r="K568" s="54">
        <v>9109</v>
      </c>
      <c r="L568" s="54">
        <v>4825</v>
      </c>
      <c r="M568" s="54">
        <v>5148</v>
      </c>
      <c r="N568" s="54">
        <v>4887</v>
      </c>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row>
    <row r="569" spans="1:42" s="16" customFormat="1" ht="24">
      <c r="A569" s="14" t="s">
        <v>1014</v>
      </c>
      <c r="B569" s="15" t="s">
        <v>1015</v>
      </c>
      <c r="C569" s="47">
        <v>1476990.55</v>
      </c>
      <c r="D569" s="47">
        <v>1818648.8600000404</v>
      </c>
      <c r="E569" s="47">
        <v>2020580.0099999909</v>
      </c>
      <c r="F569" s="54">
        <v>1692</v>
      </c>
      <c r="G569" s="54">
        <v>1983</v>
      </c>
      <c r="H569" s="54">
        <v>2268</v>
      </c>
      <c r="I569" s="54">
        <v>4801</v>
      </c>
      <c r="J569" s="54">
        <v>6018</v>
      </c>
      <c r="K569" s="54">
        <v>6526</v>
      </c>
      <c r="L569" s="54">
        <v>1134</v>
      </c>
      <c r="M569" s="54">
        <v>1350</v>
      </c>
      <c r="N569" s="54">
        <v>1542</v>
      </c>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row>
    <row r="570" spans="1:42" s="16" customFormat="1" ht="24">
      <c r="A570" s="14" t="s">
        <v>1016</v>
      </c>
      <c r="B570" s="15" t="s">
        <v>1017</v>
      </c>
      <c r="C570" s="47">
        <v>14348</v>
      </c>
      <c r="D570" s="47">
        <v>21154.400000000005</v>
      </c>
      <c r="E570" s="47">
        <v>18048.78</v>
      </c>
      <c r="F570" s="54">
        <v>33</v>
      </c>
      <c r="G570" s="54">
        <v>52</v>
      </c>
      <c r="H570" s="54">
        <v>41</v>
      </c>
      <c r="I570" s="54">
        <v>124</v>
      </c>
      <c r="J570" s="54">
        <v>244</v>
      </c>
      <c r="K570" s="54">
        <v>291</v>
      </c>
      <c r="L570" s="54">
        <v>18</v>
      </c>
      <c r="M570" s="54">
        <v>30</v>
      </c>
      <c r="N570" s="54">
        <v>25</v>
      </c>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row>
    <row r="571" spans="1:42" s="16" customFormat="1" ht="12">
      <c r="A571" s="14" t="s">
        <v>1018</v>
      </c>
      <c r="B571" s="15" t="s">
        <v>1019</v>
      </c>
      <c r="C571" s="47">
        <v>669782.71</v>
      </c>
      <c r="D571" s="47">
        <v>579151.56000000052</v>
      </c>
      <c r="E571" s="47">
        <v>662880.32000000286</v>
      </c>
      <c r="F571" s="54">
        <v>1233</v>
      </c>
      <c r="G571" s="54">
        <v>1052</v>
      </c>
      <c r="H571" s="54">
        <v>1190</v>
      </c>
      <c r="I571" s="54">
        <v>12667</v>
      </c>
      <c r="J571" s="54">
        <v>11112</v>
      </c>
      <c r="K571" s="54">
        <v>12812</v>
      </c>
      <c r="L571" s="54">
        <v>485</v>
      </c>
      <c r="M571" s="54">
        <v>419</v>
      </c>
      <c r="N571" s="54">
        <v>468</v>
      </c>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row>
    <row r="572" spans="1:42" s="16" customFormat="1" ht="12">
      <c r="A572" s="14" t="s">
        <v>1020</v>
      </c>
      <c r="B572" s="15" t="s">
        <v>1021</v>
      </c>
      <c r="C572" s="47">
        <v>35114.410000000003</v>
      </c>
      <c r="D572" s="47">
        <v>22155.259999999987</v>
      </c>
      <c r="E572" s="47">
        <v>22099.10999999999</v>
      </c>
      <c r="F572" s="54">
        <v>73</v>
      </c>
      <c r="G572" s="54">
        <v>53</v>
      </c>
      <c r="H572" s="54">
        <v>45</v>
      </c>
      <c r="I572" s="54">
        <v>686</v>
      </c>
      <c r="J572" s="54">
        <v>462</v>
      </c>
      <c r="K572" s="54">
        <v>291</v>
      </c>
      <c r="L572" s="54">
        <v>51</v>
      </c>
      <c r="M572" s="54">
        <v>38</v>
      </c>
      <c r="N572" s="54">
        <v>30</v>
      </c>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row>
    <row r="573" spans="1:42" s="16" customFormat="1" ht="12">
      <c r="A573" s="14" t="s">
        <v>1022</v>
      </c>
      <c r="B573" s="15" t="s">
        <v>1023</v>
      </c>
      <c r="C573" s="47">
        <v>781267.23</v>
      </c>
      <c r="D573" s="47">
        <v>754435.7100000002</v>
      </c>
      <c r="E573" s="47">
        <v>866834.34999999614</v>
      </c>
      <c r="F573" s="54">
        <v>856</v>
      </c>
      <c r="G573" s="54">
        <v>819</v>
      </c>
      <c r="H573" s="54">
        <v>1033</v>
      </c>
      <c r="I573" s="54">
        <v>13450</v>
      </c>
      <c r="J573" s="54">
        <v>11778</v>
      </c>
      <c r="K573" s="54">
        <v>14958</v>
      </c>
      <c r="L573" s="54">
        <v>401</v>
      </c>
      <c r="M573" s="54">
        <v>374</v>
      </c>
      <c r="N573" s="54">
        <v>451</v>
      </c>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row>
    <row r="574" spans="1:42" s="16" customFormat="1" ht="12">
      <c r="A574" s="14" t="s">
        <v>1024</v>
      </c>
      <c r="B574" s="15" t="s">
        <v>1025</v>
      </c>
      <c r="C574" s="47">
        <v>784352.22</v>
      </c>
      <c r="D574" s="47">
        <v>887510.99999999732</v>
      </c>
      <c r="E574" s="47">
        <v>814225.15999999747</v>
      </c>
      <c r="F574" s="54">
        <v>629</v>
      </c>
      <c r="G574" s="54">
        <v>744</v>
      </c>
      <c r="H574" s="54">
        <v>659</v>
      </c>
      <c r="I574" s="54">
        <v>7370</v>
      </c>
      <c r="J574" s="54">
        <v>6797</v>
      </c>
      <c r="K574" s="54">
        <v>6823</v>
      </c>
      <c r="L574" s="54">
        <v>299</v>
      </c>
      <c r="M574" s="54">
        <v>346</v>
      </c>
      <c r="N574" s="54">
        <v>313</v>
      </c>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row>
    <row r="575" spans="1:42" s="16" customFormat="1" ht="12">
      <c r="A575" s="14" t="s">
        <v>1026</v>
      </c>
      <c r="B575" s="15" t="s">
        <v>1027</v>
      </c>
      <c r="C575" s="47">
        <v>59208.5</v>
      </c>
      <c r="D575" s="47">
        <v>56804.430000000066</v>
      </c>
      <c r="E575" s="47">
        <v>54014.349999999977</v>
      </c>
      <c r="F575" s="54">
        <v>155</v>
      </c>
      <c r="G575" s="54">
        <v>157</v>
      </c>
      <c r="H575" s="54">
        <v>155</v>
      </c>
      <c r="I575" s="54">
        <v>1582</v>
      </c>
      <c r="J575" s="54">
        <v>1516</v>
      </c>
      <c r="K575" s="54">
        <v>1420</v>
      </c>
      <c r="L575" s="54">
        <v>76</v>
      </c>
      <c r="M575" s="54">
        <v>74</v>
      </c>
      <c r="N575" s="54">
        <v>73</v>
      </c>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row>
    <row r="576" spans="1:42" s="16" customFormat="1" ht="12">
      <c r="A576" s="14" t="s">
        <v>1028</v>
      </c>
      <c r="B576" s="15" t="s">
        <v>1029</v>
      </c>
      <c r="C576" s="47">
        <v>15816.65</v>
      </c>
      <c r="D576" s="47">
        <v>8518.24</v>
      </c>
      <c r="E576" s="47">
        <v>9185.9599999999991</v>
      </c>
      <c r="F576" s="54">
        <v>35</v>
      </c>
      <c r="G576" s="54">
        <v>20</v>
      </c>
      <c r="H576" s="54">
        <v>18</v>
      </c>
      <c r="I576" s="54">
        <v>340</v>
      </c>
      <c r="J576" s="54">
        <v>177</v>
      </c>
      <c r="K576" s="54">
        <v>213</v>
      </c>
      <c r="L576" s="54">
        <v>16</v>
      </c>
      <c r="M576" s="54">
        <v>10</v>
      </c>
      <c r="N576" s="54">
        <v>8</v>
      </c>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row>
    <row r="577" spans="1:42" s="16" customFormat="1" ht="12">
      <c r="A577" s="14" t="s">
        <v>1030</v>
      </c>
      <c r="B577" s="15" t="s">
        <v>5553</v>
      </c>
      <c r="C577" s="47">
        <v>558440.82999999996</v>
      </c>
      <c r="D577" s="47">
        <v>558536.85000000137</v>
      </c>
      <c r="E577" s="47">
        <v>691197.11999999988</v>
      </c>
      <c r="F577" s="54">
        <v>642</v>
      </c>
      <c r="G577" s="54">
        <v>658</v>
      </c>
      <c r="H577" s="54">
        <v>813</v>
      </c>
      <c r="I577" s="54">
        <v>2901</v>
      </c>
      <c r="J577" s="54">
        <v>2653</v>
      </c>
      <c r="K577" s="54">
        <v>3938</v>
      </c>
      <c r="L577" s="54">
        <v>301</v>
      </c>
      <c r="M577" s="54">
        <v>298</v>
      </c>
      <c r="N577" s="54">
        <v>357</v>
      </c>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row>
    <row r="578" spans="1:42" s="16" customFormat="1" ht="12">
      <c r="A578" s="14" t="s">
        <v>1031</v>
      </c>
      <c r="B578" s="15" t="s">
        <v>1032</v>
      </c>
      <c r="C578" s="47">
        <v>333104.32</v>
      </c>
      <c r="D578" s="47">
        <v>395527.79999999847</v>
      </c>
      <c r="E578" s="47">
        <v>327917.82000000041</v>
      </c>
      <c r="F578" s="54">
        <v>265</v>
      </c>
      <c r="G578" s="54">
        <v>344</v>
      </c>
      <c r="H578" s="54">
        <v>306</v>
      </c>
      <c r="I578" s="54">
        <v>2079</v>
      </c>
      <c r="J578" s="54">
        <v>2636</v>
      </c>
      <c r="K578" s="54">
        <v>2508</v>
      </c>
      <c r="L578" s="54">
        <v>132</v>
      </c>
      <c r="M578" s="54">
        <v>165</v>
      </c>
      <c r="N578" s="54">
        <v>144</v>
      </c>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row>
    <row r="579" spans="1:42" s="16" customFormat="1" ht="12">
      <c r="A579" s="14" t="s">
        <v>1033</v>
      </c>
      <c r="B579" s="15" t="s">
        <v>1034</v>
      </c>
      <c r="C579" s="47">
        <v>358228.73</v>
      </c>
      <c r="D579" s="47">
        <v>393380.00000001799</v>
      </c>
      <c r="E579" s="47">
        <v>412980.64999998914</v>
      </c>
      <c r="F579" s="54">
        <v>4376</v>
      </c>
      <c r="G579" s="54">
        <v>4754</v>
      </c>
      <c r="H579" s="54">
        <v>4972</v>
      </c>
      <c r="I579" s="54">
        <v>5498</v>
      </c>
      <c r="J579" s="54">
        <v>6031</v>
      </c>
      <c r="K579" s="54">
        <v>6314</v>
      </c>
      <c r="L579" s="54">
        <v>3950</v>
      </c>
      <c r="M579" s="54">
        <v>4268</v>
      </c>
      <c r="N579" s="54">
        <v>4464</v>
      </c>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row>
    <row r="580" spans="1:42" s="16" customFormat="1" ht="12">
      <c r="A580" s="14" t="s">
        <v>1035</v>
      </c>
      <c r="B580" s="15" t="s">
        <v>1036</v>
      </c>
      <c r="C580" s="47">
        <v>23011.86</v>
      </c>
      <c r="D580" s="47">
        <v>37761.400000000009</v>
      </c>
      <c r="E580" s="47">
        <v>45536.22</v>
      </c>
      <c r="F580" s="54">
        <v>31</v>
      </c>
      <c r="G580" s="54">
        <v>49</v>
      </c>
      <c r="H580" s="54">
        <v>50</v>
      </c>
      <c r="I580" s="54">
        <v>412</v>
      </c>
      <c r="J580" s="54">
        <v>1003</v>
      </c>
      <c r="K580" s="54">
        <v>1030</v>
      </c>
      <c r="L580" s="54">
        <v>21</v>
      </c>
      <c r="M580" s="54">
        <v>30</v>
      </c>
      <c r="N580" s="54">
        <v>34</v>
      </c>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row>
    <row r="581" spans="1:42" s="16" customFormat="1" ht="12">
      <c r="A581" s="14" t="s">
        <v>1037</v>
      </c>
      <c r="B581" s="15" t="s">
        <v>1038</v>
      </c>
      <c r="C581" s="47">
        <v>142879.96</v>
      </c>
      <c r="D581" s="47">
        <v>226292.94999999995</v>
      </c>
      <c r="E581" s="47">
        <v>170714.27000000028</v>
      </c>
      <c r="F581" s="54">
        <v>126</v>
      </c>
      <c r="G581" s="54">
        <v>223</v>
      </c>
      <c r="H581" s="54">
        <v>173</v>
      </c>
      <c r="I581" s="54">
        <v>2856</v>
      </c>
      <c r="J581" s="54">
        <v>3983</v>
      </c>
      <c r="K581" s="54">
        <v>3184</v>
      </c>
      <c r="L581" s="54">
        <v>56</v>
      </c>
      <c r="M581" s="54">
        <v>82</v>
      </c>
      <c r="N581" s="54">
        <v>65</v>
      </c>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row>
    <row r="582" spans="1:42" s="16" customFormat="1" ht="12">
      <c r="A582" s="14" t="s">
        <v>1039</v>
      </c>
      <c r="B582" s="15" t="s">
        <v>1040</v>
      </c>
      <c r="C582" s="47">
        <v>375.8</v>
      </c>
      <c r="D582" s="47"/>
      <c r="E582" s="47">
        <v>1013.6</v>
      </c>
      <c r="F582" s="54">
        <v>1</v>
      </c>
      <c r="G582" s="54" t="s">
        <v>5836</v>
      </c>
      <c r="H582" s="54">
        <v>1</v>
      </c>
      <c r="I582" s="54">
        <v>1</v>
      </c>
      <c r="J582" s="54" t="s">
        <v>5836</v>
      </c>
      <c r="K582" s="54">
        <v>56</v>
      </c>
      <c r="L582" s="54">
        <v>1</v>
      </c>
      <c r="M582" s="54" t="s">
        <v>5836</v>
      </c>
      <c r="N582" s="54">
        <v>1</v>
      </c>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row>
    <row r="583" spans="1:42" s="16" customFormat="1" ht="24">
      <c r="A583" s="14" t="s">
        <v>1041</v>
      </c>
      <c r="B583" s="15" t="s">
        <v>1042</v>
      </c>
      <c r="C583" s="47" t="s">
        <v>5836</v>
      </c>
      <c r="D583" s="47">
        <v>385.86</v>
      </c>
      <c r="E583" s="47"/>
      <c r="F583" s="54" t="s">
        <v>5836</v>
      </c>
      <c r="G583" s="54">
        <v>1</v>
      </c>
      <c r="H583" s="54" t="s">
        <v>5836</v>
      </c>
      <c r="I583" s="54" t="s">
        <v>5836</v>
      </c>
      <c r="J583" s="54">
        <v>1</v>
      </c>
      <c r="K583" s="54" t="s">
        <v>5836</v>
      </c>
      <c r="L583" s="54" t="s">
        <v>5836</v>
      </c>
      <c r="M583" s="54">
        <v>1</v>
      </c>
      <c r="N583" s="54" t="s">
        <v>5836</v>
      </c>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row>
    <row r="584" spans="1:42" s="16" customFormat="1" ht="12">
      <c r="A584" s="14" t="s">
        <v>1043</v>
      </c>
      <c r="B584" s="15" t="s">
        <v>1044</v>
      </c>
      <c r="C584" s="47">
        <v>145905.59</v>
      </c>
      <c r="D584" s="47">
        <v>153645.19000000026</v>
      </c>
      <c r="E584" s="47">
        <v>84474.700000000259</v>
      </c>
      <c r="F584" s="54">
        <v>298</v>
      </c>
      <c r="G584" s="54">
        <v>336</v>
      </c>
      <c r="H584" s="54">
        <v>203</v>
      </c>
      <c r="I584" s="54">
        <v>559</v>
      </c>
      <c r="J584" s="54">
        <v>520</v>
      </c>
      <c r="K584" s="54">
        <v>211</v>
      </c>
      <c r="L584" s="54">
        <v>201</v>
      </c>
      <c r="M584" s="54">
        <v>206</v>
      </c>
      <c r="N584" s="54">
        <v>120</v>
      </c>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row>
    <row r="585" spans="1:42" s="16" customFormat="1" ht="12">
      <c r="A585" s="14" t="s">
        <v>1045</v>
      </c>
      <c r="B585" s="15" t="s">
        <v>1046</v>
      </c>
      <c r="C585" s="47">
        <v>27653.78</v>
      </c>
      <c r="D585" s="47">
        <v>35263.21</v>
      </c>
      <c r="E585" s="47">
        <v>55026.660000000025</v>
      </c>
      <c r="F585" s="54">
        <v>55</v>
      </c>
      <c r="G585" s="54">
        <v>72</v>
      </c>
      <c r="H585" s="54">
        <v>92</v>
      </c>
      <c r="I585" s="54">
        <v>268</v>
      </c>
      <c r="J585" s="54">
        <v>322</v>
      </c>
      <c r="K585" s="54">
        <v>474</v>
      </c>
      <c r="L585" s="54">
        <v>29</v>
      </c>
      <c r="M585" s="54">
        <v>36</v>
      </c>
      <c r="N585" s="54">
        <v>43</v>
      </c>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row>
    <row r="586" spans="1:42" s="16" customFormat="1" ht="12">
      <c r="A586" s="14" t="s">
        <v>1047</v>
      </c>
      <c r="B586" s="15" t="s">
        <v>1048</v>
      </c>
      <c r="C586" s="47">
        <v>124.18</v>
      </c>
      <c r="D586" s="47">
        <v>1092.6200000000003</v>
      </c>
      <c r="E586" s="47"/>
      <c r="F586" s="54">
        <v>1</v>
      </c>
      <c r="G586" s="54">
        <v>9</v>
      </c>
      <c r="H586" s="54" t="s">
        <v>5836</v>
      </c>
      <c r="I586" s="54">
        <v>1</v>
      </c>
      <c r="J586" s="54">
        <v>9</v>
      </c>
      <c r="K586" s="54" t="s">
        <v>5836</v>
      </c>
      <c r="L586" s="54">
        <v>1</v>
      </c>
      <c r="M586" s="54">
        <v>9</v>
      </c>
      <c r="N586" s="54" t="s">
        <v>5836</v>
      </c>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row>
    <row r="587" spans="1:42" s="16" customFormat="1" ht="12">
      <c r="A587" s="14" t="s">
        <v>1049</v>
      </c>
      <c r="B587" s="15" t="s">
        <v>1050</v>
      </c>
      <c r="C587" s="47">
        <v>128.72</v>
      </c>
      <c r="D587" s="47">
        <v>193.08</v>
      </c>
      <c r="E587" s="47"/>
      <c r="F587" s="54">
        <v>1</v>
      </c>
      <c r="G587" s="54">
        <v>1</v>
      </c>
      <c r="H587" s="54" t="s">
        <v>5836</v>
      </c>
      <c r="I587" s="54">
        <v>1</v>
      </c>
      <c r="J587" s="54">
        <v>2</v>
      </c>
      <c r="K587" s="54" t="s">
        <v>5836</v>
      </c>
      <c r="L587" s="54">
        <v>1</v>
      </c>
      <c r="M587" s="54">
        <v>1</v>
      </c>
      <c r="N587" s="54" t="s">
        <v>5836</v>
      </c>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row>
    <row r="588" spans="1:42" s="16" customFormat="1" ht="12">
      <c r="A588" s="14" t="s">
        <v>1051</v>
      </c>
      <c r="B588" s="15" t="s">
        <v>1052</v>
      </c>
      <c r="C588" s="47">
        <v>147.94</v>
      </c>
      <c r="D588" s="47">
        <v>277.70999999999998</v>
      </c>
      <c r="E588" s="47"/>
      <c r="F588" s="54">
        <v>2</v>
      </c>
      <c r="G588" s="54">
        <v>2</v>
      </c>
      <c r="H588" s="54" t="s">
        <v>5836</v>
      </c>
      <c r="I588" s="54">
        <v>2</v>
      </c>
      <c r="J588" s="54">
        <v>3</v>
      </c>
      <c r="K588" s="54" t="s">
        <v>5836</v>
      </c>
      <c r="L588" s="54">
        <v>2</v>
      </c>
      <c r="M588" s="54">
        <v>2</v>
      </c>
      <c r="N588" s="54" t="s">
        <v>5836</v>
      </c>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row>
    <row r="589" spans="1:42" s="16" customFormat="1" ht="24">
      <c r="A589" s="14" t="s">
        <v>1053</v>
      </c>
      <c r="B589" s="15" t="s">
        <v>1054</v>
      </c>
      <c r="C589" s="47">
        <v>253931.71</v>
      </c>
      <c r="D589" s="47">
        <v>246577.05000000555</v>
      </c>
      <c r="E589" s="47">
        <v>319235.00999999599</v>
      </c>
      <c r="F589" s="54">
        <v>4026</v>
      </c>
      <c r="G589" s="54">
        <v>3937</v>
      </c>
      <c r="H589" s="54">
        <v>5667</v>
      </c>
      <c r="I589" s="54">
        <v>6585</v>
      </c>
      <c r="J589" s="54">
        <v>6417</v>
      </c>
      <c r="K589" s="54">
        <v>9047</v>
      </c>
      <c r="L589" s="54">
        <v>3530</v>
      </c>
      <c r="M589" s="54">
        <v>3375</v>
      </c>
      <c r="N589" s="54">
        <v>4575</v>
      </c>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row>
    <row r="590" spans="1:42" s="16" customFormat="1" ht="24">
      <c r="A590" s="14" t="s">
        <v>1055</v>
      </c>
      <c r="B590" s="15" t="s">
        <v>1056</v>
      </c>
      <c r="C590" s="47">
        <v>40426.21</v>
      </c>
      <c r="D590" s="47">
        <v>43229.4900000001</v>
      </c>
      <c r="E590" s="47">
        <v>88731.820000000371</v>
      </c>
      <c r="F590" s="54">
        <v>259</v>
      </c>
      <c r="G590" s="54">
        <v>276</v>
      </c>
      <c r="H590" s="54">
        <v>442</v>
      </c>
      <c r="I590" s="54">
        <v>593</v>
      </c>
      <c r="J590" s="54">
        <v>627</v>
      </c>
      <c r="K590" s="54">
        <v>1024</v>
      </c>
      <c r="L590" s="54">
        <v>148</v>
      </c>
      <c r="M590" s="54">
        <v>170</v>
      </c>
      <c r="N590" s="54">
        <v>240</v>
      </c>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row>
    <row r="591" spans="1:42" s="16" customFormat="1" ht="12">
      <c r="A591" s="14" t="s">
        <v>1057</v>
      </c>
      <c r="B591" s="15" t="s">
        <v>1058</v>
      </c>
      <c r="C591" s="47">
        <v>112292.34</v>
      </c>
      <c r="D591" s="47">
        <v>135322.7099999967</v>
      </c>
      <c r="E591" s="47"/>
      <c r="F591" s="54">
        <v>1988</v>
      </c>
      <c r="G591" s="54">
        <v>2315</v>
      </c>
      <c r="H591" s="54" t="s">
        <v>5836</v>
      </c>
      <c r="I591" s="54">
        <v>3109</v>
      </c>
      <c r="J591" s="54">
        <v>3674</v>
      </c>
      <c r="K591" s="54" t="s">
        <v>5836</v>
      </c>
      <c r="L591" s="54">
        <v>1586</v>
      </c>
      <c r="M591" s="54">
        <v>1871</v>
      </c>
      <c r="N591" s="54" t="s">
        <v>5836</v>
      </c>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row>
    <row r="592" spans="1:42" s="16" customFormat="1" ht="12">
      <c r="A592" s="14" t="s">
        <v>1059</v>
      </c>
      <c r="B592" s="15" t="s">
        <v>1060</v>
      </c>
      <c r="C592" s="47">
        <v>222954.84</v>
      </c>
      <c r="D592" s="47">
        <v>191098.64999999994</v>
      </c>
      <c r="E592" s="47">
        <v>155364.86999999924</v>
      </c>
      <c r="F592" s="54">
        <v>1196</v>
      </c>
      <c r="G592" s="54">
        <v>1040</v>
      </c>
      <c r="H592" s="54">
        <v>983</v>
      </c>
      <c r="I592" s="54">
        <v>2010</v>
      </c>
      <c r="J592" s="54">
        <v>1854</v>
      </c>
      <c r="K592" s="54">
        <v>1548</v>
      </c>
      <c r="L592" s="54">
        <v>634</v>
      </c>
      <c r="M592" s="54">
        <v>573</v>
      </c>
      <c r="N592" s="54">
        <v>542</v>
      </c>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row>
    <row r="593" spans="1:42" s="16" customFormat="1" ht="12">
      <c r="A593" s="14" t="s">
        <v>5554</v>
      </c>
      <c r="B593" s="15" t="s">
        <v>5555</v>
      </c>
      <c r="C593" s="47" t="s">
        <v>5836</v>
      </c>
      <c r="D593" s="47"/>
      <c r="E593" s="47">
        <v>30359.240000000023</v>
      </c>
      <c r="F593" s="54" t="s">
        <v>5836</v>
      </c>
      <c r="G593" s="54" t="s">
        <v>5836</v>
      </c>
      <c r="H593" s="54">
        <v>128</v>
      </c>
      <c r="I593" s="54" t="s">
        <v>5836</v>
      </c>
      <c r="J593" s="54" t="s">
        <v>5836</v>
      </c>
      <c r="K593" s="54">
        <v>420</v>
      </c>
      <c r="L593" s="54" t="s">
        <v>5836</v>
      </c>
      <c r="M593" s="54" t="s">
        <v>5836</v>
      </c>
      <c r="N593" s="54">
        <v>84</v>
      </c>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row>
    <row r="594" spans="1:42" s="16" customFormat="1" ht="12">
      <c r="A594" s="14" t="s">
        <v>5556</v>
      </c>
      <c r="B594" s="15" t="s">
        <v>5557</v>
      </c>
      <c r="C594" s="47" t="s">
        <v>5836</v>
      </c>
      <c r="D594" s="47"/>
      <c r="E594" s="47">
        <v>7507.279999999997</v>
      </c>
      <c r="F594" s="54" t="s">
        <v>5836</v>
      </c>
      <c r="G594" s="54" t="s">
        <v>5836</v>
      </c>
      <c r="H594" s="54">
        <v>33</v>
      </c>
      <c r="I594" s="54" t="s">
        <v>5836</v>
      </c>
      <c r="J594" s="54" t="s">
        <v>5836</v>
      </c>
      <c r="K594" s="54">
        <v>84</v>
      </c>
      <c r="L594" s="54" t="s">
        <v>5836</v>
      </c>
      <c r="M594" s="54" t="s">
        <v>5836</v>
      </c>
      <c r="N594" s="54">
        <v>18</v>
      </c>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row>
    <row r="595" spans="1:42" s="16" customFormat="1" ht="12">
      <c r="A595" s="14" t="s">
        <v>1061</v>
      </c>
      <c r="B595" s="15" t="s">
        <v>1062</v>
      </c>
      <c r="C595" s="47">
        <v>246.03</v>
      </c>
      <c r="D595" s="47">
        <v>205.84</v>
      </c>
      <c r="E595" s="47">
        <v>457.98</v>
      </c>
      <c r="F595" s="54">
        <v>4</v>
      </c>
      <c r="G595" s="54">
        <v>5</v>
      </c>
      <c r="H595" s="54">
        <v>8</v>
      </c>
      <c r="I595" s="54">
        <v>6</v>
      </c>
      <c r="J595" s="54">
        <v>5</v>
      </c>
      <c r="K595" s="54">
        <v>9</v>
      </c>
      <c r="L595" s="54">
        <v>4</v>
      </c>
      <c r="M595" s="54">
        <v>5</v>
      </c>
      <c r="N595" s="54">
        <v>6</v>
      </c>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row>
    <row r="596" spans="1:42" s="16" customFormat="1" ht="12">
      <c r="A596" s="14" t="s">
        <v>1063</v>
      </c>
      <c r="B596" s="15" t="s">
        <v>1064</v>
      </c>
      <c r="C596" s="47">
        <v>16642.150000000001</v>
      </c>
      <c r="D596" s="47">
        <v>14565.290000000035</v>
      </c>
      <c r="E596" s="47">
        <v>35002.97000000003</v>
      </c>
      <c r="F596" s="54">
        <v>169</v>
      </c>
      <c r="G596" s="54">
        <v>148</v>
      </c>
      <c r="H596" s="54">
        <v>289</v>
      </c>
      <c r="I596" s="54">
        <v>250</v>
      </c>
      <c r="J596" s="54">
        <v>215</v>
      </c>
      <c r="K596" s="54">
        <v>448</v>
      </c>
      <c r="L596" s="54">
        <v>132</v>
      </c>
      <c r="M596" s="54">
        <v>128</v>
      </c>
      <c r="N596" s="54">
        <v>214</v>
      </c>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row>
    <row r="597" spans="1:42" s="16" customFormat="1" ht="12">
      <c r="A597" s="14" t="s">
        <v>1065</v>
      </c>
      <c r="B597" s="15" t="s">
        <v>1066</v>
      </c>
      <c r="C597" s="47">
        <v>881</v>
      </c>
      <c r="D597" s="47">
        <v>640.35</v>
      </c>
      <c r="E597" s="47"/>
      <c r="F597" s="54">
        <v>3</v>
      </c>
      <c r="G597" s="54">
        <v>2</v>
      </c>
      <c r="H597" s="54" t="s">
        <v>5836</v>
      </c>
      <c r="I597" s="54">
        <v>3</v>
      </c>
      <c r="J597" s="54">
        <v>16</v>
      </c>
      <c r="K597" s="54" t="s">
        <v>5836</v>
      </c>
      <c r="L597" s="54">
        <v>3</v>
      </c>
      <c r="M597" s="54">
        <v>2</v>
      </c>
      <c r="N597" s="54" t="s">
        <v>5836</v>
      </c>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row>
    <row r="598" spans="1:42" s="16" customFormat="1" ht="24">
      <c r="A598" s="14" t="s">
        <v>1067</v>
      </c>
      <c r="B598" s="15" t="s">
        <v>1068</v>
      </c>
      <c r="C598" s="47">
        <v>312583.73</v>
      </c>
      <c r="D598" s="47">
        <v>235905.14999999944</v>
      </c>
      <c r="E598" s="47">
        <v>135417.50000000172</v>
      </c>
      <c r="F598" s="54">
        <v>2532</v>
      </c>
      <c r="G598" s="54">
        <v>1911</v>
      </c>
      <c r="H598" s="54">
        <v>1636</v>
      </c>
      <c r="I598" s="54">
        <v>4561</v>
      </c>
      <c r="J598" s="54">
        <v>3414</v>
      </c>
      <c r="K598" s="54">
        <v>2655</v>
      </c>
      <c r="L598" s="54">
        <v>1551</v>
      </c>
      <c r="M598" s="54">
        <v>1093</v>
      </c>
      <c r="N598" s="54">
        <v>975</v>
      </c>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row>
    <row r="599" spans="1:42" s="16" customFormat="1" ht="12">
      <c r="A599" s="14" t="s">
        <v>1069</v>
      </c>
      <c r="B599" s="15" t="s">
        <v>1070</v>
      </c>
      <c r="C599" s="47">
        <v>31529.26</v>
      </c>
      <c r="D599" s="47">
        <v>39297.96999999995</v>
      </c>
      <c r="E599" s="47">
        <v>50562.479999999981</v>
      </c>
      <c r="F599" s="54">
        <v>83</v>
      </c>
      <c r="G599" s="54">
        <v>102</v>
      </c>
      <c r="H599" s="54">
        <v>122</v>
      </c>
      <c r="I599" s="54">
        <v>251</v>
      </c>
      <c r="J599" s="54">
        <v>260</v>
      </c>
      <c r="K599" s="54">
        <v>322</v>
      </c>
      <c r="L599" s="54">
        <v>51</v>
      </c>
      <c r="M599" s="54">
        <v>63</v>
      </c>
      <c r="N599" s="54">
        <v>71</v>
      </c>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row>
    <row r="600" spans="1:42" s="16" customFormat="1" ht="24">
      <c r="A600" s="14" t="s">
        <v>5558</v>
      </c>
      <c r="B600" s="15" t="s">
        <v>5559</v>
      </c>
      <c r="C600" s="47" t="s">
        <v>5836</v>
      </c>
      <c r="D600" s="47"/>
      <c r="E600" s="47">
        <v>8052.510000000002</v>
      </c>
      <c r="F600" s="54" t="s">
        <v>5836</v>
      </c>
      <c r="G600" s="54" t="s">
        <v>5836</v>
      </c>
      <c r="H600" s="54">
        <v>66</v>
      </c>
      <c r="I600" s="54" t="s">
        <v>5836</v>
      </c>
      <c r="J600" s="54" t="s">
        <v>5836</v>
      </c>
      <c r="K600" s="54">
        <v>109</v>
      </c>
      <c r="L600" s="54" t="s">
        <v>5836</v>
      </c>
      <c r="M600" s="54" t="s">
        <v>5836</v>
      </c>
      <c r="N600" s="54">
        <v>46</v>
      </c>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row>
    <row r="601" spans="1:42" s="16" customFormat="1" ht="12">
      <c r="A601" s="14" t="s">
        <v>1071</v>
      </c>
      <c r="B601" s="15" t="s">
        <v>1072</v>
      </c>
      <c r="C601" s="47">
        <v>267841.53000000003</v>
      </c>
      <c r="D601" s="47">
        <v>238124.17999999938</v>
      </c>
      <c r="E601" s="47">
        <v>290973.31999999966</v>
      </c>
      <c r="F601" s="54">
        <v>624</v>
      </c>
      <c r="G601" s="54">
        <v>560</v>
      </c>
      <c r="H601" s="54">
        <v>611</v>
      </c>
      <c r="I601" s="54">
        <v>1191</v>
      </c>
      <c r="J601" s="54">
        <v>1266</v>
      </c>
      <c r="K601" s="54">
        <v>1412</v>
      </c>
      <c r="L601" s="54">
        <v>316</v>
      </c>
      <c r="M601" s="54">
        <v>286</v>
      </c>
      <c r="N601" s="54">
        <v>309</v>
      </c>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row>
    <row r="602" spans="1:42" s="16" customFormat="1" ht="12">
      <c r="A602" s="14" t="s">
        <v>1073</v>
      </c>
      <c r="B602" s="15" t="s">
        <v>1074</v>
      </c>
      <c r="C602" s="47">
        <v>12263.14</v>
      </c>
      <c r="D602" s="47">
        <v>19976.040000000005</v>
      </c>
      <c r="E602" s="47">
        <v>29171.479999999996</v>
      </c>
      <c r="F602" s="54">
        <v>29</v>
      </c>
      <c r="G602" s="54">
        <v>42</v>
      </c>
      <c r="H602" s="54">
        <v>59</v>
      </c>
      <c r="I602" s="54">
        <v>96</v>
      </c>
      <c r="J602" s="54">
        <v>115</v>
      </c>
      <c r="K602" s="54">
        <v>212</v>
      </c>
      <c r="L602" s="54">
        <v>16</v>
      </c>
      <c r="M602" s="54">
        <v>22</v>
      </c>
      <c r="N602" s="54">
        <v>29</v>
      </c>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row>
    <row r="603" spans="1:42" s="16" customFormat="1" ht="12">
      <c r="A603" s="14" t="s">
        <v>1075</v>
      </c>
      <c r="B603" s="15" t="s">
        <v>1076</v>
      </c>
      <c r="C603" s="47">
        <v>30094.45</v>
      </c>
      <c r="D603" s="47">
        <v>26061.729999999945</v>
      </c>
      <c r="E603" s="47">
        <v>77584.750000000451</v>
      </c>
      <c r="F603" s="54">
        <v>267</v>
      </c>
      <c r="G603" s="54">
        <v>227</v>
      </c>
      <c r="H603" s="54">
        <v>743</v>
      </c>
      <c r="I603" s="54">
        <v>319</v>
      </c>
      <c r="J603" s="54">
        <v>284</v>
      </c>
      <c r="K603" s="54">
        <v>992</v>
      </c>
      <c r="L603" s="54">
        <v>258</v>
      </c>
      <c r="M603" s="54">
        <v>224</v>
      </c>
      <c r="N603" s="54">
        <v>727</v>
      </c>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row>
    <row r="604" spans="1:42" s="16" customFormat="1" ht="24">
      <c r="A604" s="14" t="s">
        <v>1077</v>
      </c>
      <c r="B604" s="15" t="s">
        <v>1078</v>
      </c>
      <c r="C604" s="47">
        <v>751337.7</v>
      </c>
      <c r="D604" s="47">
        <v>768649.97000002791</v>
      </c>
      <c r="E604" s="47">
        <v>630257.52000002749</v>
      </c>
      <c r="F604" s="54">
        <v>3383</v>
      </c>
      <c r="G604" s="54">
        <v>3421</v>
      </c>
      <c r="H604" s="54">
        <v>3409</v>
      </c>
      <c r="I604" s="54">
        <v>4357</v>
      </c>
      <c r="J604" s="54">
        <v>4438</v>
      </c>
      <c r="K604" s="54">
        <v>4388</v>
      </c>
      <c r="L604" s="54">
        <v>2897</v>
      </c>
      <c r="M604" s="54">
        <v>2980</v>
      </c>
      <c r="N604" s="54">
        <v>2979</v>
      </c>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row>
    <row r="605" spans="1:42" s="16" customFormat="1" ht="12">
      <c r="A605" s="14" t="s">
        <v>1079</v>
      </c>
      <c r="B605" s="15" t="s">
        <v>1080</v>
      </c>
      <c r="C605" s="47">
        <v>120083.39</v>
      </c>
      <c r="D605" s="47">
        <v>135832.75000000076</v>
      </c>
      <c r="E605" s="47">
        <v>207502.38999999862</v>
      </c>
      <c r="F605" s="54">
        <v>1023</v>
      </c>
      <c r="G605" s="54">
        <v>1166</v>
      </c>
      <c r="H605" s="54">
        <v>1370</v>
      </c>
      <c r="I605" s="54">
        <v>1452</v>
      </c>
      <c r="J605" s="54">
        <v>1614</v>
      </c>
      <c r="K605" s="54">
        <v>1881</v>
      </c>
      <c r="L605" s="54">
        <v>882</v>
      </c>
      <c r="M605" s="54">
        <v>976</v>
      </c>
      <c r="N605" s="54">
        <v>1147</v>
      </c>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row>
    <row r="606" spans="1:42" s="16" customFormat="1" ht="12">
      <c r="A606" s="14" t="s">
        <v>1081</v>
      </c>
      <c r="B606" s="15" t="s">
        <v>1082</v>
      </c>
      <c r="C606" s="47">
        <v>2441.66</v>
      </c>
      <c r="D606" s="47">
        <v>2926.5099999999993</v>
      </c>
      <c r="E606" s="47"/>
      <c r="F606" s="54">
        <v>20</v>
      </c>
      <c r="G606" s="54">
        <v>21</v>
      </c>
      <c r="H606" s="54" t="s">
        <v>5836</v>
      </c>
      <c r="I606" s="54">
        <v>24</v>
      </c>
      <c r="J606" s="54">
        <v>32</v>
      </c>
      <c r="K606" s="54" t="s">
        <v>5836</v>
      </c>
      <c r="L606" s="54">
        <v>19</v>
      </c>
      <c r="M606" s="54">
        <v>15</v>
      </c>
      <c r="N606" s="54" t="s">
        <v>5836</v>
      </c>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row>
    <row r="607" spans="1:42" s="16" customFormat="1" ht="12">
      <c r="A607" s="14" t="s">
        <v>1083</v>
      </c>
      <c r="B607" s="15" t="s">
        <v>1084</v>
      </c>
      <c r="C607" s="47">
        <v>491299.89</v>
      </c>
      <c r="D607" s="47">
        <v>432468.69999999693</v>
      </c>
      <c r="E607" s="47"/>
      <c r="F607" s="54">
        <v>1246</v>
      </c>
      <c r="G607" s="54">
        <v>1083</v>
      </c>
      <c r="H607" s="54" t="s">
        <v>5836</v>
      </c>
      <c r="I607" s="54">
        <v>2474</v>
      </c>
      <c r="J607" s="54">
        <v>2130</v>
      </c>
      <c r="K607" s="54" t="s">
        <v>5836</v>
      </c>
      <c r="L607" s="54">
        <v>775</v>
      </c>
      <c r="M607" s="54">
        <v>729</v>
      </c>
      <c r="N607" s="54" t="s">
        <v>5836</v>
      </c>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row>
    <row r="608" spans="1:42" s="16" customFormat="1" ht="24">
      <c r="A608" s="14" t="s">
        <v>5560</v>
      </c>
      <c r="B608" s="15" t="s">
        <v>5561</v>
      </c>
      <c r="C608" s="47" t="s">
        <v>5836</v>
      </c>
      <c r="D608" s="47"/>
      <c r="E608" s="47">
        <v>597868.68999998691</v>
      </c>
      <c r="F608" s="54" t="s">
        <v>5836</v>
      </c>
      <c r="G608" s="54" t="s">
        <v>5836</v>
      </c>
      <c r="H608" s="54">
        <v>1421</v>
      </c>
      <c r="I608" s="54" t="s">
        <v>5836</v>
      </c>
      <c r="J608" s="54" t="s">
        <v>5836</v>
      </c>
      <c r="K608" s="54">
        <v>2656</v>
      </c>
      <c r="L608" s="54" t="s">
        <v>5836</v>
      </c>
      <c r="M608" s="54" t="s">
        <v>5836</v>
      </c>
      <c r="N608" s="54">
        <v>924</v>
      </c>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row>
    <row r="609" spans="1:42" s="16" customFormat="1" ht="12">
      <c r="A609" s="14" t="s">
        <v>1085</v>
      </c>
      <c r="B609" s="15" t="s">
        <v>1086</v>
      </c>
      <c r="C609" s="47">
        <v>56706.13</v>
      </c>
      <c r="D609" s="47">
        <v>61899.660000000113</v>
      </c>
      <c r="E609" s="47"/>
      <c r="F609" s="54">
        <v>194</v>
      </c>
      <c r="G609" s="54">
        <v>202</v>
      </c>
      <c r="H609" s="54" t="s">
        <v>5836</v>
      </c>
      <c r="I609" s="54">
        <v>373</v>
      </c>
      <c r="J609" s="54">
        <v>427</v>
      </c>
      <c r="K609" s="54" t="s">
        <v>5836</v>
      </c>
      <c r="L609" s="54">
        <v>150</v>
      </c>
      <c r="M609" s="54">
        <v>162</v>
      </c>
      <c r="N609" s="54" t="s">
        <v>5836</v>
      </c>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row>
    <row r="610" spans="1:42" s="16" customFormat="1" ht="24">
      <c r="A610" s="14" t="s">
        <v>5562</v>
      </c>
      <c r="B610" s="15" t="s">
        <v>5563</v>
      </c>
      <c r="C610" s="47" t="s">
        <v>5836</v>
      </c>
      <c r="D610" s="47"/>
      <c r="E610" s="47">
        <v>193373.59000000014</v>
      </c>
      <c r="F610" s="54" t="s">
        <v>5836</v>
      </c>
      <c r="G610" s="54" t="s">
        <v>5836</v>
      </c>
      <c r="H610" s="54">
        <v>608</v>
      </c>
      <c r="I610" s="54" t="s">
        <v>5836</v>
      </c>
      <c r="J610" s="54" t="s">
        <v>5836</v>
      </c>
      <c r="K610" s="54">
        <v>1055</v>
      </c>
      <c r="L610" s="54" t="s">
        <v>5836</v>
      </c>
      <c r="M610" s="54" t="s">
        <v>5836</v>
      </c>
      <c r="N610" s="54">
        <v>465</v>
      </c>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row>
    <row r="611" spans="1:42" s="16" customFormat="1" ht="24">
      <c r="A611" s="14" t="s">
        <v>1087</v>
      </c>
      <c r="B611" s="15" t="s">
        <v>1088</v>
      </c>
      <c r="C611" s="47">
        <v>1740982.54</v>
      </c>
      <c r="D611" s="47">
        <v>1574983.4299999964</v>
      </c>
      <c r="E611" s="47">
        <v>1877235.0799999882</v>
      </c>
      <c r="F611" s="54">
        <v>3215</v>
      </c>
      <c r="G611" s="54">
        <v>2755</v>
      </c>
      <c r="H611" s="54">
        <v>2655</v>
      </c>
      <c r="I611" s="54">
        <v>7856</v>
      </c>
      <c r="J611" s="54">
        <v>6708</v>
      </c>
      <c r="K611" s="54">
        <v>6922</v>
      </c>
      <c r="L611" s="54">
        <v>1906</v>
      </c>
      <c r="M611" s="54">
        <v>1791</v>
      </c>
      <c r="N611" s="54">
        <v>1499</v>
      </c>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row>
    <row r="612" spans="1:42" s="16" customFormat="1" ht="12">
      <c r="A612" s="14" t="s">
        <v>1089</v>
      </c>
      <c r="B612" s="15" t="s">
        <v>1090</v>
      </c>
      <c r="C612" s="47">
        <v>39729.78</v>
      </c>
      <c r="D612" s="47">
        <v>31672.06000000007</v>
      </c>
      <c r="E612" s="47">
        <v>28544.760000000071</v>
      </c>
      <c r="F612" s="54">
        <v>316</v>
      </c>
      <c r="G612" s="54">
        <v>284</v>
      </c>
      <c r="H612" s="54">
        <v>237</v>
      </c>
      <c r="I612" s="54">
        <v>607</v>
      </c>
      <c r="J612" s="54">
        <v>419</v>
      </c>
      <c r="K612" s="54">
        <v>380</v>
      </c>
      <c r="L612" s="54">
        <v>233</v>
      </c>
      <c r="M612" s="54">
        <v>230</v>
      </c>
      <c r="N612" s="54">
        <v>200</v>
      </c>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row>
    <row r="613" spans="1:42" s="16" customFormat="1" ht="12">
      <c r="A613" s="14" t="s">
        <v>1091</v>
      </c>
      <c r="B613" s="15" t="s">
        <v>1092</v>
      </c>
      <c r="C613" s="47">
        <v>62976.6</v>
      </c>
      <c r="D613" s="47">
        <v>77109.030000000013</v>
      </c>
      <c r="E613" s="47">
        <v>124679.41999999972</v>
      </c>
      <c r="F613" s="54">
        <v>403</v>
      </c>
      <c r="G613" s="54">
        <v>489</v>
      </c>
      <c r="H613" s="54">
        <v>509</v>
      </c>
      <c r="I613" s="54">
        <v>542</v>
      </c>
      <c r="J613" s="54">
        <v>758</v>
      </c>
      <c r="K613" s="54">
        <v>699</v>
      </c>
      <c r="L613" s="54">
        <v>246</v>
      </c>
      <c r="M613" s="54">
        <v>278</v>
      </c>
      <c r="N613" s="54">
        <v>303</v>
      </c>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row>
    <row r="614" spans="1:42" s="16" customFormat="1" ht="12">
      <c r="A614" s="14" t="s">
        <v>5564</v>
      </c>
      <c r="B614" s="15" t="s">
        <v>5565</v>
      </c>
      <c r="C614" s="47" t="s">
        <v>5836</v>
      </c>
      <c r="D614" s="47"/>
      <c r="E614" s="47">
        <v>505254.42000000447</v>
      </c>
      <c r="F614" s="54" t="s">
        <v>5836</v>
      </c>
      <c r="G614" s="54" t="s">
        <v>5836</v>
      </c>
      <c r="H614" s="54">
        <v>960</v>
      </c>
      <c r="I614" s="54" t="s">
        <v>5836</v>
      </c>
      <c r="J614" s="54" t="s">
        <v>5836</v>
      </c>
      <c r="K614" s="54">
        <v>2210</v>
      </c>
      <c r="L614" s="54" t="s">
        <v>5836</v>
      </c>
      <c r="M614" s="54" t="s">
        <v>5836</v>
      </c>
      <c r="N614" s="54">
        <v>721</v>
      </c>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row>
    <row r="615" spans="1:42" s="16" customFormat="1" ht="12">
      <c r="A615" s="14" t="s">
        <v>1093</v>
      </c>
      <c r="B615" s="15" t="s">
        <v>1094</v>
      </c>
      <c r="C615" s="47">
        <v>50155.17</v>
      </c>
      <c r="D615" s="47">
        <v>57258.000000000175</v>
      </c>
      <c r="E615" s="47">
        <v>74227.299999999901</v>
      </c>
      <c r="F615" s="54">
        <v>192</v>
      </c>
      <c r="G615" s="54">
        <v>237</v>
      </c>
      <c r="H615" s="54">
        <v>290</v>
      </c>
      <c r="I615" s="54">
        <v>410</v>
      </c>
      <c r="J615" s="54">
        <v>513</v>
      </c>
      <c r="K615" s="54">
        <v>985</v>
      </c>
      <c r="L615" s="54">
        <v>182</v>
      </c>
      <c r="M615" s="54">
        <v>196</v>
      </c>
      <c r="N615" s="54">
        <v>182</v>
      </c>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row>
    <row r="616" spans="1:42" s="16" customFormat="1" ht="12">
      <c r="A616" s="14" t="s">
        <v>1095</v>
      </c>
      <c r="B616" s="15" t="s">
        <v>1096</v>
      </c>
      <c r="C616" s="47">
        <v>391095.97</v>
      </c>
      <c r="D616" s="47">
        <v>493339.38999999757</v>
      </c>
      <c r="E616" s="47"/>
      <c r="F616" s="54">
        <v>904</v>
      </c>
      <c r="G616" s="54">
        <v>1117</v>
      </c>
      <c r="H616" s="54" t="s">
        <v>5836</v>
      </c>
      <c r="I616" s="54">
        <v>1994</v>
      </c>
      <c r="J616" s="54">
        <v>2520</v>
      </c>
      <c r="K616" s="54" t="s">
        <v>5836</v>
      </c>
      <c r="L616" s="54">
        <v>678</v>
      </c>
      <c r="M616" s="54">
        <v>836</v>
      </c>
      <c r="N616" s="54" t="s">
        <v>5836</v>
      </c>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row>
    <row r="617" spans="1:42" s="16" customFormat="1" ht="12">
      <c r="A617" s="14" t="s">
        <v>1097</v>
      </c>
      <c r="B617" s="15" t="s">
        <v>1098</v>
      </c>
      <c r="C617" s="47">
        <v>355856.58</v>
      </c>
      <c r="D617" s="47">
        <v>404757.2199999991</v>
      </c>
      <c r="E617" s="47">
        <v>495660.27999999735</v>
      </c>
      <c r="F617" s="54">
        <v>554</v>
      </c>
      <c r="G617" s="54">
        <v>587</v>
      </c>
      <c r="H617" s="54">
        <v>658</v>
      </c>
      <c r="I617" s="54">
        <v>1224</v>
      </c>
      <c r="J617" s="54">
        <v>1497</v>
      </c>
      <c r="K617" s="54">
        <v>1646</v>
      </c>
      <c r="L617" s="54">
        <v>332</v>
      </c>
      <c r="M617" s="54">
        <v>383</v>
      </c>
      <c r="N617" s="54">
        <v>415</v>
      </c>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row>
    <row r="618" spans="1:42" s="16" customFormat="1" ht="12">
      <c r="A618" s="14" t="s">
        <v>1099</v>
      </c>
      <c r="B618" s="15" t="s">
        <v>1100</v>
      </c>
      <c r="C618" s="47">
        <v>332185.58</v>
      </c>
      <c r="D618" s="47">
        <v>334756.03000002162</v>
      </c>
      <c r="E618" s="47">
        <v>718993.39999997918</v>
      </c>
      <c r="F618" s="54">
        <v>3467</v>
      </c>
      <c r="G618" s="54">
        <v>3496</v>
      </c>
      <c r="H618" s="54">
        <v>4035</v>
      </c>
      <c r="I618" s="54">
        <v>3572</v>
      </c>
      <c r="J618" s="54">
        <v>3602</v>
      </c>
      <c r="K618" s="54">
        <v>4162</v>
      </c>
      <c r="L618" s="54">
        <v>2156</v>
      </c>
      <c r="M618" s="54">
        <v>2372</v>
      </c>
      <c r="N618" s="54">
        <v>2698</v>
      </c>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row>
    <row r="619" spans="1:42" s="16" customFormat="1" ht="12">
      <c r="A619" s="14" t="s">
        <v>1101</v>
      </c>
      <c r="B619" s="15" t="s">
        <v>1102</v>
      </c>
      <c r="C619" s="47">
        <v>12296.66</v>
      </c>
      <c r="D619" s="47">
        <v>15699.669999999975</v>
      </c>
      <c r="E619" s="47">
        <v>15102.610000000024</v>
      </c>
      <c r="F619" s="54">
        <v>113</v>
      </c>
      <c r="G619" s="54">
        <v>168</v>
      </c>
      <c r="H619" s="54">
        <v>131</v>
      </c>
      <c r="I619" s="54">
        <v>116</v>
      </c>
      <c r="J619" s="54">
        <v>178</v>
      </c>
      <c r="K619" s="54">
        <v>138</v>
      </c>
      <c r="L619" s="54">
        <v>107</v>
      </c>
      <c r="M619" s="54">
        <v>165</v>
      </c>
      <c r="N619" s="54">
        <v>130</v>
      </c>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row>
    <row r="620" spans="1:42" s="16" customFormat="1" ht="12">
      <c r="A620" s="14" t="s">
        <v>1103</v>
      </c>
      <c r="B620" s="15" t="s">
        <v>1104</v>
      </c>
      <c r="C620" s="47">
        <v>103.97</v>
      </c>
      <c r="D620" s="47">
        <v>47.72</v>
      </c>
      <c r="E620" s="47"/>
      <c r="F620" s="54">
        <v>6</v>
      </c>
      <c r="G620" s="54">
        <v>1</v>
      </c>
      <c r="H620" s="54" t="s">
        <v>5836</v>
      </c>
      <c r="I620" s="54">
        <v>6</v>
      </c>
      <c r="J620" s="54">
        <v>2</v>
      </c>
      <c r="K620" s="54" t="s">
        <v>5836</v>
      </c>
      <c r="L620" s="54">
        <v>6</v>
      </c>
      <c r="M620" s="54">
        <v>1</v>
      </c>
      <c r="N620" s="54" t="s">
        <v>5836</v>
      </c>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row>
    <row r="621" spans="1:42" s="16" customFormat="1" ht="12">
      <c r="A621" s="14" t="s">
        <v>1105</v>
      </c>
      <c r="B621" s="15" t="s">
        <v>1106</v>
      </c>
      <c r="C621" s="47">
        <v>1171429.75</v>
      </c>
      <c r="D621" s="47">
        <v>1103969.0700000008</v>
      </c>
      <c r="E621" s="47">
        <v>1483923.9099999769</v>
      </c>
      <c r="F621" s="54">
        <v>2238</v>
      </c>
      <c r="G621" s="54">
        <v>2059</v>
      </c>
      <c r="H621" s="54">
        <v>2381</v>
      </c>
      <c r="I621" s="54">
        <v>16282</v>
      </c>
      <c r="J621" s="54">
        <v>15260</v>
      </c>
      <c r="K621" s="54">
        <v>16736</v>
      </c>
      <c r="L621" s="54">
        <v>1080</v>
      </c>
      <c r="M621" s="54">
        <v>1023</v>
      </c>
      <c r="N621" s="54">
        <v>1149</v>
      </c>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row>
    <row r="622" spans="1:42" s="16" customFormat="1" ht="24">
      <c r="A622" s="14" t="s">
        <v>1107</v>
      </c>
      <c r="B622" s="15" t="s">
        <v>1108</v>
      </c>
      <c r="C622" s="47">
        <v>41872.720000000001</v>
      </c>
      <c r="D622" s="47">
        <v>28890.180000000022</v>
      </c>
      <c r="E622" s="47">
        <v>37973.549999999974</v>
      </c>
      <c r="F622" s="54">
        <v>178</v>
      </c>
      <c r="G622" s="54">
        <v>117</v>
      </c>
      <c r="H622" s="54">
        <v>133</v>
      </c>
      <c r="I622" s="54">
        <v>178</v>
      </c>
      <c r="J622" s="54">
        <v>117</v>
      </c>
      <c r="K622" s="54">
        <v>133</v>
      </c>
      <c r="L622" s="54">
        <v>114</v>
      </c>
      <c r="M622" s="54">
        <v>79</v>
      </c>
      <c r="N622" s="54">
        <v>91</v>
      </c>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row>
    <row r="623" spans="1:42" s="16" customFormat="1" ht="24">
      <c r="A623" s="14" t="s">
        <v>1109</v>
      </c>
      <c r="B623" s="15" t="s">
        <v>1110</v>
      </c>
      <c r="C623" s="47">
        <v>160759.66</v>
      </c>
      <c r="D623" s="47">
        <v>164038.16999999891</v>
      </c>
      <c r="E623" s="47">
        <v>231871.88999999783</v>
      </c>
      <c r="F623" s="54">
        <v>941</v>
      </c>
      <c r="G623" s="54">
        <v>953</v>
      </c>
      <c r="H623" s="54">
        <v>1296</v>
      </c>
      <c r="I623" s="54">
        <v>1352</v>
      </c>
      <c r="J623" s="54">
        <v>1378</v>
      </c>
      <c r="K623" s="54">
        <v>1827</v>
      </c>
      <c r="L623" s="54">
        <v>434</v>
      </c>
      <c r="M623" s="54">
        <v>438</v>
      </c>
      <c r="N623" s="54">
        <v>607</v>
      </c>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row>
    <row r="624" spans="1:42" s="16" customFormat="1" ht="12">
      <c r="A624" s="14" t="s">
        <v>1111</v>
      </c>
      <c r="B624" s="15" t="s">
        <v>1112</v>
      </c>
      <c r="C624" s="47">
        <v>20106.53</v>
      </c>
      <c r="D624" s="47">
        <v>36687.599999999889</v>
      </c>
      <c r="E624" s="47">
        <v>5213.6200000000026</v>
      </c>
      <c r="F624" s="54">
        <v>181</v>
      </c>
      <c r="G624" s="54">
        <v>310</v>
      </c>
      <c r="H624" s="54">
        <v>38</v>
      </c>
      <c r="I624" s="54">
        <v>268</v>
      </c>
      <c r="J624" s="54">
        <v>466</v>
      </c>
      <c r="K624" s="54">
        <v>64</v>
      </c>
      <c r="L624" s="54">
        <v>85</v>
      </c>
      <c r="M624" s="54">
        <v>155</v>
      </c>
      <c r="N624" s="54">
        <v>33</v>
      </c>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row>
    <row r="625" spans="1:42" s="16" customFormat="1" ht="24">
      <c r="A625" s="14" t="s">
        <v>1113</v>
      </c>
      <c r="B625" s="15" t="s">
        <v>1114</v>
      </c>
      <c r="C625" s="47">
        <v>19494.53</v>
      </c>
      <c r="D625" s="47">
        <v>19538.210000000028</v>
      </c>
      <c r="E625" s="47">
        <v>28819.600000000006</v>
      </c>
      <c r="F625" s="54">
        <v>181</v>
      </c>
      <c r="G625" s="54">
        <v>189</v>
      </c>
      <c r="H625" s="54">
        <v>239</v>
      </c>
      <c r="I625" s="54">
        <v>297</v>
      </c>
      <c r="J625" s="54">
        <v>260</v>
      </c>
      <c r="K625" s="54">
        <v>344</v>
      </c>
      <c r="L625" s="54">
        <v>135</v>
      </c>
      <c r="M625" s="54">
        <v>137</v>
      </c>
      <c r="N625" s="54">
        <v>175</v>
      </c>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row>
    <row r="626" spans="1:42" s="16" customFormat="1" ht="12">
      <c r="A626" s="14" t="s">
        <v>1115</v>
      </c>
      <c r="B626" s="15" t="s">
        <v>1116</v>
      </c>
      <c r="C626" s="47">
        <v>19785.54</v>
      </c>
      <c r="D626" s="47">
        <v>19924.480000000021</v>
      </c>
      <c r="E626" s="47"/>
      <c r="F626" s="54">
        <v>45</v>
      </c>
      <c r="G626" s="54">
        <v>51</v>
      </c>
      <c r="H626" s="54" t="s">
        <v>5836</v>
      </c>
      <c r="I626" s="54">
        <v>212</v>
      </c>
      <c r="J626" s="54">
        <v>114</v>
      </c>
      <c r="K626" s="54" t="s">
        <v>5836</v>
      </c>
      <c r="L626" s="54">
        <v>28</v>
      </c>
      <c r="M626" s="54">
        <v>26</v>
      </c>
      <c r="N626" s="54" t="s">
        <v>5836</v>
      </c>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row>
    <row r="627" spans="1:42" s="16" customFormat="1" ht="24">
      <c r="A627" s="14" t="s">
        <v>5566</v>
      </c>
      <c r="B627" s="15" t="s">
        <v>5567</v>
      </c>
      <c r="C627" s="47" t="s">
        <v>5836</v>
      </c>
      <c r="D627" s="47"/>
      <c r="E627" s="47">
        <v>15836</v>
      </c>
      <c r="F627" s="54" t="s">
        <v>5836</v>
      </c>
      <c r="G627" s="54" t="s">
        <v>5836</v>
      </c>
      <c r="H627" s="54">
        <v>33</v>
      </c>
      <c r="I627" s="54" t="s">
        <v>5836</v>
      </c>
      <c r="J627" s="54" t="s">
        <v>5836</v>
      </c>
      <c r="K627" s="54">
        <v>80</v>
      </c>
      <c r="L627" s="54" t="s">
        <v>5836</v>
      </c>
      <c r="M627" s="54" t="s">
        <v>5836</v>
      </c>
      <c r="N627" s="54">
        <v>19</v>
      </c>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row>
    <row r="628" spans="1:42" s="16" customFormat="1" ht="12">
      <c r="A628" s="14" t="s">
        <v>1117</v>
      </c>
      <c r="B628" s="15" t="s">
        <v>1118</v>
      </c>
      <c r="C628" s="47">
        <v>15641.58</v>
      </c>
      <c r="D628" s="47">
        <v>21931.259999999977</v>
      </c>
      <c r="E628" s="47"/>
      <c r="F628" s="54">
        <v>60</v>
      </c>
      <c r="G628" s="54">
        <v>81</v>
      </c>
      <c r="H628" s="54" t="s">
        <v>5836</v>
      </c>
      <c r="I628" s="54">
        <v>60</v>
      </c>
      <c r="J628" s="54">
        <v>107</v>
      </c>
      <c r="K628" s="54" t="s">
        <v>5836</v>
      </c>
      <c r="L628" s="54">
        <v>35</v>
      </c>
      <c r="M628" s="54">
        <v>48</v>
      </c>
      <c r="N628" s="54" t="s">
        <v>5836</v>
      </c>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row>
    <row r="629" spans="1:42" s="16" customFormat="1" ht="24">
      <c r="A629" s="14" t="s">
        <v>5568</v>
      </c>
      <c r="B629" s="15" t="s">
        <v>5569</v>
      </c>
      <c r="C629" s="47" t="s">
        <v>5836</v>
      </c>
      <c r="D629" s="47"/>
      <c r="E629" s="47">
        <v>24838.670000000002</v>
      </c>
      <c r="F629" s="54" t="s">
        <v>5836</v>
      </c>
      <c r="G629" s="54" t="s">
        <v>5836</v>
      </c>
      <c r="H629" s="54">
        <v>84</v>
      </c>
      <c r="I629" s="54" t="s">
        <v>5836</v>
      </c>
      <c r="J629" s="54" t="s">
        <v>5836</v>
      </c>
      <c r="K629" s="54">
        <v>105</v>
      </c>
      <c r="L629" s="54" t="s">
        <v>5836</v>
      </c>
      <c r="M629" s="54" t="s">
        <v>5836</v>
      </c>
      <c r="N629" s="54">
        <v>50</v>
      </c>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row>
    <row r="630" spans="1:42" s="16" customFormat="1" ht="12">
      <c r="A630" s="14" t="s">
        <v>1119</v>
      </c>
      <c r="B630" s="15" t="s">
        <v>1120</v>
      </c>
      <c r="C630" s="47">
        <v>1197.01</v>
      </c>
      <c r="D630" s="47">
        <v>3047.0499999999997</v>
      </c>
      <c r="E630" s="47"/>
      <c r="F630" s="54">
        <v>11</v>
      </c>
      <c r="G630" s="54">
        <v>27</v>
      </c>
      <c r="H630" s="54" t="s">
        <v>5836</v>
      </c>
      <c r="I630" s="54">
        <v>11</v>
      </c>
      <c r="J630" s="54">
        <v>44</v>
      </c>
      <c r="K630" s="54" t="s">
        <v>5836</v>
      </c>
      <c r="L630" s="54">
        <v>7</v>
      </c>
      <c r="M630" s="54">
        <v>19</v>
      </c>
      <c r="N630" s="54" t="s">
        <v>5836</v>
      </c>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row>
    <row r="631" spans="1:42" s="16" customFormat="1" ht="12">
      <c r="A631" s="14" t="s">
        <v>1121</v>
      </c>
      <c r="B631" s="15" t="s">
        <v>1122</v>
      </c>
      <c r="C631" s="47">
        <v>2202.17</v>
      </c>
      <c r="D631" s="47">
        <v>2020.2600000000002</v>
      </c>
      <c r="E631" s="47"/>
      <c r="F631" s="54">
        <v>19</v>
      </c>
      <c r="G631" s="54">
        <v>14</v>
      </c>
      <c r="H631" s="54" t="s">
        <v>5836</v>
      </c>
      <c r="I631" s="54">
        <v>32</v>
      </c>
      <c r="J631" s="54">
        <v>38</v>
      </c>
      <c r="K631" s="54" t="s">
        <v>5836</v>
      </c>
      <c r="L631" s="54">
        <v>11</v>
      </c>
      <c r="M631" s="54">
        <v>8</v>
      </c>
      <c r="N631" s="54" t="s">
        <v>5836</v>
      </c>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row>
    <row r="632" spans="1:42" s="16" customFormat="1" ht="12">
      <c r="A632" s="14" t="s">
        <v>5570</v>
      </c>
      <c r="B632" s="15" t="s">
        <v>5571</v>
      </c>
      <c r="C632" s="47" t="s">
        <v>5836</v>
      </c>
      <c r="D632" s="47"/>
      <c r="E632" s="47">
        <v>7379.5299999999988</v>
      </c>
      <c r="F632" s="54" t="s">
        <v>5836</v>
      </c>
      <c r="G632" s="54" t="s">
        <v>5836</v>
      </c>
      <c r="H632" s="54">
        <v>27</v>
      </c>
      <c r="I632" s="54" t="s">
        <v>5836</v>
      </c>
      <c r="J632" s="54" t="s">
        <v>5836</v>
      </c>
      <c r="K632" s="54">
        <v>27</v>
      </c>
      <c r="L632" s="54" t="s">
        <v>5836</v>
      </c>
      <c r="M632" s="54" t="s">
        <v>5836</v>
      </c>
      <c r="N632" s="54">
        <v>12</v>
      </c>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row>
    <row r="633" spans="1:42" s="16" customFormat="1" ht="12">
      <c r="A633" s="14" t="s">
        <v>1123</v>
      </c>
      <c r="B633" s="15" t="s">
        <v>1124</v>
      </c>
      <c r="C633" s="47">
        <v>3032.05</v>
      </c>
      <c r="D633" s="47">
        <v>2714.4500000000007</v>
      </c>
      <c r="E633" s="47"/>
      <c r="F633" s="54">
        <v>24</v>
      </c>
      <c r="G633" s="54">
        <v>19</v>
      </c>
      <c r="H633" s="54" t="s">
        <v>5836</v>
      </c>
      <c r="I633" s="54">
        <v>25</v>
      </c>
      <c r="J633" s="54">
        <v>19</v>
      </c>
      <c r="K633" s="54" t="s">
        <v>5836</v>
      </c>
      <c r="L633" s="54">
        <v>15</v>
      </c>
      <c r="M633" s="54">
        <v>15</v>
      </c>
      <c r="N633" s="54" t="s">
        <v>5836</v>
      </c>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row>
    <row r="634" spans="1:42" s="16" customFormat="1" ht="12">
      <c r="A634" s="14" t="s">
        <v>1125</v>
      </c>
      <c r="B634" s="15" t="s">
        <v>1126</v>
      </c>
      <c r="C634" s="47">
        <v>15804.11</v>
      </c>
      <c r="D634" s="47">
        <v>34107.520000000113</v>
      </c>
      <c r="E634" s="47">
        <v>6341.7100000000028</v>
      </c>
      <c r="F634" s="54">
        <v>177</v>
      </c>
      <c r="G634" s="54">
        <v>417</v>
      </c>
      <c r="H634" s="54">
        <v>42</v>
      </c>
      <c r="I634" s="54">
        <v>228</v>
      </c>
      <c r="J634" s="54">
        <v>482</v>
      </c>
      <c r="K634" s="54">
        <v>94</v>
      </c>
      <c r="L634" s="54">
        <v>132</v>
      </c>
      <c r="M634" s="54">
        <v>258</v>
      </c>
      <c r="N634" s="54">
        <v>34</v>
      </c>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row>
    <row r="635" spans="1:42" s="16" customFormat="1" ht="12">
      <c r="A635" s="14" t="s">
        <v>1127</v>
      </c>
      <c r="B635" s="15" t="s">
        <v>1128</v>
      </c>
      <c r="C635" s="47">
        <v>22453.67</v>
      </c>
      <c r="D635" s="47">
        <v>26248.849999999955</v>
      </c>
      <c r="E635" s="47"/>
      <c r="F635" s="54">
        <v>262</v>
      </c>
      <c r="G635" s="54">
        <v>315</v>
      </c>
      <c r="H635" s="54" t="s">
        <v>5836</v>
      </c>
      <c r="I635" s="54">
        <v>304</v>
      </c>
      <c r="J635" s="54">
        <v>375</v>
      </c>
      <c r="K635" s="54" t="s">
        <v>5836</v>
      </c>
      <c r="L635" s="54">
        <v>203</v>
      </c>
      <c r="M635" s="54">
        <v>229</v>
      </c>
      <c r="N635" s="54" t="s">
        <v>5836</v>
      </c>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row>
    <row r="636" spans="1:42" s="16" customFormat="1" ht="12">
      <c r="A636" s="14" t="s">
        <v>1129</v>
      </c>
      <c r="B636" s="15" t="s">
        <v>1130</v>
      </c>
      <c r="C636" s="47">
        <v>12894.72</v>
      </c>
      <c r="D636" s="47">
        <v>18378.240000000274</v>
      </c>
      <c r="E636" s="47">
        <v>14740.800000000138</v>
      </c>
      <c r="F636" s="54">
        <v>474</v>
      </c>
      <c r="G636" s="54">
        <v>955</v>
      </c>
      <c r="H636" s="54">
        <v>832</v>
      </c>
      <c r="I636" s="54">
        <v>1679</v>
      </c>
      <c r="J636" s="54">
        <v>2393</v>
      </c>
      <c r="K636" s="54">
        <v>1910</v>
      </c>
      <c r="L636" s="54">
        <v>403</v>
      </c>
      <c r="M636" s="54">
        <v>704</v>
      </c>
      <c r="N636" s="54">
        <v>606</v>
      </c>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row>
    <row r="637" spans="1:42" s="16" customFormat="1" ht="12">
      <c r="A637" s="14" t="s">
        <v>1131</v>
      </c>
      <c r="B637" s="15" t="s">
        <v>1132</v>
      </c>
      <c r="C637" s="47">
        <v>1799.28</v>
      </c>
      <c r="D637" s="47">
        <v>7951.2300000000614</v>
      </c>
      <c r="E637" s="47">
        <v>3714.599999999984</v>
      </c>
      <c r="F637" s="54">
        <v>102</v>
      </c>
      <c r="G637" s="54">
        <v>450</v>
      </c>
      <c r="H637" s="54">
        <v>205</v>
      </c>
      <c r="I637" s="54">
        <v>102</v>
      </c>
      <c r="J637" s="54">
        <v>451</v>
      </c>
      <c r="K637" s="54">
        <v>205</v>
      </c>
      <c r="L637" s="54">
        <v>99</v>
      </c>
      <c r="M637" s="54">
        <v>397</v>
      </c>
      <c r="N637" s="54">
        <v>198</v>
      </c>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row>
    <row r="638" spans="1:42" s="16" customFormat="1" ht="12">
      <c r="A638" s="14" t="s">
        <v>1133</v>
      </c>
      <c r="B638" s="15" t="s">
        <v>1134</v>
      </c>
      <c r="C638" s="47">
        <v>19898.71</v>
      </c>
      <c r="D638" s="47">
        <v>21752.950000000208</v>
      </c>
      <c r="E638" s="47">
        <v>22937.360000000073</v>
      </c>
      <c r="F638" s="54">
        <v>726</v>
      </c>
      <c r="G638" s="54">
        <v>800</v>
      </c>
      <c r="H638" s="54">
        <v>586</v>
      </c>
      <c r="I638" s="54">
        <v>804</v>
      </c>
      <c r="J638" s="54">
        <v>858</v>
      </c>
      <c r="K638" s="54">
        <v>643</v>
      </c>
      <c r="L638" s="54">
        <v>555</v>
      </c>
      <c r="M638" s="54">
        <v>627</v>
      </c>
      <c r="N638" s="54">
        <v>444</v>
      </c>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row>
    <row r="639" spans="1:42" s="16" customFormat="1" ht="12">
      <c r="A639" s="14" t="s">
        <v>1135</v>
      </c>
      <c r="B639" s="15" t="s">
        <v>1136</v>
      </c>
      <c r="C639" s="47">
        <v>246188.31</v>
      </c>
      <c r="D639" s="47">
        <v>259255.71000000942</v>
      </c>
      <c r="E639" s="47">
        <v>260079.88000000696</v>
      </c>
      <c r="F639" s="54">
        <v>3868</v>
      </c>
      <c r="G639" s="54">
        <v>3952</v>
      </c>
      <c r="H639" s="54">
        <v>3777</v>
      </c>
      <c r="I639" s="54">
        <v>3942</v>
      </c>
      <c r="J639" s="54">
        <v>4045</v>
      </c>
      <c r="K639" s="54">
        <v>4074</v>
      </c>
      <c r="L639" s="54">
        <v>3197</v>
      </c>
      <c r="M639" s="54">
        <v>3192</v>
      </c>
      <c r="N639" s="54">
        <v>3068</v>
      </c>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row>
    <row r="640" spans="1:42" s="16" customFormat="1" ht="12">
      <c r="A640" s="14" t="s">
        <v>1137</v>
      </c>
      <c r="B640" s="15" t="s">
        <v>1138</v>
      </c>
      <c r="C640" s="47">
        <v>341002.18</v>
      </c>
      <c r="D640" s="47">
        <v>305025.32999999815</v>
      </c>
      <c r="E640" s="47">
        <v>389445.17999999993</v>
      </c>
      <c r="F640" s="54">
        <v>1079</v>
      </c>
      <c r="G640" s="54">
        <v>979</v>
      </c>
      <c r="H640" s="54">
        <v>1120</v>
      </c>
      <c r="I640" s="54">
        <v>2423</v>
      </c>
      <c r="J640" s="54">
        <v>1875</v>
      </c>
      <c r="K640" s="54">
        <v>2233</v>
      </c>
      <c r="L640" s="54">
        <v>596</v>
      </c>
      <c r="M640" s="54">
        <v>560</v>
      </c>
      <c r="N640" s="54">
        <v>655</v>
      </c>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row>
    <row r="641" spans="1:42" s="16" customFormat="1" ht="12">
      <c r="A641" s="14" t="s">
        <v>1139</v>
      </c>
      <c r="B641" s="15" t="s">
        <v>1140</v>
      </c>
      <c r="C641" s="47">
        <v>17434.39</v>
      </c>
      <c r="D641" s="47">
        <v>15099.779999999993</v>
      </c>
      <c r="E641" s="47"/>
      <c r="F641" s="54">
        <v>99</v>
      </c>
      <c r="G641" s="54">
        <v>76</v>
      </c>
      <c r="H641" s="54" t="s">
        <v>5836</v>
      </c>
      <c r="I641" s="54">
        <v>173</v>
      </c>
      <c r="J641" s="54">
        <v>157</v>
      </c>
      <c r="K641" s="54" t="s">
        <v>5836</v>
      </c>
      <c r="L641" s="54">
        <v>76</v>
      </c>
      <c r="M641" s="54">
        <v>65</v>
      </c>
      <c r="N641" s="54" t="s">
        <v>5836</v>
      </c>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row>
    <row r="642" spans="1:42" s="16" customFormat="1" ht="12">
      <c r="A642" s="14" t="s">
        <v>5572</v>
      </c>
      <c r="B642" s="15" t="s">
        <v>5573</v>
      </c>
      <c r="C642" s="47" t="s">
        <v>5836</v>
      </c>
      <c r="D642" s="47"/>
      <c r="E642" s="47">
        <v>12699.690000000004</v>
      </c>
      <c r="F642" s="54" t="s">
        <v>5836</v>
      </c>
      <c r="G642" s="54" t="s">
        <v>5836</v>
      </c>
      <c r="H642" s="54">
        <v>70</v>
      </c>
      <c r="I642" s="54" t="s">
        <v>5836</v>
      </c>
      <c r="J642" s="54" t="s">
        <v>5836</v>
      </c>
      <c r="K642" s="54">
        <v>89</v>
      </c>
      <c r="L642" s="54" t="s">
        <v>5836</v>
      </c>
      <c r="M642" s="54" t="s">
        <v>5836</v>
      </c>
      <c r="N642" s="54">
        <v>59</v>
      </c>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row>
    <row r="643" spans="1:42" s="16" customFormat="1" ht="12">
      <c r="A643" s="14" t="s">
        <v>1141</v>
      </c>
      <c r="B643" s="15" t="s">
        <v>1142</v>
      </c>
      <c r="C643" s="47">
        <v>62.62</v>
      </c>
      <c r="D643" s="47"/>
      <c r="E643" s="47"/>
      <c r="F643" s="54">
        <v>2</v>
      </c>
      <c r="G643" s="54" t="s">
        <v>5836</v>
      </c>
      <c r="H643" s="54" t="s">
        <v>5836</v>
      </c>
      <c r="I643" s="54">
        <v>2</v>
      </c>
      <c r="J643" s="54" t="s">
        <v>5836</v>
      </c>
      <c r="K643" s="54" t="s">
        <v>5836</v>
      </c>
      <c r="L643" s="54">
        <v>2</v>
      </c>
      <c r="M643" s="54" t="s">
        <v>5836</v>
      </c>
      <c r="N643" s="54" t="s">
        <v>5836</v>
      </c>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row>
    <row r="644" spans="1:42" s="16" customFormat="1" ht="12">
      <c r="A644" s="14" t="s">
        <v>1143</v>
      </c>
      <c r="B644" s="15" t="s">
        <v>1144</v>
      </c>
      <c r="C644" s="47">
        <v>1298.72</v>
      </c>
      <c r="D644" s="47">
        <v>196.9</v>
      </c>
      <c r="E644" s="47">
        <v>1302.3600000000001</v>
      </c>
      <c r="F644" s="54">
        <v>9</v>
      </c>
      <c r="G644" s="54">
        <v>1</v>
      </c>
      <c r="H644" s="54">
        <v>9</v>
      </c>
      <c r="I644" s="54">
        <v>26</v>
      </c>
      <c r="J644" s="54">
        <v>11</v>
      </c>
      <c r="K644" s="54">
        <v>9</v>
      </c>
      <c r="L644" s="54">
        <v>9</v>
      </c>
      <c r="M644" s="54">
        <v>1</v>
      </c>
      <c r="N644" s="54">
        <v>7</v>
      </c>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row>
    <row r="645" spans="1:42" s="16" customFormat="1" ht="12">
      <c r="A645" s="14" t="s">
        <v>1145</v>
      </c>
      <c r="B645" s="15" t="s">
        <v>1146</v>
      </c>
      <c r="C645" s="47">
        <v>8977.8700000000008</v>
      </c>
      <c r="D645" s="47">
        <v>8799.0699999999979</v>
      </c>
      <c r="E645" s="47">
        <v>9960.5999999999931</v>
      </c>
      <c r="F645" s="54">
        <v>33</v>
      </c>
      <c r="G645" s="54">
        <v>31</v>
      </c>
      <c r="H645" s="54">
        <v>36</v>
      </c>
      <c r="I645" s="54">
        <v>33</v>
      </c>
      <c r="J645" s="54">
        <v>31</v>
      </c>
      <c r="K645" s="54">
        <v>41</v>
      </c>
      <c r="L645" s="54">
        <v>18</v>
      </c>
      <c r="M645" s="54">
        <v>19</v>
      </c>
      <c r="N645" s="54">
        <v>19</v>
      </c>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row>
    <row r="646" spans="1:42" s="16" customFormat="1" ht="12">
      <c r="A646" s="14" t="s">
        <v>1147</v>
      </c>
      <c r="B646" s="15" t="s">
        <v>1148</v>
      </c>
      <c r="C646" s="47">
        <v>135600.07999999999</v>
      </c>
      <c r="D646" s="47">
        <v>176005.37999999971</v>
      </c>
      <c r="E646" s="47">
        <v>213837.24999999921</v>
      </c>
      <c r="F646" s="54">
        <v>553</v>
      </c>
      <c r="G646" s="54">
        <v>770</v>
      </c>
      <c r="H646" s="54">
        <v>942</v>
      </c>
      <c r="I646" s="54">
        <v>704</v>
      </c>
      <c r="J646" s="54">
        <v>902</v>
      </c>
      <c r="K646" s="54">
        <v>1118</v>
      </c>
      <c r="L646" s="54">
        <v>411</v>
      </c>
      <c r="M646" s="54">
        <v>531</v>
      </c>
      <c r="N646" s="54">
        <v>610</v>
      </c>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row>
    <row r="647" spans="1:42" s="16" customFormat="1" ht="24">
      <c r="A647" s="14" t="s">
        <v>5574</v>
      </c>
      <c r="B647" s="15" t="s">
        <v>5575</v>
      </c>
      <c r="C647" s="47" t="s">
        <v>5836</v>
      </c>
      <c r="D647" s="47"/>
      <c r="E647" s="47">
        <v>33334.19000000001</v>
      </c>
      <c r="F647" s="54" t="s">
        <v>5836</v>
      </c>
      <c r="G647" s="54" t="s">
        <v>5836</v>
      </c>
      <c r="H647" s="54">
        <v>64</v>
      </c>
      <c r="I647" s="54" t="s">
        <v>5836</v>
      </c>
      <c r="J647" s="54" t="s">
        <v>5836</v>
      </c>
      <c r="K647" s="54">
        <v>64</v>
      </c>
      <c r="L647" s="54" t="s">
        <v>5836</v>
      </c>
      <c r="M647" s="54" t="s">
        <v>5836</v>
      </c>
      <c r="N647" s="54">
        <v>61</v>
      </c>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row>
    <row r="648" spans="1:42" s="16" customFormat="1" ht="12">
      <c r="A648" s="14" t="s">
        <v>1149</v>
      </c>
      <c r="B648" s="15" t="s">
        <v>1150</v>
      </c>
      <c r="C648" s="47">
        <v>124004.8</v>
      </c>
      <c r="D648" s="47">
        <v>102483.0000000001</v>
      </c>
      <c r="E648" s="47">
        <v>173260.47999999975</v>
      </c>
      <c r="F648" s="54">
        <v>433</v>
      </c>
      <c r="G648" s="54">
        <v>347</v>
      </c>
      <c r="H648" s="54">
        <v>276</v>
      </c>
      <c r="I648" s="54">
        <v>967</v>
      </c>
      <c r="J648" s="54">
        <v>903</v>
      </c>
      <c r="K648" s="54">
        <v>955</v>
      </c>
      <c r="L648" s="54">
        <v>215</v>
      </c>
      <c r="M648" s="54">
        <v>189</v>
      </c>
      <c r="N648" s="54">
        <v>144</v>
      </c>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row>
    <row r="649" spans="1:42" s="16" customFormat="1" ht="12">
      <c r="A649" s="14" t="s">
        <v>1151</v>
      </c>
      <c r="B649" s="15" t="s">
        <v>1152</v>
      </c>
      <c r="C649" s="47">
        <v>120794.85</v>
      </c>
      <c r="D649" s="47">
        <v>222773.41999999867</v>
      </c>
      <c r="E649" s="47"/>
      <c r="F649" s="54">
        <v>195</v>
      </c>
      <c r="G649" s="54">
        <v>366</v>
      </c>
      <c r="H649" s="54" t="s">
        <v>5836</v>
      </c>
      <c r="I649" s="54">
        <v>563</v>
      </c>
      <c r="J649" s="54">
        <v>885</v>
      </c>
      <c r="K649" s="54" t="s">
        <v>5836</v>
      </c>
      <c r="L649" s="54">
        <v>91</v>
      </c>
      <c r="M649" s="54">
        <v>161</v>
      </c>
      <c r="N649" s="54" t="s">
        <v>5836</v>
      </c>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row>
    <row r="650" spans="1:42" s="16" customFormat="1" ht="12">
      <c r="A650" s="14" t="s">
        <v>5576</v>
      </c>
      <c r="B650" s="15" t="s">
        <v>5577</v>
      </c>
      <c r="C650" s="47" t="s">
        <v>5836</v>
      </c>
      <c r="D650" s="47"/>
      <c r="E650" s="47">
        <v>7931.340000000002</v>
      </c>
      <c r="F650" s="54" t="s">
        <v>5836</v>
      </c>
      <c r="G650" s="54" t="s">
        <v>5836</v>
      </c>
      <c r="H650" s="54">
        <v>16</v>
      </c>
      <c r="I650" s="54" t="s">
        <v>5836</v>
      </c>
      <c r="J650" s="54" t="s">
        <v>5836</v>
      </c>
      <c r="K650" s="54">
        <v>32</v>
      </c>
      <c r="L650" s="54" t="s">
        <v>5836</v>
      </c>
      <c r="M650" s="54" t="s">
        <v>5836</v>
      </c>
      <c r="N650" s="54">
        <v>13</v>
      </c>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row>
    <row r="651" spans="1:42" s="16" customFormat="1" ht="12">
      <c r="A651" s="14" t="s">
        <v>5578</v>
      </c>
      <c r="B651" s="15" t="s">
        <v>5579</v>
      </c>
      <c r="C651" s="47" t="s">
        <v>5836</v>
      </c>
      <c r="D651" s="47"/>
      <c r="E651" s="47">
        <v>15105.600000000002</v>
      </c>
      <c r="F651" s="54" t="s">
        <v>5836</v>
      </c>
      <c r="G651" s="54" t="s">
        <v>5836</v>
      </c>
      <c r="H651" s="54">
        <v>20</v>
      </c>
      <c r="I651" s="54" t="s">
        <v>5836</v>
      </c>
      <c r="J651" s="54" t="s">
        <v>5836</v>
      </c>
      <c r="K651" s="54">
        <v>152</v>
      </c>
      <c r="L651" s="54" t="s">
        <v>5836</v>
      </c>
      <c r="M651" s="54" t="s">
        <v>5836</v>
      </c>
      <c r="N651" s="54">
        <v>13</v>
      </c>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row>
    <row r="652" spans="1:42" s="16" customFormat="1" ht="12">
      <c r="A652" s="14" t="s">
        <v>5580</v>
      </c>
      <c r="B652" s="15" t="s">
        <v>5581</v>
      </c>
      <c r="C652" s="47" t="s">
        <v>5836</v>
      </c>
      <c r="D652" s="47"/>
      <c r="E652" s="47">
        <v>250467.9199999978</v>
      </c>
      <c r="F652" s="54" t="s">
        <v>5836</v>
      </c>
      <c r="G652" s="54" t="s">
        <v>5836</v>
      </c>
      <c r="H652" s="54">
        <v>376</v>
      </c>
      <c r="I652" s="54" t="s">
        <v>5836</v>
      </c>
      <c r="J652" s="54" t="s">
        <v>5836</v>
      </c>
      <c r="K652" s="54">
        <v>688</v>
      </c>
      <c r="L652" s="54" t="s">
        <v>5836</v>
      </c>
      <c r="M652" s="54" t="s">
        <v>5836</v>
      </c>
      <c r="N652" s="54">
        <v>178</v>
      </c>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row>
    <row r="653" spans="1:42" s="16" customFormat="1" ht="12">
      <c r="A653" s="14" t="s">
        <v>1153</v>
      </c>
      <c r="B653" s="15" t="s">
        <v>1154</v>
      </c>
      <c r="C653" s="47">
        <v>391281.43</v>
      </c>
      <c r="D653" s="47">
        <v>486738.05999999843</v>
      </c>
      <c r="E653" s="47"/>
      <c r="F653" s="54">
        <v>584</v>
      </c>
      <c r="G653" s="54">
        <v>729</v>
      </c>
      <c r="H653" s="54" t="s">
        <v>5836</v>
      </c>
      <c r="I653" s="54">
        <v>2174</v>
      </c>
      <c r="J653" s="54">
        <v>2956</v>
      </c>
      <c r="K653" s="54" t="s">
        <v>5836</v>
      </c>
      <c r="L653" s="54">
        <v>273</v>
      </c>
      <c r="M653" s="54">
        <v>358</v>
      </c>
      <c r="N653" s="54" t="s">
        <v>5836</v>
      </c>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row>
    <row r="654" spans="1:42" s="16" customFormat="1" ht="12">
      <c r="A654" s="14" t="s">
        <v>5582</v>
      </c>
      <c r="B654" s="15" t="s">
        <v>5583</v>
      </c>
      <c r="C654" s="47" t="s">
        <v>5836</v>
      </c>
      <c r="D654" s="47"/>
      <c r="E654" s="47">
        <v>385255.39999999909</v>
      </c>
      <c r="F654" s="54" t="s">
        <v>5836</v>
      </c>
      <c r="G654" s="54" t="s">
        <v>5836</v>
      </c>
      <c r="H654" s="54">
        <v>483</v>
      </c>
      <c r="I654" s="54" t="s">
        <v>5836</v>
      </c>
      <c r="J654" s="54" t="s">
        <v>5836</v>
      </c>
      <c r="K654" s="54">
        <v>1945</v>
      </c>
      <c r="L654" s="54" t="s">
        <v>5836</v>
      </c>
      <c r="M654" s="54" t="s">
        <v>5836</v>
      </c>
      <c r="N654" s="54">
        <v>237</v>
      </c>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row>
    <row r="655" spans="1:42" s="16" customFormat="1" ht="12">
      <c r="A655" s="14" t="s">
        <v>1155</v>
      </c>
      <c r="B655" s="15" t="s">
        <v>1156</v>
      </c>
      <c r="C655" s="47">
        <v>1025.2</v>
      </c>
      <c r="D655" s="47">
        <v>1007.51</v>
      </c>
      <c r="E655" s="47"/>
      <c r="F655" s="54">
        <v>2</v>
      </c>
      <c r="G655" s="54">
        <v>2</v>
      </c>
      <c r="H655" s="54" t="s">
        <v>5836</v>
      </c>
      <c r="I655" s="54">
        <v>2</v>
      </c>
      <c r="J655" s="54">
        <v>2</v>
      </c>
      <c r="K655" s="54" t="s">
        <v>5836</v>
      </c>
      <c r="L655" s="54">
        <v>2</v>
      </c>
      <c r="M655" s="54">
        <v>1</v>
      </c>
      <c r="N655" s="54" t="s">
        <v>5836</v>
      </c>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row>
    <row r="656" spans="1:42" s="16" customFormat="1" ht="12">
      <c r="A656" s="14" t="s">
        <v>1157</v>
      </c>
      <c r="B656" s="15" t="s">
        <v>1158</v>
      </c>
      <c r="C656" s="47">
        <v>91003.12</v>
      </c>
      <c r="D656" s="47">
        <v>75739.74000000002</v>
      </c>
      <c r="E656" s="47"/>
      <c r="F656" s="54">
        <v>74</v>
      </c>
      <c r="G656" s="54">
        <v>70</v>
      </c>
      <c r="H656" s="54" t="s">
        <v>5836</v>
      </c>
      <c r="I656" s="54">
        <v>74</v>
      </c>
      <c r="J656" s="54">
        <v>72</v>
      </c>
      <c r="K656" s="54" t="s">
        <v>5836</v>
      </c>
      <c r="L656" s="54">
        <v>73</v>
      </c>
      <c r="M656" s="54">
        <v>67</v>
      </c>
      <c r="N656" s="54" t="s">
        <v>5836</v>
      </c>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row>
    <row r="657" spans="1:42" s="16" customFormat="1" ht="12">
      <c r="A657" s="14" t="s">
        <v>5584</v>
      </c>
      <c r="B657" s="15" t="s">
        <v>5585</v>
      </c>
      <c r="C657" s="47" t="s">
        <v>5836</v>
      </c>
      <c r="D657" s="47"/>
      <c r="E657" s="47">
        <v>425.82000000000005</v>
      </c>
      <c r="F657" s="54" t="s">
        <v>5836</v>
      </c>
      <c r="G657" s="54" t="s">
        <v>5836</v>
      </c>
      <c r="H657" s="54">
        <v>22</v>
      </c>
      <c r="I657" s="54" t="s">
        <v>5836</v>
      </c>
      <c r="J657" s="54" t="s">
        <v>5836</v>
      </c>
      <c r="K657" s="54">
        <v>24</v>
      </c>
      <c r="L657" s="54" t="s">
        <v>5836</v>
      </c>
      <c r="M657" s="54" t="s">
        <v>5836</v>
      </c>
      <c r="N657" s="54">
        <v>22</v>
      </c>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row>
    <row r="658" spans="1:42" s="16" customFormat="1" ht="12">
      <c r="A658" s="14" t="s">
        <v>1159</v>
      </c>
      <c r="B658" s="15" t="s">
        <v>1160</v>
      </c>
      <c r="C658" s="47">
        <v>259.06</v>
      </c>
      <c r="D658" s="47">
        <v>1162.8499999999999</v>
      </c>
      <c r="E658" s="47"/>
      <c r="F658" s="54">
        <v>1</v>
      </c>
      <c r="G658" s="54">
        <v>5</v>
      </c>
      <c r="H658" s="54" t="s">
        <v>5836</v>
      </c>
      <c r="I658" s="54">
        <v>1</v>
      </c>
      <c r="J658" s="54">
        <v>6</v>
      </c>
      <c r="K658" s="54" t="s">
        <v>5836</v>
      </c>
      <c r="L658" s="54">
        <v>1</v>
      </c>
      <c r="M658" s="54">
        <v>5</v>
      </c>
      <c r="N658" s="54" t="s">
        <v>5836</v>
      </c>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row>
    <row r="659" spans="1:42" s="16" customFormat="1" ht="12">
      <c r="A659" s="14" t="s">
        <v>1161</v>
      </c>
      <c r="B659" s="15" t="s">
        <v>1162</v>
      </c>
      <c r="C659" s="47">
        <v>649.32000000000005</v>
      </c>
      <c r="D659" s="47">
        <v>128.72</v>
      </c>
      <c r="E659" s="47"/>
      <c r="F659" s="54">
        <v>2</v>
      </c>
      <c r="G659" s="54">
        <v>1</v>
      </c>
      <c r="H659" s="54" t="s">
        <v>5836</v>
      </c>
      <c r="I659" s="54">
        <v>2</v>
      </c>
      <c r="J659" s="54">
        <v>1</v>
      </c>
      <c r="K659" s="54" t="s">
        <v>5836</v>
      </c>
      <c r="L659" s="54">
        <v>2</v>
      </c>
      <c r="M659" s="54">
        <v>1</v>
      </c>
      <c r="N659" s="54" t="s">
        <v>5836</v>
      </c>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row>
    <row r="660" spans="1:42" s="16" customFormat="1" ht="24">
      <c r="A660" s="14" t="s">
        <v>1163</v>
      </c>
      <c r="B660" s="15" t="s">
        <v>1164</v>
      </c>
      <c r="C660" s="47">
        <v>683034.31</v>
      </c>
      <c r="D660" s="47">
        <v>674802.68000000087</v>
      </c>
      <c r="E660" s="47"/>
      <c r="F660" s="54">
        <v>1228</v>
      </c>
      <c r="G660" s="54">
        <v>1217</v>
      </c>
      <c r="H660" s="54" t="s">
        <v>5836</v>
      </c>
      <c r="I660" s="54">
        <v>3482</v>
      </c>
      <c r="J660" s="54">
        <v>3207</v>
      </c>
      <c r="K660" s="54" t="s">
        <v>5836</v>
      </c>
      <c r="L660" s="54">
        <v>536</v>
      </c>
      <c r="M660" s="54">
        <v>524</v>
      </c>
      <c r="N660" s="54" t="s">
        <v>5836</v>
      </c>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row>
    <row r="661" spans="1:42" s="16" customFormat="1" ht="24">
      <c r="A661" s="14" t="s">
        <v>1165</v>
      </c>
      <c r="B661" s="15" t="s">
        <v>1166</v>
      </c>
      <c r="C661" s="47">
        <v>233951.57</v>
      </c>
      <c r="D661" s="47">
        <v>276196.55000000063</v>
      </c>
      <c r="E661" s="47">
        <v>410675.04999999685</v>
      </c>
      <c r="F661" s="54">
        <v>394</v>
      </c>
      <c r="G661" s="54">
        <v>476</v>
      </c>
      <c r="H661" s="54">
        <v>574</v>
      </c>
      <c r="I661" s="54">
        <v>1416</v>
      </c>
      <c r="J661" s="54">
        <v>1788</v>
      </c>
      <c r="K661" s="54">
        <v>2196</v>
      </c>
      <c r="L661" s="54">
        <v>226</v>
      </c>
      <c r="M661" s="54">
        <v>287</v>
      </c>
      <c r="N661" s="54">
        <v>273</v>
      </c>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row>
    <row r="662" spans="1:42" s="16" customFormat="1" ht="12">
      <c r="A662" s="14" t="s">
        <v>5586</v>
      </c>
      <c r="B662" s="15" t="s">
        <v>5587</v>
      </c>
      <c r="C662" s="47" t="s">
        <v>5836</v>
      </c>
      <c r="D662" s="47"/>
      <c r="E662" s="47">
        <v>438603.69000000367</v>
      </c>
      <c r="F662" s="54" t="s">
        <v>5836</v>
      </c>
      <c r="G662" s="54" t="s">
        <v>5836</v>
      </c>
      <c r="H662" s="54">
        <v>690</v>
      </c>
      <c r="I662" s="54" t="s">
        <v>5836</v>
      </c>
      <c r="J662" s="54" t="s">
        <v>5836</v>
      </c>
      <c r="K662" s="54">
        <v>2682</v>
      </c>
      <c r="L662" s="54" t="s">
        <v>5836</v>
      </c>
      <c r="M662" s="54" t="s">
        <v>5836</v>
      </c>
      <c r="N662" s="54">
        <v>336</v>
      </c>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row>
    <row r="663" spans="1:42" s="16" customFormat="1" ht="24">
      <c r="A663" s="14" t="s">
        <v>5588</v>
      </c>
      <c r="B663" s="15" t="s">
        <v>5589</v>
      </c>
      <c r="C663" s="47" t="s">
        <v>5836</v>
      </c>
      <c r="D663" s="47"/>
      <c r="E663" s="47">
        <v>174773.81000000148</v>
      </c>
      <c r="F663" s="54" t="s">
        <v>5836</v>
      </c>
      <c r="G663" s="54" t="s">
        <v>5836</v>
      </c>
      <c r="H663" s="54">
        <v>582</v>
      </c>
      <c r="I663" s="54" t="s">
        <v>5836</v>
      </c>
      <c r="J663" s="54" t="s">
        <v>5836</v>
      </c>
      <c r="K663" s="54">
        <v>844</v>
      </c>
      <c r="L663" s="54" t="s">
        <v>5836</v>
      </c>
      <c r="M663" s="54" t="s">
        <v>5836</v>
      </c>
      <c r="N663" s="54">
        <v>276</v>
      </c>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row>
    <row r="664" spans="1:42" s="16" customFormat="1" ht="24">
      <c r="A664" s="14" t="s">
        <v>5590</v>
      </c>
      <c r="B664" s="15" t="s">
        <v>5591</v>
      </c>
      <c r="C664" s="47" t="s">
        <v>5836</v>
      </c>
      <c r="D664" s="47"/>
      <c r="E664" s="47">
        <v>8502.06</v>
      </c>
      <c r="F664" s="54" t="s">
        <v>5836</v>
      </c>
      <c r="G664" s="54" t="s">
        <v>5836</v>
      </c>
      <c r="H664" s="54">
        <v>32</v>
      </c>
      <c r="I664" s="54" t="s">
        <v>5836</v>
      </c>
      <c r="J664" s="54" t="s">
        <v>5836</v>
      </c>
      <c r="K664" s="54">
        <v>131</v>
      </c>
      <c r="L664" s="54" t="s">
        <v>5836</v>
      </c>
      <c r="M664" s="54" t="s">
        <v>5836</v>
      </c>
      <c r="N664" s="54">
        <v>21</v>
      </c>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row>
    <row r="665" spans="1:42" s="16" customFormat="1" ht="24">
      <c r="A665" s="14" t="s">
        <v>5592</v>
      </c>
      <c r="B665" s="15" t="s">
        <v>5593</v>
      </c>
      <c r="C665" s="47" t="s">
        <v>5836</v>
      </c>
      <c r="D665" s="47"/>
      <c r="E665" s="47">
        <v>1015294.070000001</v>
      </c>
      <c r="F665" s="54" t="s">
        <v>5836</v>
      </c>
      <c r="G665" s="54" t="s">
        <v>5836</v>
      </c>
      <c r="H665" s="54">
        <v>2034</v>
      </c>
      <c r="I665" s="54" t="s">
        <v>5836</v>
      </c>
      <c r="J665" s="54" t="s">
        <v>5836</v>
      </c>
      <c r="K665" s="54">
        <v>2628</v>
      </c>
      <c r="L665" s="54" t="s">
        <v>5836</v>
      </c>
      <c r="M665" s="54" t="s">
        <v>5836</v>
      </c>
      <c r="N665" s="54">
        <v>1431</v>
      </c>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row>
    <row r="666" spans="1:42" s="16" customFormat="1" ht="12">
      <c r="A666" s="14" t="s">
        <v>1167</v>
      </c>
      <c r="B666" s="15" t="s">
        <v>1168</v>
      </c>
      <c r="C666" s="47">
        <v>1785.32</v>
      </c>
      <c r="D666" s="47">
        <v>1150.05</v>
      </c>
      <c r="E666" s="47">
        <v>3116.4100000000003</v>
      </c>
      <c r="F666" s="54">
        <v>2</v>
      </c>
      <c r="G666" s="54">
        <v>3</v>
      </c>
      <c r="H666" s="54">
        <v>4</v>
      </c>
      <c r="I666" s="54">
        <v>2</v>
      </c>
      <c r="J666" s="54">
        <v>3</v>
      </c>
      <c r="K666" s="54">
        <v>4</v>
      </c>
      <c r="L666" s="54">
        <v>2</v>
      </c>
      <c r="M666" s="54">
        <v>2</v>
      </c>
      <c r="N666" s="54">
        <v>3</v>
      </c>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row>
    <row r="667" spans="1:42" s="16" customFormat="1" ht="12">
      <c r="A667" s="14" t="s">
        <v>1169</v>
      </c>
      <c r="B667" s="15" t="s">
        <v>1170</v>
      </c>
      <c r="C667" s="47">
        <v>1831469.73</v>
      </c>
      <c r="D667" s="47">
        <v>1966085.160000033</v>
      </c>
      <c r="E667" s="47">
        <v>1007268.5899999822</v>
      </c>
      <c r="F667" s="54">
        <v>3955</v>
      </c>
      <c r="G667" s="54">
        <v>4112</v>
      </c>
      <c r="H667" s="54">
        <v>2683</v>
      </c>
      <c r="I667" s="54">
        <v>4753</v>
      </c>
      <c r="J667" s="54">
        <v>5156</v>
      </c>
      <c r="K667" s="54">
        <v>3491</v>
      </c>
      <c r="L667" s="54">
        <v>2561</v>
      </c>
      <c r="M667" s="54">
        <v>2842</v>
      </c>
      <c r="N667" s="54">
        <v>2090</v>
      </c>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row>
    <row r="668" spans="1:42" s="16" customFormat="1" ht="12">
      <c r="A668" s="14" t="s">
        <v>1171</v>
      </c>
      <c r="B668" s="15" t="s">
        <v>1172</v>
      </c>
      <c r="C668" s="47">
        <v>30778.68</v>
      </c>
      <c r="D668" s="47">
        <v>39264.779999999992</v>
      </c>
      <c r="E668" s="47"/>
      <c r="F668" s="54">
        <v>104</v>
      </c>
      <c r="G668" s="54">
        <v>143</v>
      </c>
      <c r="H668" s="54" t="s">
        <v>5836</v>
      </c>
      <c r="I668" s="54">
        <v>199</v>
      </c>
      <c r="J668" s="54">
        <v>163</v>
      </c>
      <c r="K668" s="54" t="s">
        <v>5836</v>
      </c>
      <c r="L668" s="54">
        <v>68</v>
      </c>
      <c r="M668" s="54">
        <v>84</v>
      </c>
      <c r="N668" s="54" t="s">
        <v>5836</v>
      </c>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row>
    <row r="669" spans="1:42" s="16" customFormat="1" ht="12">
      <c r="A669" s="14" t="s">
        <v>5594</v>
      </c>
      <c r="B669" s="15" t="s">
        <v>5595</v>
      </c>
      <c r="C669" s="47" t="s">
        <v>5836</v>
      </c>
      <c r="D669" s="47"/>
      <c r="E669" s="47">
        <v>43976.940000000024</v>
      </c>
      <c r="F669" s="54" t="s">
        <v>5836</v>
      </c>
      <c r="G669" s="54" t="s">
        <v>5836</v>
      </c>
      <c r="H669" s="54">
        <v>142</v>
      </c>
      <c r="I669" s="54" t="s">
        <v>5836</v>
      </c>
      <c r="J669" s="54" t="s">
        <v>5836</v>
      </c>
      <c r="K669" s="54">
        <v>183</v>
      </c>
      <c r="L669" s="54" t="s">
        <v>5836</v>
      </c>
      <c r="M669" s="54" t="s">
        <v>5836</v>
      </c>
      <c r="N669" s="54">
        <v>96</v>
      </c>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row>
    <row r="670" spans="1:42" s="16" customFormat="1" ht="24">
      <c r="A670" s="14" t="s">
        <v>1173</v>
      </c>
      <c r="B670" s="15" t="s">
        <v>1174</v>
      </c>
      <c r="C670" s="47">
        <v>26044.29</v>
      </c>
      <c r="D670" s="47">
        <v>29586.560000000023</v>
      </c>
      <c r="E670" s="47">
        <v>27310.599999999969</v>
      </c>
      <c r="F670" s="54">
        <v>169</v>
      </c>
      <c r="G670" s="54">
        <v>196</v>
      </c>
      <c r="H670" s="54">
        <v>182</v>
      </c>
      <c r="I670" s="54">
        <v>242</v>
      </c>
      <c r="J670" s="54">
        <v>264</v>
      </c>
      <c r="K670" s="54">
        <v>271</v>
      </c>
      <c r="L670" s="54">
        <v>108</v>
      </c>
      <c r="M670" s="54">
        <v>121</v>
      </c>
      <c r="N670" s="54">
        <v>121</v>
      </c>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row>
    <row r="671" spans="1:42" s="16" customFormat="1" ht="12">
      <c r="A671" s="14" t="s">
        <v>1175</v>
      </c>
      <c r="B671" s="15" t="s">
        <v>1176</v>
      </c>
      <c r="C671" s="47">
        <v>14182.4</v>
      </c>
      <c r="D671" s="47">
        <v>10809.979999999996</v>
      </c>
      <c r="E671" s="47">
        <v>12703.559999999998</v>
      </c>
      <c r="F671" s="54">
        <v>38</v>
      </c>
      <c r="G671" s="54">
        <v>35</v>
      </c>
      <c r="H671" s="54">
        <v>34</v>
      </c>
      <c r="I671" s="54">
        <v>124</v>
      </c>
      <c r="J671" s="54">
        <v>138</v>
      </c>
      <c r="K671" s="54">
        <v>128</v>
      </c>
      <c r="L671" s="54">
        <v>26</v>
      </c>
      <c r="M671" s="54">
        <v>21</v>
      </c>
      <c r="N671" s="54">
        <v>21</v>
      </c>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row>
    <row r="672" spans="1:42" s="16" customFormat="1" ht="24">
      <c r="A672" s="14" t="s">
        <v>1177</v>
      </c>
      <c r="B672" s="15" t="s">
        <v>1178</v>
      </c>
      <c r="C672" s="47">
        <v>83463.17</v>
      </c>
      <c r="D672" s="47">
        <v>86498.109999999884</v>
      </c>
      <c r="E672" s="47">
        <v>104564.93000000002</v>
      </c>
      <c r="F672" s="54">
        <v>116</v>
      </c>
      <c r="G672" s="54">
        <v>109</v>
      </c>
      <c r="H672" s="54">
        <v>97</v>
      </c>
      <c r="I672" s="54">
        <v>1474</v>
      </c>
      <c r="J672" s="54">
        <v>1655</v>
      </c>
      <c r="K672" s="54">
        <v>1445</v>
      </c>
      <c r="L672" s="54">
        <v>69</v>
      </c>
      <c r="M672" s="54">
        <v>62</v>
      </c>
      <c r="N672" s="54">
        <v>54</v>
      </c>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row>
    <row r="673" spans="1:42" s="16" customFormat="1" ht="12">
      <c r="A673" s="14" t="s">
        <v>1179</v>
      </c>
      <c r="B673" s="15" t="s">
        <v>1180</v>
      </c>
      <c r="C673" s="47">
        <v>18060.79</v>
      </c>
      <c r="D673" s="47">
        <v>19265.690000000006</v>
      </c>
      <c r="E673" s="47">
        <v>38451.180000000008</v>
      </c>
      <c r="F673" s="54">
        <v>30</v>
      </c>
      <c r="G673" s="54">
        <v>32</v>
      </c>
      <c r="H673" s="54">
        <v>70</v>
      </c>
      <c r="I673" s="54">
        <v>56</v>
      </c>
      <c r="J673" s="54">
        <v>72</v>
      </c>
      <c r="K673" s="54">
        <v>187</v>
      </c>
      <c r="L673" s="54">
        <v>16</v>
      </c>
      <c r="M673" s="54">
        <v>18</v>
      </c>
      <c r="N673" s="54">
        <v>44</v>
      </c>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row>
    <row r="674" spans="1:42" s="16" customFormat="1" ht="24">
      <c r="A674" s="14" t="s">
        <v>1181</v>
      </c>
      <c r="B674" s="15" t="s">
        <v>1182</v>
      </c>
      <c r="C674" s="47">
        <v>101566.33</v>
      </c>
      <c r="D674" s="47">
        <v>136523.17999999659</v>
      </c>
      <c r="E674" s="47">
        <v>173505.83000000266</v>
      </c>
      <c r="F674" s="54">
        <v>1110</v>
      </c>
      <c r="G674" s="54">
        <v>1451</v>
      </c>
      <c r="H674" s="54">
        <v>1798</v>
      </c>
      <c r="I674" s="54">
        <v>1255</v>
      </c>
      <c r="J674" s="54">
        <v>1678</v>
      </c>
      <c r="K674" s="54">
        <v>2107</v>
      </c>
      <c r="L674" s="54">
        <v>520</v>
      </c>
      <c r="M674" s="54">
        <v>630</v>
      </c>
      <c r="N674" s="54">
        <v>726</v>
      </c>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row>
    <row r="675" spans="1:42" s="16" customFormat="1" ht="12">
      <c r="A675" s="14" t="s">
        <v>1183</v>
      </c>
      <c r="B675" s="15" t="s">
        <v>1184</v>
      </c>
      <c r="C675" s="47">
        <v>129459.32</v>
      </c>
      <c r="D675" s="47">
        <v>169909.31999999768</v>
      </c>
      <c r="E675" s="47">
        <v>115046.00999999998</v>
      </c>
      <c r="F675" s="54">
        <v>662</v>
      </c>
      <c r="G675" s="54">
        <v>896</v>
      </c>
      <c r="H675" s="54">
        <v>472</v>
      </c>
      <c r="I675" s="54">
        <v>857</v>
      </c>
      <c r="J675" s="54">
        <v>1086</v>
      </c>
      <c r="K675" s="54">
        <v>695</v>
      </c>
      <c r="L675" s="54">
        <v>348</v>
      </c>
      <c r="M675" s="54">
        <v>486</v>
      </c>
      <c r="N675" s="54">
        <v>256</v>
      </c>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row>
    <row r="676" spans="1:42" s="16" customFormat="1" ht="12">
      <c r="A676" s="14" t="s">
        <v>1185</v>
      </c>
      <c r="B676" s="15" t="s">
        <v>1186</v>
      </c>
      <c r="C676" s="47">
        <v>1835.44</v>
      </c>
      <c r="D676" s="47">
        <v>1534.4</v>
      </c>
      <c r="E676" s="47"/>
      <c r="F676" s="54">
        <v>13</v>
      </c>
      <c r="G676" s="54">
        <v>11</v>
      </c>
      <c r="H676" s="54" t="s">
        <v>5836</v>
      </c>
      <c r="I676" s="54">
        <v>50</v>
      </c>
      <c r="J676" s="54">
        <v>36</v>
      </c>
      <c r="K676" s="54" t="s">
        <v>5836</v>
      </c>
      <c r="L676" s="54">
        <v>10</v>
      </c>
      <c r="M676" s="54">
        <v>7</v>
      </c>
      <c r="N676" s="54" t="s">
        <v>5836</v>
      </c>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row>
    <row r="677" spans="1:42" s="16" customFormat="1" ht="12">
      <c r="A677" s="14" t="s">
        <v>5596</v>
      </c>
      <c r="B677" s="15" t="s">
        <v>5597</v>
      </c>
      <c r="C677" s="47" t="s">
        <v>5836</v>
      </c>
      <c r="D677" s="47"/>
      <c r="E677" s="47">
        <v>63645.420000000027</v>
      </c>
      <c r="F677" s="54" t="s">
        <v>5836</v>
      </c>
      <c r="G677" s="54" t="s">
        <v>5836</v>
      </c>
      <c r="H677" s="54">
        <v>79</v>
      </c>
      <c r="I677" s="54" t="s">
        <v>5836</v>
      </c>
      <c r="J677" s="54" t="s">
        <v>5836</v>
      </c>
      <c r="K677" s="54">
        <v>79</v>
      </c>
      <c r="L677" s="54" t="s">
        <v>5836</v>
      </c>
      <c r="M677" s="54" t="s">
        <v>5836</v>
      </c>
      <c r="N677" s="54">
        <v>40</v>
      </c>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row>
    <row r="678" spans="1:42" s="16" customFormat="1" ht="12">
      <c r="A678" s="14" t="s">
        <v>1187</v>
      </c>
      <c r="B678" s="15" t="s">
        <v>1188</v>
      </c>
      <c r="C678" s="47">
        <v>1313253.18</v>
      </c>
      <c r="D678" s="47">
        <v>1416397.9799999411</v>
      </c>
      <c r="E678" s="47"/>
      <c r="F678" s="54">
        <v>3263</v>
      </c>
      <c r="G678" s="54">
        <v>3489</v>
      </c>
      <c r="H678" s="54" t="s">
        <v>5836</v>
      </c>
      <c r="I678" s="54">
        <v>4414</v>
      </c>
      <c r="J678" s="54">
        <v>4763</v>
      </c>
      <c r="K678" s="54" t="s">
        <v>5836</v>
      </c>
      <c r="L678" s="54">
        <v>3021</v>
      </c>
      <c r="M678" s="54">
        <v>3196</v>
      </c>
      <c r="N678" s="54" t="s">
        <v>5836</v>
      </c>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row>
    <row r="679" spans="1:42" s="16" customFormat="1" ht="12">
      <c r="A679" s="14" t="s">
        <v>1189</v>
      </c>
      <c r="B679" s="15" t="s">
        <v>1190</v>
      </c>
      <c r="C679" s="47">
        <v>63811.17</v>
      </c>
      <c r="D679" s="47">
        <v>62500.979999999938</v>
      </c>
      <c r="E679" s="47">
        <v>90505.210000000094</v>
      </c>
      <c r="F679" s="54">
        <v>139</v>
      </c>
      <c r="G679" s="54">
        <v>141</v>
      </c>
      <c r="H679" s="54">
        <v>199</v>
      </c>
      <c r="I679" s="54">
        <v>191</v>
      </c>
      <c r="J679" s="54">
        <v>142</v>
      </c>
      <c r="K679" s="54">
        <v>228</v>
      </c>
      <c r="L679" s="54">
        <v>106</v>
      </c>
      <c r="M679" s="54">
        <v>94</v>
      </c>
      <c r="N679" s="54">
        <v>126</v>
      </c>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row>
    <row r="680" spans="1:42" s="16" customFormat="1" ht="12">
      <c r="A680" s="14" t="s">
        <v>1191</v>
      </c>
      <c r="B680" s="15" t="s">
        <v>1192</v>
      </c>
      <c r="C680" s="47">
        <v>1244897.8</v>
      </c>
      <c r="D680" s="47">
        <v>1409222.7499999376</v>
      </c>
      <c r="E680" s="47"/>
      <c r="F680" s="54">
        <v>5618</v>
      </c>
      <c r="G680" s="54">
        <v>6321</v>
      </c>
      <c r="H680" s="54" t="s">
        <v>5836</v>
      </c>
      <c r="I680" s="54">
        <v>5633</v>
      </c>
      <c r="J680" s="54">
        <v>6365</v>
      </c>
      <c r="K680" s="54" t="s">
        <v>5836</v>
      </c>
      <c r="L680" s="54">
        <v>4970</v>
      </c>
      <c r="M680" s="54">
        <v>5607</v>
      </c>
      <c r="N680" s="54" t="s">
        <v>5836</v>
      </c>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row>
    <row r="681" spans="1:42" s="16" customFormat="1" ht="24">
      <c r="A681" s="14" t="s">
        <v>5598</v>
      </c>
      <c r="B681" s="15" t="s">
        <v>5599</v>
      </c>
      <c r="C681" s="47" t="s">
        <v>5836</v>
      </c>
      <c r="D681" s="47"/>
      <c r="E681" s="47">
        <v>2468593.990000404</v>
      </c>
      <c r="F681" s="54" t="s">
        <v>5836</v>
      </c>
      <c r="G681" s="54" t="s">
        <v>5836</v>
      </c>
      <c r="H681" s="54">
        <v>10231</v>
      </c>
      <c r="I681" s="54" t="s">
        <v>5836</v>
      </c>
      <c r="J681" s="54" t="s">
        <v>5836</v>
      </c>
      <c r="K681" s="54">
        <v>10239</v>
      </c>
      <c r="L681" s="54" t="s">
        <v>5836</v>
      </c>
      <c r="M681" s="54" t="s">
        <v>5836</v>
      </c>
      <c r="N681" s="54">
        <v>9291</v>
      </c>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row>
    <row r="682" spans="1:42" s="16" customFormat="1" ht="12">
      <c r="A682" s="14" t="s">
        <v>1193</v>
      </c>
      <c r="B682" s="15" t="s">
        <v>1194</v>
      </c>
      <c r="C682" s="47">
        <v>8775.11</v>
      </c>
      <c r="D682" s="47">
        <v>8800.159999999998</v>
      </c>
      <c r="E682" s="47"/>
      <c r="F682" s="54">
        <v>20</v>
      </c>
      <c r="G682" s="54">
        <v>19</v>
      </c>
      <c r="H682" s="54" t="s">
        <v>5836</v>
      </c>
      <c r="I682" s="54">
        <v>20</v>
      </c>
      <c r="J682" s="54">
        <v>19</v>
      </c>
      <c r="K682" s="54" t="s">
        <v>5836</v>
      </c>
      <c r="L682" s="54">
        <v>14</v>
      </c>
      <c r="M682" s="54">
        <v>15</v>
      </c>
      <c r="N682" s="54" t="s">
        <v>5836</v>
      </c>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row>
    <row r="683" spans="1:42" s="16" customFormat="1" ht="24">
      <c r="A683" s="14" t="s">
        <v>5600</v>
      </c>
      <c r="B683" s="15" t="s">
        <v>5601</v>
      </c>
      <c r="C683" s="47" t="s">
        <v>5836</v>
      </c>
      <c r="D683" s="47"/>
      <c r="E683" s="47">
        <v>11618.53</v>
      </c>
      <c r="F683" s="54" t="s">
        <v>5836</v>
      </c>
      <c r="G683" s="54" t="s">
        <v>5836</v>
      </c>
      <c r="H683" s="54">
        <v>20</v>
      </c>
      <c r="I683" s="54" t="s">
        <v>5836</v>
      </c>
      <c r="J683" s="54" t="s">
        <v>5836</v>
      </c>
      <c r="K683" s="54">
        <v>20</v>
      </c>
      <c r="L683" s="54" t="s">
        <v>5836</v>
      </c>
      <c r="M683" s="54" t="s">
        <v>5836</v>
      </c>
      <c r="N683" s="54">
        <v>16</v>
      </c>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row>
    <row r="684" spans="1:42" s="16" customFormat="1" ht="12">
      <c r="A684" s="14" t="s">
        <v>1195</v>
      </c>
      <c r="B684" s="15" t="s">
        <v>1196</v>
      </c>
      <c r="C684" s="47">
        <v>26710.57</v>
      </c>
      <c r="D684" s="47">
        <v>24652.30999999999</v>
      </c>
      <c r="E684" s="47"/>
      <c r="F684" s="54">
        <v>61</v>
      </c>
      <c r="G684" s="54">
        <v>47</v>
      </c>
      <c r="H684" s="54" t="s">
        <v>5836</v>
      </c>
      <c r="I684" s="54">
        <v>268</v>
      </c>
      <c r="J684" s="54">
        <v>161</v>
      </c>
      <c r="K684" s="54" t="s">
        <v>5836</v>
      </c>
      <c r="L684" s="54">
        <v>46</v>
      </c>
      <c r="M684" s="54">
        <v>30</v>
      </c>
      <c r="N684" s="54" t="s">
        <v>5836</v>
      </c>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row>
    <row r="685" spans="1:42" s="16" customFormat="1" ht="24">
      <c r="A685" s="14" t="s">
        <v>1197</v>
      </c>
      <c r="B685" s="15" t="s">
        <v>1198</v>
      </c>
      <c r="C685" s="47">
        <v>32725.43</v>
      </c>
      <c r="D685" s="47">
        <v>18716.500000000004</v>
      </c>
      <c r="E685" s="47">
        <v>46019.440000000024</v>
      </c>
      <c r="F685" s="54">
        <v>47</v>
      </c>
      <c r="G685" s="54">
        <v>26</v>
      </c>
      <c r="H685" s="54">
        <v>61</v>
      </c>
      <c r="I685" s="54">
        <v>431</v>
      </c>
      <c r="J685" s="54">
        <v>263</v>
      </c>
      <c r="K685" s="54">
        <v>387</v>
      </c>
      <c r="L685" s="54">
        <v>27</v>
      </c>
      <c r="M685" s="54">
        <v>14</v>
      </c>
      <c r="N685" s="54">
        <v>27</v>
      </c>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row>
    <row r="686" spans="1:42" s="16" customFormat="1" ht="24">
      <c r="A686" s="14" t="s">
        <v>5602</v>
      </c>
      <c r="B686" s="15" t="s">
        <v>5603</v>
      </c>
      <c r="C686" s="47" t="s">
        <v>5836</v>
      </c>
      <c r="D686" s="47"/>
      <c r="E686" s="47">
        <v>29082.969999999994</v>
      </c>
      <c r="F686" s="54" t="s">
        <v>5836</v>
      </c>
      <c r="G686" s="54" t="s">
        <v>5836</v>
      </c>
      <c r="H686" s="54">
        <v>61</v>
      </c>
      <c r="I686" s="54" t="s">
        <v>5836</v>
      </c>
      <c r="J686" s="54" t="s">
        <v>5836</v>
      </c>
      <c r="K686" s="54">
        <v>156</v>
      </c>
      <c r="L686" s="54" t="s">
        <v>5836</v>
      </c>
      <c r="M686" s="54" t="s">
        <v>5836</v>
      </c>
      <c r="N686" s="54">
        <v>37</v>
      </c>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row>
    <row r="687" spans="1:42" s="16" customFormat="1" ht="24">
      <c r="A687" s="14" t="s">
        <v>1199</v>
      </c>
      <c r="B687" s="15" t="s">
        <v>1200</v>
      </c>
      <c r="C687" s="47">
        <v>3601.07</v>
      </c>
      <c r="D687" s="47">
        <v>4628.6400000000003</v>
      </c>
      <c r="E687" s="47">
        <v>39108.710000000006</v>
      </c>
      <c r="F687" s="54">
        <v>26</v>
      </c>
      <c r="G687" s="54">
        <v>34</v>
      </c>
      <c r="H687" s="54">
        <v>166</v>
      </c>
      <c r="I687" s="54">
        <v>49</v>
      </c>
      <c r="J687" s="54">
        <v>47</v>
      </c>
      <c r="K687" s="54">
        <v>349</v>
      </c>
      <c r="L687" s="54">
        <v>20</v>
      </c>
      <c r="M687" s="54">
        <v>25</v>
      </c>
      <c r="N687" s="54">
        <v>106</v>
      </c>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row>
    <row r="688" spans="1:42" s="16" customFormat="1" ht="24">
      <c r="A688" s="14" t="s">
        <v>1201</v>
      </c>
      <c r="B688" s="15" t="s">
        <v>1202</v>
      </c>
      <c r="C688" s="47">
        <v>26597.08</v>
      </c>
      <c r="D688" s="47">
        <v>26322.35999999999</v>
      </c>
      <c r="E688" s="47"/>
      <c r="F688" s="54">
        <v>112</v>
      </c>
      <c r="G688" s="54">
        <v>111</v>
      </c>
      <c r="H688" s="54" t="s">
        <v>5836</v>
      </c>
      <c r="I688" s="54">
        <v>228</v>
      </c>
      <c r="J688" s="54">
        <v>204</v>
      </c>
      <c r="K688" s="54" t="s">
        <v>5836</v>
      </c>
      <c r="L688" s="54">
        <v>70</v>
      </c>
      <c r="M688" s="54">
        <v>75</v>
      </c>
      <c r="N688" s="54" t="s">
        <v>5836</v>
      </c>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row>
    <row r="689" spans="1:42" s="16" customFormat="1" ht="36">
      <c r="A689" s="14" t="s">
        <v>1203</v>
      </c>
      <c r="B689" s="15" t="s">
        <v>1204</v>
      </c>
      <c r="C689" s="47">
        <v>50663.81</v>
      </c>
      <c r="D689" s="47">
        <v>50438.849999999919</v>
      </c>
      <c r="E689" s="47">
        <v>81495.289999999994</v>
      </c>
      <c r="F689" s="54">
        <v>111</v>
      </c>
      <c r="G689" s="54">
        <v>109</v>
      </c>
      <c r="H689" s="54">
        <v>176</v>
      </c>
      <c r="I689" s="54">
        <v>380</v>
      </c>
      <c r="J689" s="54">
        <v>212</v>
      </c>
      <c r="K689" s="54">
        <v>488</v>
      </c>
      <c r="L689" s="54">
        <v>69</v>
      </c>
      <c r="M689" s="54">
        <v>67</v>
      </c>
      <c r="N689" s="54">
        <v>114</v>
      </c>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row>
    <row r="690" spans="1:42" s="16" customFormat="1" ht="24">
      <c r="A690" s="14" t="s">
        <v>1205</v>
      </c>
      <c r="B690" s="15" t="s">
        <v>1206</v>
      </c>
      <c r="C690" s="47">
        <v>125818.28</v>
      </c>
      <c r="D690" s="47">
        <v>140685.18999999977</v>
      </c>
      <c r="E690" s="47">
        <v>159483.34999999998</v>
      </c>
      <c r="F690" s="54">
        <v>222</v>
      </c>
      <c r="G690" s="54">
        <v>256</v>
      </c>
      <c r="H690" s="54">
        <v>299</v>
      </c>
      <c r="I690" s="54">
        <v>483</v>
      </c>
      <c r="J690" s="54">
        <v>441</v>
      </c>
      <c r="K690" s="54">
        <v>459</v>
      </c>
      <c r="L690" s="54">
        <v>124</v>
      </c>
      <c r="M690" s="54">
        <v>145</v>
      </c>
      <c r="N690" s="54">
        <v>164</v>
      </c>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row>
    <row r="691" spans="1:42" s="16" customFormat="1" ht="12">
      <c r="A691" s="14" t="s">
        <v>1207</v>
      </c>
      <c r="B691" s="15" t="s">
        <v>1208</v>
      </c>
      <c r="C691" s="47">
        <v>3014.84</v>
      </c>
      <c r="D691" s="47">
        <v>1240.3500000000001</v>
      </c>
      <c r="E691" s="47"/>
      <c r="F691" s="54">
        <v>19</v>
      </c>
      <c r="G691" s="54">
        <v>14</v>
      </c>
      <c r="H691" s="54" t="s">
        <v>5836</v>
      </c>
      <c r="I691" s="54">
        <v>98</v>
      </c>
      <c r="J691" s="54">
        <v>19</v>
      </c>
      <c r="K691" s="54" t="s">
        <v>5836</v>
      </c>
      <c r="L691" s="54">
        <v>16</v>
      </c>
      <c r="M691" s="54">
        <v>11</v>
      </c>
      <c r="N691" s="54" t="s">
        <v>5836</v>
      </c>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row>
    <row r="692" spans="1:42" s="16" customFormat="1" ht="12">
      <c r="A692" s="14" t="s">
        <v>1209</v>
      </c>
      <c r="B692" s="15" t="s">
        <v>1210</v>
      </c>
      <c r="C692" s="47">
        <v>21171895.260000002</v>
      </c>
      <c r="D692" s="47">
        <v>21851523.349977762</v>
      </c>
      <c r="E692" s="47"/>
      <c r="F692" s="54">
        <v>67726</v>
      </c>
      <c r="G692" s="54">
        <v>69932</v>
      </c>
      <c r="H692" s="54" t="s">
        <v>5836</v>
      </c>
      <c r="I692" s="54">
        <v>133470</v>
      </c>
      <c r="J692" s="54">
        <v>138982</v>
      </c>
      <c r="K692" s="54" t="s">
        <v>5836</v>
      </c>
      <c r="L692" s="54">
        <v>23074</v>
      </c>
      <c r="M692" s="54">
        <v>23707</v>
      </c>
      <c r="N692" s="54" t="s">
        <v>5836</v>
      </c>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row>
    <row r="693" spans="1:42" s="16" customFormat="1" ht="36">
      <c r="A693" s="14" t="s">
        <v>5604</v>
      </c>
      <c r="B693" s="15" t="s">
        <v>5605</v>
      </c>
      <c r="C693" s="47" t="s">
        <v>5836</v>
      </c>
      <c r="D693" s="47"/>
      <c r="E693" s="47">
        <v>21342936.329999655</v>
      </c>
      <c r="F693" s="54" t="s">
        <v>5836</v>
      </c>
      <c r="G693" s="54" t="s">
        <v>5836</v>
      </c>
      <c r="H693" s="54">
        <v>69730</v>
      </c>
      <c r="I693" s="54" t="s">
        <v>5836</v>
      </c>
      <c r="J693" s="54" t="s">
        <v>5836</v>
      </c>
      <c r="K693" s="54">
        <v>142891</v>
      </c>
      <c r="L693" s="54" t="s">
        <v>5836</v>
      </c>
      <c r="M693" s="54" t="s">
        <v>5836</v>
      </c>
      <c r="N693" s="54">
        <v>23810</v>
      </c>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row>
    <row r="694" spans="1:42" s="16" customFormat="1" ht="12">
      <c r="A694" s="14" t="s">
        <v>1211</v>
      </c>
      <c r="B694" s="15" t="s">
        <v>1212</v>
      </c>
      <c r="C694" s="47">
        <v>133524.54</v>
      </c>
      <c r="D694" s="47">
        <v>146504.45000000007</v>
      </c>
      <c r="E694" s="47"/>
      <c r="F694" s="54">
        <v>346</v>
      </c>
      <c r="G694" s="54">
        <v>395</v>
      </c>
      <c r="H694" s="54" t="s">
        <v>5836</v>
      </c>
      <c r="I694" s="54">
        <v>693</v>
      </c>
      <c r="J694" s="54">
        <v>614</v>
      </c>
      <c r="K694" s="54" t="s">
        <v>5836</v>
      </c>
      <c r="L694" s="54">
        <v>208</v>
      </c>
      <c r="M694" s="54">
        <v>217</v>
      </c>
      <c r="N694" s="54" t="s">
        <v>5836</v>
      </c>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row>
    <row r="695" spans="1:42" s="16" customFormat="1" ht="24">
      <c r="A695" s="14" t="s">
        <v>5606</v>
      </c>
      <c r="B695" s="15" t="s">
        <v>5607</v>
      </c>
      <c r="C695" s="47" t="s">
        <v>5836</v>
      </c>
      <c r="D695" s="47"/>
      <c r="E695" s="47">
        <v>73811.199999999822</v>
      </c>
      <c r="F695" s="54" t="s">
        <v>5836</v>
      </c>
      <c r="G695" s="54" t="s">
        <v>5836</v>
      </c>
      <c r="H695" s="54">
        <v>176</v>
      </c>
      <c r="I695" s="54" t="s">
        <v>5836</v>
      </c>
      <c r="J695" s="54" t="s">
        <v>5836</v>
      </c>
      <c r="K695" s="54">
        <v>413</v>
      </c>
      <c r="L695" s="54" t="s">
        <v>5836</v>
      </c>
      <c r="M695" s="54" t="s">
        <v>5836</v>
      </c>
      <c r="N695" s="54">
        <v>115</v>
      </c>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row>
    <row r="696" spans="1:42" s="16" customFormat="1" ht="12">
      <c r="A696" s="14" t="s">
        <v>1213</v>
      </c>
      <c r="B696" s="15" t="s">
        <v>1214</v>
      </c>
      <c r="C696" s="47">
        <v>73799.64</v>
      </c>
      <c r="D696" s="47">
        <v>71626.340000000026</v>
      </c>
      <c r="E696" s="47">
        <v>79791.87000000001</v>
      </c>
      <c r="F696" s="54">
        <v>193</v>
      </c>
      <c r="G696" s="54">
        <v>180</v>
      </c>
      <c r="H696" s="54">
        <v>200</v>
      </c>
      <c r="I696" s="54">
        <v>209</v>
      </c>
      <c r="J696" s="54">
        <v>255</v>
      </c>
      <c r="K696" s="54">
        <v>236</v>
      </c>
      <c r="L696" s="54">
        <v>120</v>
      </c>
      <c r="M696" s="54">
        <v>115</v>
      </c>
      <c r="N696" s="54">
        <v>124</v>
      </c>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row>
    <row r="697" spans="1:42" s="16" customFormat="1" ht="12">
      <c r="A697" s="14" t="s">
        <v>1215</v>
      </c>
      <c r="B697" s="15" t="s">
        <v>1216</v>
      </c>
      <c r="C697" s="47">
        <v>4755.6400000000003</v>
      </c>
      <c r="D697" s="47">
        <v>4360.08</v>
      </c>
      <c r="E697" s="47">
        <v>1866.78</v>
      </c>
      <c r="F697" s="54">
        <v>16</v>
      </c>
      <c r="G697" s="54">
        <v>19</v>
      </c>
      <c r="H697" s="54">
        <v>6</v>
      </c>
      <c r="I697" s="54">
        <v>53</v>
      </c>
      <c r="J697" s="54">
        <v>69</v>
      </c>
      <c r="K697" s="54">
        <v>6</v>
      </c>
      <c r="L697" s="54">
        <v>9</v>
      </c>
      <c r="M697" s="54">
        <v>13</v>
      </c>
      <c r="N697" s="54">
        <v>5</v>
      </c>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row>
    <row r="698" spans="1:42" s="16" customFormat="1" ht="12">
      <c r="A698" s="14" t="s">
        <v>1217</v>
      </c>
      <c r="B698" s="15" t="s">
        <v>1218</v>
      </c>
      <c r="C698" s="47">
        <v>54980.58</v>
      </c>
      <c r="D698" s="47">
        <v>72069.649999999936</v>
      </c>
      <c r="E698" s="47">
        <v>66737.039999999994</v>
      </c>
      <c r="F698" s="54">
        <v>98</v>
      </c>
      <c r="G698" s="54">
        <v>131</v>
      </c>
      <c r="H698" s="54">
        <v>124</v>
      </c>
      <c r="I698" s="54">
        <v>296</v>
      </c>
      <c r="J698" s="54">
        <v>613</v>
      </c>
      <c r="K698" s="54">
        <v>491</v>
      </c>
      <c r="L698" s="54">
        <v>44</v>
      </c>
      <c r="M698" s="54">
        <v>52</v>
      </c>
      <c r="N698" s="54">
        <v>52</v>
      </c>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row>
    <row r="699" spans="1:42" s="16" customFormat="1" ht="12">
      <c r="A699" s="14" t="s">
        <v>1219</v>
      </c>
      <c r="B699" s="15" t="s">
        <v>1220</v>
      </c>
      <c r="C699" s="47">
        <v>588624.05000000005</v>
      </c>
      <c r="D699" s="47">
        <v>470464.86000000202</v>
      </c>
      <c r="E699" s="47">
        <v>368109.70999999862</v>
      </c>
      <c r="F699" s="54">
        <v>950</v>
      </c>
      <c r="G699" s="54">
        <v>754</v>
      </c>
      <c r="H699" s="54">
        <v>590</v>
      </c>
      <c r="I699" s="54">
        <v>3245</v>
      </c>
      <c r="J699" s="54">
        <v>2565</v>
      </c>
      <c r="K699" s="54">
        <v>1989</v>
      </c>
      <c r="L699" s="54">
        <v>389</v>
      </c>
      <c r="M699" s="54">
        <v>323</v>
      </c>
      <c r="N699" s="54">
        <v>278</v>
      </c>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row>
    <row r="700" spans="1:42" s="16" customFormat="1" ht="12">
      <c r="A700" s="14" t="s">
        <v>5608</v>
      </c>
      <c r="B700" s="15" t="s">
        <v>5609</v>
      </c>
      <c r="C700" s="47" t="s">
        <v>5836</v>
      </c>
      <c r="D700" s="47"/>
      <c r="E700" s="47">
        <v>15760.500000000002</v>
      </c>
      <c r="F700" s="54" t="s">
        <v>5836</v>
      </c>
      <c r="G700" s="54" t="s">
        <v>5836</v>
      </c>
      <c r="H700" s="54">
        <v>28</v>
      </c>
      <c r="I700" s="54" t="s">
        <v>5836</v>
      </c>
      <c r="J700" s="54" t="s">
        <v>5836</v>
      </c>
      <c r="K700" s="54">
        <v>37</v>
      </c>
      <c r="L700" s="54" t="s">
        <v>5836</v>
      </c>
      <c r="M700" s="54" t="s">
        <v>5836</v>
      </c>
      <c r="N700" s="54">
        <v>14</v>
      </c>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row>
    <row r="701" spans="1:42" s="16" customFormat="1" ht="24">
      <c r="A701" s="14" t="s">
        <v>1221</v>
      </c>
      <c r="B701" s="15" t="s">
        <v>1222</v>
      </c>
      <c r="C701" s="47">
        <v>1336095.98</v>
      </c>
      <c r="D701" s="47">
        <v>1394312.9099999848</v>
      </c>
      <c r="E701" s="47">
        <v>1388709.8199999842</v>
      </c>
      <c r="F701" s="54">
        <v>3706</v>
      </c>
      <c r="G701" s="54">
        <v>3945</v>
      </c>
      <c r="H701" s="54">
        <v>3899</v>
      </c>
      <c r="I701" s="54">
        <v>4227</v>
      </c>
      <c r="J701" s="54">
        <v>4336</v>
      </c>
      <c r="K701" s="54">
        <v>4231</v>
      </c>
      <c r="L701" s="54">
        <v>2472</v>
      </c>
      <c r="M701" s="54">
        <v>2667</v>
      </c>
      <c r="N701" s="54">
        <v>2733</v>
      </c>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row>
    <row r="702" spans="1:42" s="16" customFormat="1" ht="24">
      <c r="A702" s="14" t="s">
        <v>1223</v>
      </c>
      <c r="B702" s="15" t="s">
        <v>1224</v>
      </c>
      <c r="C702" s="47">
        <v>513872.64000000001</v>
      </c>
      <c r="D702" s="47">
        <v>652338.88000000757</v>
      </c>
      <c r="E702" s="47">
        <v>842002.26000002585</v>
      </c>
      <c r="F702" s="54">
        <v>1279</v>
      </c>
      <c r="G702" s="54">
        <v>1653</v>
      </c>
      <c r="H702" s="54">
        <v>2071</v>
      </c>
      <c r="I702" s="54">
        <v>1372</v>
      </c>
      <c r="J702" s="54">
        <v>1758</v>
      </c>
      <c r="K702" s="54">
        <v>2099</v>
      </c>
      <c r="L702" s="54">
        <v>606</v>
      </c>
      <c r="M702" s="54">
        <v>752</v>
      </c>
      <c r="N702" s="54">
        <v>896</v>
      </c>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row>
    <row r="703" spans="1:42" s="16" customFormat="1" ht="24">
      <c r="A703" s="14" t="s">
        <v>1225</v>
      </c>
      <c r="B703" s="15" t="s">
        <v>1226</v>
      </c>
      <c r="C703" s="47">
        <v>2537889.23</v>
      </c>
      <c r="D703" s="47">
        <v>2550239.7600002354</v>
      </c>
      <c r="E703" s="47">
        <v>1412310.1499999911</v>
      </c>
      <c r="F703" s="54">
        <v>5951</v>
      </c>
      <c r="G703" s="54">
        <v>5966</v>
      </c>
      <c r="H703" s="54">
        <v>2997</v>
      </c>
      <c r="I703" s="54">
        <v>7269</v>
      </c>
      <c r="J703" s="54">
        <v>7347</v>
      </c>
      <c r="K703" s="54">
        <v>3979</v>
      </c>
      <c r="L703" s="54">
        <v>3040</v>
      </c>
      <c r="M703" s="54">
        <v>3101</v>
      </c>
      <c r="N703" s="54">
        <v>1937</v>
      </c>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row>
    <row r="704" spans="1:42" s="16" customFormat="1" ht="24">
      <c r="A704" s="14" t="s">
        <v>1227</v>
      </c>
      <c r="B704" s="15" t="s">
        <v>1228</v>
      </c>
      <c r="C704" s="47">
        <v>46064.04</v>
      </c>
      <c r="D704" s="47">
        <v>57040.179999999978</v>
      </c>
      <c r="E704" s="47">
        <v>46436.81</v>
      </c>
      <c r="F704" s="54">
        <v>59</v>
      </c>
      <c r="G704" s="54">
        <v>75</v>
      </c>
      <c r="H704" s="54">
        <v>53</v>
      </c>
      <c r="I704" s="54">
        <v>545</v>
      </c>
      <c r="J704" s="54">
        <v>731</v>
      </c>
      <c r="K704" s="54">
        <v>479</v>
      </c>
      <c r="L704" s="54">
        <v>27</v>
      </c>
      <c r="M704" s="54">
        <v>38</v>
      </c>
      <c r="N704" s="54">
        <v>25</v>
      </c>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row>
    <row r="705" spans="1:42" s="16" customFormat="1" ht="12">
      <c r="A705" s="14" t="s">
        <v>1229</v>
      </c>
      <c r="B705" s="15" t="s">
        <v>1230</v>
      </c>
      <c r="C705" s="47">
        <v>7192.79</v>
      </c>
      <c r="D705" s="47">
        <v>17943.739999999994</v>
      </c>
      <c r="E705" s="47"/>
      <c r="F705" s="54">
        <v>11</v>
      </c>
      <c r="G705" s="54">
        <v>29</v>
      </c>
      <c r="H705" s="54" t="s">
        <v>5836</v>
      </c>
      <c r="I705" s="54">
        <v>11</v>
      </c>
      <c r="J705" s="54">
        <v>29</v>
      </c>
      <c r="K705" s="54" t="s">
        <v>5836</v>
      </c>
      <c r="L705" s="54">
        <v>7</v>
      </c>
      <c r="M705" s="54">
        <v>26</v>
      </c>
      <c r="N705" s="54" t="s">
        <v>5836</v>
      </c>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row>
    <row r="706" spans="1:42" s="16" customFormat="1" ht="24">
      <c r="A706" s="14" t="s">
        <v>5610</v>
      </c>
      <c r="B706" s="15" t="s">
        <v>5611</v>
      </c>
      <c r="C706" s="47" t="s">
        <v>5836</v>
      </c>
      <c r="D706" s="47"/>
      <c r="E706" s="47">
        <v>1757472.9100000446</v>
      </c>
      <c r="F706" s="54" t="s">
        <v>5836</v>
      </c>
      <c r="G706" s="54" t="s">
        <v>5836</v>
      </c>
      <c r="H706" s="54">
        <v>3044</v>
      </c>
      <c r="I706" s="54" t="s">
        <v>5836</v>
      </c>
      <c r="J706" s="54" t="s">
        <v>5836</v>
      </c>
      <c r="K706" s="54">
        <v>3547</v>
      </c>
      <c r="L706" s="54" t="s">
        <v>5836</v>
      </c>
      <c r="M706" s="54" t="s">
        <v>5836</v>
      </c>
      <c r="N706" s="54">
        <v>1317</v>
      </c>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row>
    <row r="707" spans="1:42" s="16" customFormat="1" ht="36">
      <c r="A707" s="14" t="s">
        <v>1231</v>
      </c>
      <c r="B707" s="15" t="s">
        <v>5612</v>
      </c>
      <c r="C707" s="47">
        <v>50775.77</v>
      </c>
      <c r="D707" s="47">
        <v>40269.230000000185</v>
      </c>
      <c r="E707" s="47">
        <v>43633.540000000168</v>
      </c>
      <c r="F707" s="54">
        <v>310</v>
      </c>
      <c r="G707" s="54">
        <v>235</v>
      </c>
      <c r="H707" s="54">
        <v>356</v>
      </c>
      <c r="I707" s="54">
        <v>669</v>
      </c>
      <c r="J707" s="54">
        <v>518</v>
      </c>
      <c r="K707" s="54">
        <v>654</v>
      </c>
      <c r="L707" s="54">
        <v>211</v>
      </c>
      <c r="M707" s="54">
        <v>157</v>
      </c>
      <c r="N707" s="54">
        <v>236</v>
      </c>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row>
    <row r="708" spans="1:42" s="16" customFormat="1" ht="24">
      <c r="A708" s="14" t="s">
        <v>1232</v>
      </c>
      <c r="B708" s="15" t="s">
        <v>1233</v>
      </c>
      <c r="C708" s="47">
        <v>23188.25</v>
      </c>
      <c r="D708" s="47">
        <v>18650.439999999991</v>
      </c>
      <c r="E708" s="47">
        <v>22633.889999999996</v>
      </c>
      <c r="F708" s="54">
        <v>75</v>
      </c>
      <c r="G708" s="54">
        <v>65</v>
      </c>
      <c r="H708" s="54">
        <v>65</v>
      </c>
      <c r="I708" s="54">
        <v>172</v>
      </c>
      <c r="J708" s="54">
        <v>106</v>
      </c>
      <c r="K708" s="54">
        <v>176</v>
      </c>
      <c r="L708" s="54">
        <v>48</v>
      </c>
      <c r="M708" s="54">
        <v>42</v>
      </c>
      <c r="N708" s="54">
        <v>42</v>
      </c>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row>
    <row r="709" spans="1:42" s="16" customFormat="1" ht="24">
      <c r="A709" s="14" t="s">
        <v>1234</v>
      </c>
      <c r="B709" s="15" t="s">
        <v>1235</v>
      </c>
      <c r="C709" s="47">
        <v>1712510.97</v>
      </c>
      <c r="D709" s="47">
        <v>2179971.2300000102</v>
      </c>
      <c r="E709" s="47">
        <v>2162000.9800000889</v>
      </c>
      <c r="F709" s="54">
        <v>2873</v>
      </c>
      <c r="G709" s="54">
        <v>3645</v>
      </c>
      <c r="H709" s="54">
        <v>3693</v>
      </c>
      <c r="I709" s="54">
        <v>9063</v>
      </c>
      <c r="J709" s="54">
        <v>11379</v>
      </c>
      <c r="K709" s="54">
        <v>9798</v>
      </c>
      <c r="L709" s="54">
        <v>1107</v>
      </c>
      <c r="M709" s="54">
        <v>1397</v>
      </c>
      <c r="N709" s="54">
        <v>1439</v>
      </c>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row>
    <row r="710" spans="1:42" s="16" customFormat="1" ht="24">
      <c r="A710" s="14" t="s">
        <v>5613</v>
      </c>
      <c r="B710" s="15" t="s">
        <v>5614</v>
      </c>
      <c r="C710" s="47" t="s">
        <v>5836</v>
      </c>
      <c r="D710" s="47"/>
      <c r="E710" s="47">
        <v>41910.230000000316</v>
      </c>
      <c r="F710" s="54" t="s">
        <v>5836</v>
      </c>
      <c r="G710" s="54" t="s">
        <v>5836</v>
      </c>
      <c r="H710" s="54">
        <v>612</v>
      </c>
      <c r="I710" s="54" t="s">
        <v>5836</v>
      </c>
      <c r="J710" s="54" t="s">
        <v>5836</v>
      </c>
      <c r="K710" s="54">
        <v>612</v>
      </c>
      <c r="L710" s="54" t="s">
        <v>5836</v>
      </c>
      <c r="M710" s="54" t="s">
        <v>5836</v>
      </c>
      <c r="N710" s="54">
        <v>330</v>
      </c>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row>
    <row r="711" spans="1:42" s="16" customFormat="1" ht="24">
      <c r="A711" s="14" t="s">
        <v>5615</v>
      </c>
      <c r="B711" s="15" t="s">
        <v>5616</v>
      </c>
      <c r="C711" s="47" t="s">
        <v>5836</v>
      </c>
      <c r="D711" s="47"/>
      <c r="E711" s="47">
        <v>9511.090000000002</v>
      </c>
      <c r="F711" s="54" t="s">
        <v>5836</v>
      </c>
      <c r="G711" s="54" t="s">
        <v>5836</v>
      </c>
      <c r="H711" s="54">
        <v>19</v>
      </c>
      <c r="I711" s="54" t="s">
        <v>5836</v>
      </c>
      <c r="J711" s="54" t="s">
        <v>5836</v>
      </c>
      <c r="K711" s="54">
        <v>19</v>
      </c>
      <c r="L711" s="54" t="s">
        <v>5836</v>
      </c>
      <c r="M711" s="54" t="s">
        <v>5836</v>
      </c>
      <c r="N711" s="54">
        <v>18</v>
      </c>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row>
    <row r="712" spans="1:42" s="16" customFormat="1" ht="12">
      <c r="A712" s="14" t="s">
        <v>5617</v>
      </c>
      <c r="B712" s="15" t="s">
        <v>5618</v>
      </c>
      <c r="C712" s="47" t="s">
        <v>5836</v>
      </c>
      <c r="D712" s="47"/>
      <c r="E712" s="47">
        <v>47.59</v>
      </c>
      <c r="F712" s="54" t="s">
        <v>5836</v>
      </c>
      <c r="G712" s="54" t="s">
        <v>5836</v>
      </c>
      <c r="H712" s="54">
        <v>1</v>
      </c>
      <c r="I712" s="54" t="s">
        <v>5836</v>
      </c>
      <c r="J712" s="54" t="s">
        <v>5836</v>
      </c>
      <c r="K712" s="54">
        <v>1</v>
      </c>
      <c r="L712" s="54" t="s">
        <v>5836</v>
      </c>
      <c r="M712" s="54" t="s">
        <v>5836</v>
      </c>
      <c r="N712" s="54">
        <v>1</v>
      </c>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row>
    <row r="713" spans="1:42" s="16" customFormat="1" ht="12">
      <c r="A713" s="14" t="s">
        <v>1236</v>
      </c>
      <c r="B713" s="15" t="s">
        <v>1237</v>
      </c>
      <c r="C713" s="47">
        <v>9264.9699999999993</v>
      </c>
      <c r="D713" s="47">
        <v>20039.970000000005</v>
      </c>
      <c r="E713" s="47"/>
      <c r="F713" s="54">
        <v>16</v>
      </c>
      <c r="G713" s="54">
        <v>41</v>
      </c>
      <c r="H713" s="54" t="s">
        <v>5836</v>
      </c>
      <c r="I713" s="54">
        <v>39</v>
      </c>
      <c r="J713" s="54">
        <v>67</v>
      </c>
      <c r="K713" s="54" t="s">
        <v>5836</v>
      </c>
      <c r="L713" s="54">
        <v>13</v>
      </c>
      <c r="M713" s="54">
        <v>24</v>
      </c>
      <c r="N713" s="54" t="s">
        <v>5836</v>
      </c>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row>
    <row r="714" spans="1:42" s="16" customFormat="1" ht="24">
      <c r="A714" s="14" t="s">
        <v>1238</v>
      </c>
      <c r="B714" s="15" t="s">
        <v>1239</v>
      </c>
      <c r="C714" s="47">
        <v>3333980.71</v>
      </c>
      <c r="D714" s="47">
        <v>3531434.4599999306</v>
      </c>
      <c r="E714" s="47">
        <v>3652133.8300000546</v>
      </c>
      <c r="F714" s="54">
        <v>4522</v>
      </c>
      <c r="G714" s="54">
        <v>4568</v>
      </c>
      <c r="H714" s="54">
        <v>4658</v>
      </c>
      <c r="I714" s="54">
        <v>8555</v>
      </c>
      <c r="J714" s="54">
        <v>8778</v>
      </c>
      <c r="K714" s="54">
        <v>8312</v>
      </c>
      <c r="L714" s="54">
        <v>1705</v>
      </c>
      <c r="M714" s="54">
        <v>1842</v>
      </c>
      <c r="N714" s="54">
        <v>1898</v>
      </c>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row>
    <row r="715" spans="1:42" s="16" customFormat="1" ht="12">
      <c r="A715" s="14" t="s">
        <v>1240</v>
      </c>
      <c r="B715" s="15" t="s">
        <v>1241</v>
      </c>
      <c r="C715" s="47">
        <v>10803681.050000001</v>
      </c>
      <c r="D715" s="47">
        <v>12881162.129995223</v>
      </c>
      <c r="E715" s="47">
        <v>10192128.220005803</v>
      </c>
      <c r="F715" s="54">
        <v>45479</v>
      </c>
      <c r="G715" s="54">
        <v>53903</v>
      </c>
      <c r="H715" s="54">
        <v>62143</v>
      </c>
      <c r="I715" s="54">
        <v>52745</v>
      </c>
      <c r="J715" s="54">
        <v>62707</v>
      </c>
      <c r="K715" s="54">
        <v>72896</v>
      </c>
      <c r="L715" s="54">
        <v>9670</v>
      </c>
      <c r="M715" s="54">
        <v>10846</v>
      </c>
      <c r="N715" s="54">
        <v>12120</v>
      </c>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row>
    <row r="716" spans="1:42" s="16" customFormat="1" ht="24">
      <c r="A716" s="14" t="s">
        <v>5619</v>
      </c>
      <c r="B716" s="15" t="s">
        <v>5620</v>
      </c>
      <c r="C716" s="47" t="s">
        <v>5836</v>
      </c>
      <c r="D716" s="47"/>
      <c r="E716" s="47">
        <v>12060.130000000006</v>
      </c>
      <c r="F716" s="54" t="s">
        <v>5836</v>
      </c>
      <c r="G716" s="54" t="s">
        <v>5836</v>
      </c>
      <c r="H716" s="54">
        <v>57</v>
      </c>
      <c r="I716" s="54" t="s">
        <v>5836</v>
      </c>
      <c r="J716" s="54" t="s">
        <v>5836</v>
      </c>
      <c r="K716" s="54">
        <v>88</v>
      </c>
      <c r="L716" s="54" t="s">
        <v>5836</v>
      </c>
      <c r="M716" s="54" t="s">
        <v>5836</v>
      </c>
      <c r="N716" s="54">
        <v>44</v>
      </c>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row>
    <row r="717" spans="1:42" s="16" customFormat="1" ht="24">
      <c r="A717" s="14" t="s">
        <v>1242</v>
      </c>
      <c r="B717" s="15" t="s">
        <v>1243</v>
      </c>
      <c r="C717" s="47">
        <v>13718.3</v>
      </c>
      <c r="D717" s="47">
        <v>7262.1899999999914</v>
      </c>
      <c r="E717" s="47">
        <v>27023.320000000058</v>
      </c>
      <c r="F717" s="54">
        <v>157</v>
      </c>
      <c r="G717" s="54">
        <v>90</v>
      </c>
      <c r="H717" s="54">
        <v>155</v>
      </c>
      <c r="I717" s="54">
        <v>224</v>
      </c>
      <c r="J717" s="54">
        <v>90</v>
      </c>
      <c r="K717" s="54">
        <v>259</v>
      </c>
      <c r="L717" s="54">
        <v>45</v>
      </c>
      <c r="M717" s="54">
        <v>27</v>
      </c>
      <c r="N717" s="54">
        <v>48</v>
      </c>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row>
    <row r="718" spans="1:42" s="16" customFormat="1" ht="12">
      <c r="A718" s="14" t="s">
        <v>1244</v>
      </c>
      <c r="B718" s="15" t="s">
        <v>1245</v>
      </c>
      <c r="C718" s="47">
        <v>7827.47</v>
      </c>
      <c r="D718" s="47">
        <v>5143.1399999999976</v>
      </c>
      <c r="E718" s="47"/>
      <c r="F718" s="54">
        <v>77</v>
      </c>
      <c r="G718" s="54">
        <v>50</v>
      </c>
      <c r="H718" s="54" t="s">
        <v>5836</v>
      </c>
      <c r="I718" s="54">
        <v>86</v>
      </c>
      <c r="J718" s="54">
        <v>50</v>
      </c>
      <c r="K718" s="54" t="s">
        <v>5836</v>
      </c>
      <c r="L718" s="54">
        <v>39</v>
      </c>
      <c r="M718" s="54">
        <v>25</v>
      </c>
      <c r="N718" s="54" t="s">
        <v>5836</v>
      </c>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row>
    <row r="719" spans="1:42" s="16" customFormat="1" ht="24">
      <c r="A719" s="14" t="s">
        <v>5621</v>
      </c>
      <c r="B719" s="15" t="s">
        <v>5622</v>
      </c>
      <c r="C719" s="47" t="s">
        <v>5836</v>
      </c>
      <c r="D719" s="47"/>
      <c r="E719" s="47">
        <v>21279.090000000037</v>
      </c>
      <c r="F719" s="54" t="s">
        <v>5836</v>
      </c>
      <c r="G719" s="54" t="s">
        <v>5836</v>
      </c>
      <c r="H719" s="54">
        <v>78</v>
      </c>
      <c r="I719" s="54" t="s">
        <v>5836</v>
      </c>
      <c r="J719" s="54" t="s">
        <v>5836</v>
      </c>
      <c r="K719" s="54">
        <v>114</v>
      </c>
      <c r="L719" s="54" t="s">
        <v>5836</v>
      </c>
      <c r="M719" s="54" t="s">
        <v>5836</v>
      </c>
      <c r="N719" s="54">
        <v>47</v>
      </c>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row>
    <row r="720" spans="1:42" s="16" customFormat="1" ht="12">
      <c r="A720" s="14" t="s">
        <v>1246</v>
      </c>
      <c r="B720" s="15" t="s">
        <v>1247</v>
      </c>
      <c r="C720" s="47">
        <v>18686.53</v>
      </c>
      <c r="D720" s="47">
        <v>37288.699999999975</v>
      </c>
      <c r="E720" s="47">
        <v>42131.889999999978</v>
      </c>
      <c r="F720" s="54">
        <v>53</v>
      </c>
      <c r="G720" s="54">
        <v>114</v>
      </c>
      <c r="H720" s="54">
        <v>112</v>
      </c>
      <c r="I720" s="54">
        <v>233</v>
      </c>
      <c r="J720" s="54">
        <v>295</v>
      </c>
      <c r="K720" s="54">
        <v>372</v>
      </c>
      <c r="L720" s="54">
        <v>36</v>
      </c>
      <c r="M720" s="54">
        <v>71</v>
      </c>
      <c r="N720" s="54">
        <v>66</v>
      </c>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row>
    <row r="721" spans="1:42" s="16" customFormat="1" ht="12">
      <c r="A721" s="14" t="s">
        <v>1248</v>
      </c>
      <c r="B721" s="15" t="s">
        <v>1249</v>
      </c>
      <c r="C721" s="47">
        <v>38255.660000000003</v>
      </c>
      <c r="D721" s="47">
        <v>47448.970000000016</v>
      </c>
      <c r="E721" s="47">
        <v>61553.829999999965</v>
      </c>
      <c r="F721" s="54">
        <v>55</v>
      </c>
      <c r="G721" s="54">
        <v>69</v>
      </c>
      <c r="H721" s="54">
        <v>90</v>
      </c>
      <c r="I721" s="54">
        <v>265</v>
      </c>
      <c r="J721" s="54">
        <v>196</v>
      </c>
      <c r="K721" s="54">
        <v>463</v>
      </c>
      <c r="L721" s="54">
        <v>29</v>
      </c>
      <c r="M721" s="54">
        <v>36</v>
      </c>
      <c r="N721" s="54">
        <v>49</v>
      </c>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row>
    <row r="722" spans="1:42" s="16" customFormat="1" ht="12">
      <c r="A722" s="14" t="s">
        <v>1250</v>
      </c>
      <c r="B722" s="15" t="s">
        <v>1251</v>
      </c>
      <c r="C722" s="47">
        <v>2845.15</v>
      </c>
      <c r="D722" s="47">
        <v>2210.0100000000002</v>
      </c>
      <c r="E722" s="47">
        <v>12196.219999999996</v>
      </c>
      <c r="F722" s="54">
        <v>9</v>
      </c>
      <c r="G722" s="54">
        <v>8</v>
      </c>
      <c r="H722" s="54">
        <v>34</v>
      </c>
      <c r="I722" s="54">
        <v>54</v>
      </c>
      <c r="J722" s="54">
        <v>43</v>
      </c>
      <c r="K722" s="54">
        <v>105</v>
      </c>
      <c r="L722" s="54">
        <v>8</v>
      </c>
      <c r="M722" s="54">
        <v>5</v>
      </c>
      <c r="N722" s="54">
        <v>21</v>
      </c>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row>
    <row r="723" spans="1:42" s="16" customFormat="1" ht="24">
      <c r="A723" s="14" t="s">
        <v>1252</v>
      </c>
      <c r="B723" s="15" t="s">
        <v>1253</v>
      </c>
      <c r="C723" s="47">
        <v>83560</v>
      </c>
      <c r="D723" s="47">
        <v>102946.58000000026</v>
      </c>
      <c r="E723" s="47">
        <v>121081.75000000022</v>
      </c>
      <c r="F723" s="54">
        <v>195</v>
      </c>
      <c r="G723" s="54">
        <v>226</v>
      </c>
      <c r="H723" s="54">
        <v>245</v>
      </c>
      <c r="I723" s="54">
        <v>617</v>
      </c>
      <c r="J723" s="54">
        <v>727</v>
      </c>
      <c r="K723" s="54">
        <v>892</v>
      </c>
      <c r="L723" s="54">
        <v>110</v>
      </c>
      <c r="M723" s="54">
        <v>131</v>
      </c>
      <c r="N723" s="54">
        <v>142</v>
      </c>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row>
    <row r="724" spans="1:42" s="16" customFormat="1" ht="24">
      <c r="A724" s="14" t="s">
        <v>1254</v>
      </c>
      <c r="B724" s="15" t="s">
        <v>1255</v>
      </c>
      <c r="C724" s="47">
        <v>3377.02</v>
      </c>
      <c r="D724" s="47">
        <v>3475.71</v>
      </c>
      <c r="E724" s="47">
        <v>83589.60000000002</v>
      </c>
      <c r="F724" s="54">
        <v>4</v>
      </c>
      <c r="G724" s="54">
        <v>4</v>
      </c>
      <c r="H724" s="54">
        <v>91</v>
      </c>
      <c r="I724" s="54">
        <v>4</v>
      </c>
      <c r="J724" s="54">
        <v>4</v>
      </c>
      <c r="K724" s="54">
        <v>550</v>
      </c>
      <c r="L724" s="54">
        <v>2</v>
      </c>
      <c r="M724" s="54">
        <v>2</v>
      </c>
      <c r="N724" s="54">
        <v>42</v>
      </c>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row>
    <row r="725" spans="1:42" s="16" customFormat="1" ht="12">
      <c r="A725" s="14" t="s">
        <v>1256</v>
      </c>
      <c r="B725" s="15" t="s">
        <v>1257</v>
      </c>
      <c r="C725" s="47">
        <v>1558.44</v>
      </c>
      <c r="D725" s="47">
        <v>1212.1300000000001</v>
      </c>
      <c r="E725" s="47"/>
      <c r="F725" s="54">
        <v>4</v>
      </c>
      <c r="G725" s="54">
        <v>3</v>
      </c>
      <c r="H725" s="54" t="s">
        <v>5836</v>
      </c>
      <c r="I725" s="54">
        <v>24</v>
      </c>
      <c r="J725" s="54">
        <v>3</v>
      </c>
      <c r="K725" s="54" t="s">
        <v>5836</v>
      </c>
      <c r="L725" s="54">
        <v>3</v>
      </c>
      <c r="M725" s="54">
        <v>3</v>
      </c>
      <c r="N725" s="54" t="s">
        <v>5836</v>
      </c>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row>
    <row r="726" spans="1:42" s="16" customFormat="1" ht="12">
      <c r="A726" s="14" t="s">
        <v>1258</v>
      </c>
      <c r="B726" s="15" t="s">
        <v>1259</v>
      </c>
      <c r="C726" s="47">
        <v>196504.98</v>
      </c>
      <c r="D726" s="47">
        <v>151049.09</v>
      </c>
      <c r="E726" s="47"/>
      <c r="F726" s="54">
        <v>200</v>
      </c>
      <c r="G726" s="54">
        <v>146</v>
      </c>
      <c r="H726" s="54" t="s">
        <v>5836</v>
      </c>
      <c r="I726" s="54">
        <v>976</v>
      </c>
      <c r="J726" s="54">
        <v>606</v>
      </c>
      <c r="K726" s="54" t="s">
        <v>5836</v>
      </c>
      <c r="L726" s="54">
        <v>96</v>
      </c>
      <c r="M726" s="54">
        <v>69</v>
      </c>
      <c r="N726" s="54" t="s">
        <v>5836</v>
      </c>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row>
    <row r="727" spans="1:42" s="16" customFormat="1" ht="36">
      <c r="A727" s="14" t="s">
        <v>1260</v>
      </c>
      <c r="B727" s="15" t="s">
        <v>1261</v>
      </c>
      <c r="C727" s="47">
        <v>8937.51</v>
      </c>
      <c r="D727" s="47">
        <v>13384.000000000002</v>
      </c>
      <c r="E727" s="47"/>
      <c r="F727" s="54">
        <v>15</v>
      </c>
      <c r="G727" s="54">
        <v>21</v>
      </c>
      <c r="H727" s="54" t="s">
        <v>5836</v>
      </c>
      <c r="I727" s="54">
        <v>44</v>
      </c>
      <c r="J727" s="54">
        <v>82</v>
      </c>
      <c r="K727" s="54" t="s">
        <v>5836</v>
      </c>
      <c r="L727" s="54">
        <v>10</v>
      </c>
      <c r="M727" s="54">
        <v>14</v>
      </c>
      <c r="N727" s="54" t="s">
        <v>5836</v>
      </c>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row>
    <row r="728" spans="1:42" s="16" customFormat="1" ht="12">
      <c r="A728" s="14" t="s">
        <v>1262</v>
      </c>
      <c r="B728" s="15" t="s">
        <v>1263</v>
      </c>
      <c r="C728" s="47">
        <v>23417.73</v>
      </c>
      <c r="D728" s="47">
        <v>19494.910000000007</v>
      </c>
      <c r="E728" s="47"/>
      <c r="F728" s="54">
        <v>49</v>
      </c>
      <c r="G728" s="54">
        <v>34</v>
      </c>
      <c r="H728" s="54" t="s">
        <v>5836</v>
      </c>
      <c r="I728" s="54">
        <v>412</v>
      </c>
      <c r="J728" s="54">
        <v>278</v>
      </c>
      <c r="K728" s="54" t="s">
        <v>5836</v>
      </c>
      <c r="L728" s="54">
        <v>21</v>
      </c>
      <c r="M728" s="54">
        <v>21</v>
      </c>
      <c r="N728" s="54" t="s">
        <v>5836</v>
      </c>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row>
    <row r="729" spans="1:42" s="16" customFormat="1" ht="24">
      <c r="A729" s="14" t="s">
        <v>5623</v>
      </c>
      <c r="B729" s="15" t="s">
        <v>5624</v>
      </c>
      <c r="C729" s="47" t="s">
        <v>5836</v>
      </c>
      <c r="D729" s="47"/>
      <c r="E729" s="47">
        <v>27113.490000000016</v>
      </c>
      <c r="F729" s="54" t="s">
        <v>5836</v>
      </c>
      <c r="G729" s="54" t="s">
        <v>5836</v>
      </c>
      <c r="H729" s="54">
        <v>50</v>
      </c>
      <c r="I729" s="54" t="s">
        <v>5836</v>
      </c>
      <c r="J729" s="54" t="s">
        <v>5836</v>
      </c>
      <c r="K729" s="54">
        <v>398</v>
      </c>
      <c r="L729" s="54" t="s">
        <v>5836</v>
      </c>
      <c r="M729" s="54" t="s">
        <v>5836</v>
      </c>
      <c r="N729" s="54">
        <v>26</v>
      </c>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row>
    <row r="730" spans="1:42" s="16" customFormat="1" ht="12">
      <c r="A730" s="14" t="s">
        <v>1264</v>
      </c>
      <c r="B730" s="15" t="s">
        <v>1265</v>
      </c>
      <c r="C730" s="47" t="s">
        <v>5836</v>
      </c>
      <c r="D730" s="47">
        <v>935.92000000000007</v>
      </c>
      <c r="E730" s="47">
        <v>1205.3599999999999</v>
      </c>
      <c r="F730" s="54" t="s">
        <v>5836</v>
      </c>
      <c r="G730" s="54">
        <v>2</v>
      </c>
      <c r="H730" s="54">
        <v>3</v>
      </c>
      <c r="I730" s="54" t="s">
        <v>5836</v>
      </c>
      <c r="J730" s="54">
        <v>13</v>
      </c>
      <c r="K730" s="54">
        <v>26</v>
      </c>
      <c r="L730" s="54" t="s">
        <v>5836</v>
      </c>
      <c r="M730" s="54">
        <v>2</v>
      </c>
      <c r="N730" s="54">
        <v>3</v>
      </c>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row>
    <row r="731" spans="1:42" s="16" customFormat="1" ht="12">
      <c r="A731" s="14" t="s">
        <v>1266</v>
      </c>
      <c r="B731" s="15" t="s">
        <v>1267</v>
      </c>
      <c r="C731" s="47">
        <v>36582.6</v>
      </c>
      <c r="D731" s="47">
        <v>45740.680000000029</v>
      </c>
      <c r="E731" s="47"/>
      <c r="F731" s="54">
        <v>64</v>
      </c>
      <c r="G731" s="54">
        <v>82</v>
      </c>
      <c r="H731" s="54" t="s">
        <v>5836</v>
      </c>
      <c r="I731" s="54">
        <v>550</v>
      </c>
      <c r="J731" s="54">
        <v>579</v>
      </c>
      <c r="K731" s="54" t="s">
        <v>5836</v>
      </c>
      <c r="L731" s="54">
        <v>34</v>
      </c>
      <c r="M731" s="54">
        <v>44</v>
      </c>
      <c r="N731" s="54" t="s">
        <v>5836</v>
      </c>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row>
    <row r="732" spans="1:42" s="16" customFormat="1" ht="36">
      <c r="A732" s="14" t="s">
        <v>5625</v>
      </c>
      <c r="B732" s="15" t="s">
        <v>5626</v>
      </c>
      <c r="C732" s="47" t="s">
        <v>5836</v>
      </c>
      <c r="D732" s="47"/>
      <c r="E732" s="47">
        <v>52794.330000000009</v>
      </c>
      <c r="F732" s="54" t="s">
        <v>5836</v>
      </c>
      <c r="G732" s="54" t="s">
        <v>5836</v>
      </c>
      <c r="H732" s="54">
        <v>72</v>
      </c>
      <c r="I732" s="54" t="s">
        <v>5836</v>
      </c>
      <c r="J732" s="54" t="s">
        <v>5836</v>
      </c>
      <c r="K732" s="54">
        <v>637</v>
      </c>
      <c r="L732" s="54" t="s">
        <v>5836</v>
      </c>
      <c r="M732" s="54" t="s">
        <v>5836</v>
      </c>
      <c r="N732" s="54">
        <v>36</v>
      </c>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row>
    <row r="733" spans="1:42" s="16" customFormat="1" ht="12">
      <c r="A733" s="14" t="s">
        <v>1268</v>
      </c>
      <c r="B733" s="15" t="s">
        <v>1269</v>
      </c>
      <c r="C733" s="47">
        <v>128.72</v>
      </c>
      <c r="D733" s="47"/>
      <c r="E733" s="47"/>
      <c r="F733" s="54">
        <v>1</v>
      </c>
      <c r="G733" s="54" t="s">
        <v>5836</v>
      </c>
      <c r="H733" s="54" t="s">
        <v>5836</v>
      </c>
      <c r="I733" s="54">
        <v>1</v>
      </c>
      <c r="J733" s="54" t="s">
        <v>5836</v>
      </c>
      <c r="K733" s="54" t="s">
        <v>5836</v>
      </c>
      <c r="L733" s="54">
        <v>1</v>
      </c>
      <c r="M733" s="54" t="s">
        <v>5836</v>
      </c>
      <c r="N733" s="54" t="s">
        <v>5836</v>
      </c>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row>
    <row r="734" spans="1:42" s="16" customFormat="1" ht="12">
      <c r="A734" s="14" t="s">
        <v>1270</v>
      </c>
      <c r="B734" s="15" t="s">
        <v>1271</v>
      </c>
      <c r="C734" s="47">
        <v>3258.93</v>
      </c>
      <c r="D734" s="47">
        <v>3199.3199999999997</v>
      </c>
      <c r="E734" s="47"/>
      <c r="F734" s="54">
        <v>6</v>
      </c>
      <c r="G734" s="54">
        <v>6</v>
      </c>
      <c r="H734" s="54" t="s">
        <v>5836</v>
      </c>
      <c r="I734" s="54">
        <v>63</v>
      </c>
      <c r="J734" s="54">
        <v>42</v>
      </c>
      <c r="K734" s="54" t="s">
        <v>5836</v>
      </c>
      <c r="L734" s="54">
        <v>3</v>
      </c>
      <c r="M734" s="54">
        <v>3</v>
      </c>
      <c r="N734" s="54" t="s">
        <v>5836</v>
      </c>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row>
    <row r="735" spans="1:42" s="16" customFormat="1" ht="12">
      <c r="A735" s="14" t="s">
        <v>5627</v>
      </c>
      <c r="B735" s="15" t="s">
        <v>5628</v>
      </c>
      <c r="C735" s="47" t="s">
        <v>5836</v>
      </c>
      <c r="D735" s="47"/>
      <c r="E735" s="47">
        <v>3690.88</v>
      </c>
      <c r="F735" s="54" t="s">
        <v>5836</v>
      </c>
      <c r="G735" s="54" t="s">
        <v>5836</v>
      </c>
      <c r="H735" s="54">
        <v>5</v>
      </c>
      <c r="I735" s="54" t="s">
        <v>5836</v>
      </c>
      <c r="J735" s="54" t="s">
        <v>5836</v>
      </c>
      <c r="K735" s="54">
        <v>5</v>
      </c>
      <c r="L735" s="54" t="s">
        <v>5836</v>
      </c>
      <c r="M735" s="54" t="s">
        <v>5836</v>
      </c>
      <c r="N735" s="54">
        <v>3</v>
      </c>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row>
    <row r="736" spans="1:42" s="16" customFormat="1" ht="24">
      <c r="A736" s="14" t="s">
        <v>1272</v>
      </c>
      <c r="B736" s="15" t="s">
        <v>1273</v>
      </c>
      <c r="C736" s="47">
        <v>3649.99</v>
      </c>
      <c r="D736" s="47">
        <v>1773.72</v>
      </c>
      <c r="E736" s="47">
        <v>1107.53</v>
      </c>
      <c r="F736" s="54">
        <v>12</v>
      </c>
      <c r="G736" s="54">
        <v>6</v>
      </c>
      <c r="H736" s="54">
        <v>4</v>
      </c>
      <c r="I736" s="54">
        <v>36</v>
      </c>
      <c r="J736" s="54">
        <v>6</v>
      </c>
      <c r="K736" s="54">
        <v>17</v>
      </c>
      <c r="L736" s="54">
        <v>7</v>
      </c>
      <c r="M736" s="54">
        <v>4</v>
      </c>
      <c r="N736" s="54">
        <v>3</v>
      </c>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row>
    <row r="737" spans="1:42" s="16" customFormat="1" ht="12">
      <c r="A737" s="14" t="s">
        <v>1274</v>
      </c>
      <c r="B737" s="15" t="s">
        <v>1275</v>
      </c>
      <c r="C737" s="47">
        <v>2728.48</v>
      </c>
      <c r="D737" s="47">
        <v>2214.0199999999977</v>
      </c>
      <c r="E737" s="47">
        <v>30892.539999999954</v>
      </c>
      <c r="F737" s="54">
        <v>87</v>
      </c>
      <c r="G737" s="54">
        <v>68</v>
      </c>
      <c r="H737" s="54">
        <v>277</v>
      </c>
      <c r="I737" s="54">
        <v>95</v>
      </c>
      <c r="J737" s="54">
        <v>77</v>
      </c>
      <c r="K737" s="54">
        <v>299</v>
      </c>
      <c r="L737" s="54">
        <v>86</v>
      </c>
      <c r="M737" s="54">
        <v>67</v>
      </c>
      <c r="N737" s="54">
        <v>209</v>
      </c>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row>
    <row r="738" spans="1:42" s="16" customFormat="1" ht="24">
      <c r="A738" s="14" t="s">
        <v>5629</v>
      </c>
      <c r="B738" s="15" t="s">
        <v>5630</v>
      </c>
      <c r="C738" s="47" t="s">
        <v>5836</v>
      </c>
      <c r="D738" s="47"/>
      <c r="E738" s="47">
        <v>1905.8300000000002</v>
      </c>
      <c r="F738" s="54" t="s">
        <v>5836</v>
      </c>
      <c r="G738" s="54" t="s">
        <v>5836</v>
      </c>
      <c r="H738" s="54">
        <v>6</v>
      </c>
      <c r="I738" s="54" t="s">
        <v>5836</v>
      </c>
      <c r="J738" s="54" t="s">
        <v>5836</v>
      </c>
      <c r="K738" s="54">
        <v>6</v>
      </c>
      <c r="L738" s="54" t="s">
        <v>5836</v>
      </c>
      <c r="M738" s="54" t="s">
        <v>5836</v>
      </c>
      <c r="N738" s="54">
        <v>5</v>
      </c>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row>
    <row r="739" spans="1:42" s="16" customFormat="1" ht="12">
      <c r="A739" s="14" t="s">
        <v>1276</v>
      </c>
      <c r="B739" s="15" t="s">
        <v>1277</v>
      </c>
      <c r="C739" s="47">
        <v>5048.3900000000003</v>
      </c>
      <c r="D739" s="47">
        <v>4387.7599999999993</v>
      </c>
      <c r="E739" s="47">
        <v>6534.18</v>
      </c>
      <c r="F739" s="54">
        <v>32</v>
      </c>
      <c r="G739" s="54">
        <v>27</v>
      </c>
      <c r="H739" s="54">
        <v>30</v>
      </c>
      <c r="I739" s="54">
        <v>69</v>
      </c>
      <c r="J739" s="54">
        <v>67</v>
      </c>
      <c r="K739" s="54">
        <v>175</v>
      </c>
      <c r="L739" s="54">
        <v>26</v>
      </c>
      <c r="M739" s="54">
        <v>23</v>
      </c>
      <c r="N739" s="54">
        <v>23</v>
      </c>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row>
    <row r="740" spans="1:42" s="16" customFormat="1" ht="12">
      <c r="A740" s="14" t="s">
        <v>1278</v>
      </c>
      <c r="B740" s="15" t="s">
        <v>1279</v>
      </c>
      <c r="C740" s="47">
        <v>9012.6299999999992</v>
      </c>
      <c r="D740" s="47">
        <v>10253.909999999993</v>
      </c>
      <c r="E740" s="47">
        <v>9864.1200000000008</v>
      </c>
      <c r="F740" s="54">
        <v>50</v>
      </c>
      <c r="G740" s="54">
        <v>59</v>
      </c>
      <c r="H740" s="54">
        <v>44</v>
      </c>
      <c r="I740" s="54">
        <v>285</v>
      </c>
      <c r="J740" s="54">
        <v>312</v>
      </c>
      <c r="K740" s="54">
        <v>362</v>
      </c>
      <c r="L740" s="54">
        <v>30</v>
      </c>
      <c r="M740" s="54">
        <v>37</v>
      </c>
      <c r="N740" s="54">
        <v>27</v>
      </c>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row>
    <row r="741" spans="1:42" s="16" customFormat="1" ht="12">
      <c r="A741" s="14" t="s">
        <v>1280</v>
      </c>
      <c r="B741" s="15" t="s">
        <v>1281</v>
      </c>
      <c r="C741" s="47">
        <v>6416.8</v>
      </c>
      <c r="D741" s="47">
        <v>7000.8900000000021</v>
      </c>
      <c r="E741" s="47">
        <v>9492.0000000000036</v>
      </c>
      <c r="F741" s="54">
        <v>20</v>
      </c>
      <c r="G741" s="54">
        <v>26</v>
      </c>
      <c r="H741" s="54">
        <v>30</v>
      </c>
      <c r="I741" s="54">
        <v>177</v>
      </c>
      <c r="J741" s="54">
        <v>128</v>
      </c>
      <c r="K741" s="54">
        <v>239</v>
      </c>
      <c r="L741" s="54">
        <v>10</v>
      </c>
      <c r="M741" s="54">
        <v>13</v>
      </c>
      <c r="N741" s="54">
        <v>17</v>
      </c>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row>
    <row r="742" spans="1:42" s="16" customFormat="1" ht="12">
      <c r="A742" s="14" t="s">
        <v>1282</v>
      </c>
      <c r="B742" s="15" t="s">
        <v>1283</v>
      </c>
      <c r="C742" s="47">
        <v>1117.2</v>
      </c>
      <c r="D742" s="47">
        <v>644.77</v>
      </c>
      <c r="E742" s="47">
        <v>1019.4200000000002</v>
      </c>
      <c r="F742" s="54">
        <v>19</v>
      </c>
      <c r="G742" s="54">
        <v>14</v>
      </c>
      <c r="H742" s="54">
        <v>15</v>
      </c>
      <c r="I742" s="54">
        <v>19</v>
      </c>
      <c r="J742" s="54">
        <v>30</v>
      </c>
      <c r="K742" s="54">
        <v>39</v>
      </c>
      <c r="L742" s="54">
        <v>17</v>
      </c>
      <c r="M742" s="54">
        <v>10</v>
      </c>
      <c r="N742" s="54">
        <v>14</v>
      </c>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row>
    <row r="743" spans="1:42" s="16" customFormat="1" ht="12">
      <c r="A743" s="14" t="s">
        <v>1284</v>
      </c>
      <c r="B743" s="15" t="s">
        <v>1285</v>
      </c>
      <c r="C743" s="47">
        <v>5186.5</v>
      </c>
      <c r="D743" s="47">
        <v>3293.64</v>
      </c>
      <c r="E743" s="47">
        <v>6187.8499999999995</v>
      </c>
      <c r="F743" s="54">
        <v>51</v>
      </c>
      <c r="G743" s="54">
        <v>29</v>
      </c>
      <c r="H743" s="54">
        <v>43</v>
      </c>
      <c r="I743" s="54">
        <v>136</v>
      </c>
      <c r="J743" s="54">
        <v>83</v>
      </c>
      <c r="K743" s="54">
        <v>137</v>
      </c>
      <c r="L743" s="54">
        <v>30</v>
      </c>
      <c r="M743" s="54">
        <v>20</v>
      </c>
      <c r="N743" s="54">
        <v>28</v>
      </c>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row>
    <row r="744" spans="1:42" s="16" customFormat="1" ht="12">
      <c r="A744" s="14" t="s">
        <v>1286</v>
      </c>
      <c r="B744" s="15" t="s">
        <v>1287</v>
      </c>
      <c r="C744" s="47">
        <v>46618.79</v>
      </c>
      <c r="D744" s="47">
        <v>63863.38999999989</v>
      </c>
      <c r="E744" s="47">
        <v>54731.899999999943</v>
      </c>
      <c r="F744" s="54">
        <v>114</v>
      </c>
      <c r="G744" s="54">
        <v>150</v>
      </c>
      <c r="H744" s="54">
        <v>131</v>
      </c>
      <c r="I744" s="54">
        <v>294</v>
      </c>
      <c r="J744" s="54">
        <v>264</v>
      </c>
      <c r="K744" s="54">
        <v>170</v>
      </c>
      <c r="L744" s="54">
        <v>103</v>
      </c>
      <c r="M744" s="54">
        <v>139</v>
      </c>
      <c r="N744" s="54">
        <v>124</v>
      </c>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row>
    <row r="745" spans="1:42" s="16" customFormat="1" ht="12">
      <c r="A745" s="14" t="s">
        <v>1288</v>
      </c>
      <c r="B745" s="15" t="s">
        <v>1289</v>
      </c>
      <c r="C745" s="47">
        <v>148156.23000000001</v>
      </c>
      <c r="D745" s="47">
        <v>121375.10000000003</v>
      </c>
      <c r="E745" s="47">
        <v>177748.09000000003</v>
      </c>
      <c r="F745" s="54">
        <v>363</v>
      </c>
      <c r="G745" s="54">
        <v>289</v>
      </c>
      <c r="H745" s="54">
        <v>365</v>
      </c>
      <c r="I745" s="54">
        <v>3899</v>
      </c>
      <c r="J745" s="54">
        <v>3192</v>
      </c>
      <c r="K745" s="54">
        <v>4175</v>
      </c>
      <c r="L745" s="54">
        <v>176</v>
      </c>
      <c r="M745" s="54">
        <v>143</v>
      </c>
      <c r="N745" s="54">
        <v>175</v>
      </c>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row>
    <row r="746" spans="1:42" s="16" customFormat="1" ht="36">
      <c r="A746" s="14" t="s">
        <v>1290</v>
      </c>
      <c r="B746" s="15" t="s">
        <v>1291</v>
      </c>
      <c r="C746" s="47">
        <v>94501.15</v>
      </c>
      <c r="D746" s="47">
        <v>91878.170000000013</v>
      </c>
      <c r="E746" s="47">
        <v>64704.389999999978</v>
      </c>
      <c r="F746" s="54">
        <v>45</v>
      </c>
      <c r="G746" s="54">
        <v>34</v>
      </c>
      <c r="H746" s="54">
        <v>35</v>
      </c>
      <c r="I746" s="54">
        <v>968</v>
      </c>
      <c r="J746" s="54">
        <v>1216</v>
      </c>
      <c r="K746" s="54">
        <v>526</v>
      </c>
      <c r="L746" s="54">
        <v>27</v>
      </c>
      <c r="M746" s="54">
        <v>18</v>
      </c>
      <c r="N746" s="54">
        <v>22</v>
      </c>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row>
    <row r="747" spans="1:42" s="16" customFormat="1" ht="24">
      <c r="A747" s="14" t="s">
        <v>1292</v>
      </c>
      <c r="B747" s="15" t="s">
        <v>1293</v>
      </c>
      <c r="C747" s="47">
        <v>18922.150000000001</v>
      </c>
      <c r="D747" s="47">
        <v>26180.78</v>
      </c>
      <c r="E747" s="47">
        <v>15768.050000000003</v>
      </c>
      <c r="F747" s="54">
        <v>9</v>
      </c>
      <c r="G747" s="54">
        <v>13</v>
      </c>
      <c r="H747" s="54">
        <v>7</v>
      </c>
      <c r="I747" s="54">
        <v>296</v>
      </c>
      <c r="J747" s="54">
        <v>326</v>
      </c>
      <c r="K747" s="54">
        <v>237</v>
      </c>
      <c r="L747" s="54">
        <v>8</v>
      </c>
      <c r="M747" s="54">
        <v>9</v>
      </c>
      <c r="N747" s="54">
        <v>5</v>
      </c>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row>
    <row r="748" spans="1:42" s="16" customFormat="1" ht="12">
      <c r="A748" s="14" t="s">
        <v>1294</v>
      </c>
      <c r="B748" s="15" t="s">
        <v>1295</v>
      </c>
      <c r="C748" s="47">
        <v>853.56</v>
      </c>
      <c r="D748" s="47">
        <v>1160.5400000000006</v>
      </c>
      <c r="E748" s="47">
        <v>1085.1400000000003</v>
      </c>
      <c r="F748" s="54">
        <v>29</v>
      </c>
      <c r="G748" s="54">
        <v>38</v>
      </c>
      <c r="H748" s="54">
        <v>41</v>
      </c>
      <c r="I748" s="54">
        <v>30</v>
      </c>
      <c r="J748" s="54">
        <v>41</v>
      </c>
      <c r="K748" s="54">
        <v>42</v>
      </c>
      <c r="L748" s="54">
        <v>29</v>
      </c>
      <c r="M748" s="54">
        <v>38</v>
      </c>
      <c r="N748" s="54">
        <v>41</v>
      </c>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row>
    <row r="749" spans="1:42" s="16" customFormat="1" ht="12">
      <c r="A749" s="14" t="s">
        <v>1296</v>
      </c>
      <c r="B749" s="15" t="s">
        <v>1297</v>
      </c>
      <c r="C749" s="47">
        <v>401.46</v>
      </c>
      <c r="D749" s="47">
        <v>188.11</v>
      </c>
      <c r="E749" s="47">
        <v>3877.8999999999987</v>
      </c>
      <c r="F749" s="54">
        <v>4</v>
      </c>
      <c r="G749" s="54">
        <v>2</v>
      </c>
      <c r="H749" s="54">
        <v>33</v>
      </c>
      <c r="I749" s="54">
        <v>4</v>
      </c>
      <c r="J749" s="54">
        <v>2</v>
      </c>
      <c r="K749" s="54">
        <v>39</v>
      </c>
      <c r="L749" s="54">
        <v>3</v>
      </c>
      <c r="M749" s="54">
        <v>1</v>
      </c>
      <c r="N749" s="54">
        <v>24</v>
      </c>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row>
    <row r="750" spans="1:42" s="16" customFormat="1" ht="12">
      <c r="A750" s="14" t="s">
        <v>1298</v>
      </c>
      <c r="B750" s="15" t="s">
        <v>1299</v>
      </c>
      <c r="C750" s="47">
        <v>2280.33</v>
      </c>
      <c r="D750" s="47">
        <v>3643.2200000000003</v>
      </c>
      <c r="E750" s="47">
        <v>9090.7999999999993</v>
      </c>
      <c r="F750" s="54">
        <v>9</v>
      </c>
      <c r="G750" s="54">
        <v>15</v>
      </c>
      <c r="H750" s="54">
        <v>26</v>
      </c>
      <c r="I750" s="54">
        <v>49</v>
      </c>
      <c r="J750" s="54">
        <v>61</v>
      </c>
      <c r="K750" s="54">
        <v>256</v>
      </c>
      <c r="L750" s="54">
        <v>5</v>
      </c>
      <c r="M750" s="54">
        <v>9</v>
      </c>
      <c r="N750" s="54">
        <v>14</v>
      </c>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row>
    <row r="751" spans="1:42" s="16" customFormat="1" ht="12">
      <c r="A751" s="14" t="s">
        <v>1300</v>
      </c>
      <c r="B751" s="15" t="s">
        <v>1301</v>
      </c>
      <c r="C751" s="47">
        <v>88695.88</v>
      </c>
      <c r="D751" s="47">
        <v>87973.410000000091</v>
      </c>
      <c r="E751" s="47">
        <v>89709.590000000069</v>
      </c>
      <c r="F751" s="54">
        <v>183</v>
      </c>
      <c r="G751" s="54">
        <v>175</v>
      </c>
      <c r="H751" s="54">
        <v>167</v>
      </c>
      <c r="I751" s="54">
        <v>1333</v>
      </c>
      <c r="J751" s="54">
        <v>1517</v>
      </c>
      <c r="K751" s="54">
        <v>1649</v>
      </c>
      <c r="L751" s="54">
        <v>98</v>
      </c>
      <c r="M751" s="54">
        <v>91</v>
      </c>
      <c r="N751" s="54">
        <v>89</v>
      </c>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row>
    <row r="752" spans="1:42" s="16" customFormat="1" ht="12">
      <c r="A752" s="14" t="s">
        <v>1302</v>
      </c>
      <c r="B752" s="15" t="s">
        <v>1303</v>
      </c>
      <c r="C752" s="47">
        <v>139279.43</v>
      </c>
      <c r="D752" s="47">
        <v>146409.29999999981</v>
      </c>
      <c r="E752" s="47">
        <v>189923.65999999977</v>
      </c>
      <c r="F752" s="54">
        <v>191</v>
      </c>
      <c r="G752" s="54">
        <v>204</v>
      </c>
      <c r="H752" s="54">
        <v>253</v>
      </c>
      <c r="I752" s="54">
        <v>326</v>
      </c>
      <c r="J752" s="54">
        <v>288</v>
      </c>
      <c r="K752" s="54">
        <v>594</v>
      </c>
      <c r="L752" s="54">
        <v>98</v>
      </c>
      <c r="M752" s="54">
        <v>102</v>
      </c>
      <c r="N752" s="54">
        <v>130</v>
      </c>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row>
    <row r="753" spans="1:42" s="16" customFormat="1" ht="12">
      <c r="A753" s="14" t="s">
        <v>1304</v>
      </c>
      <c r="B753" s="15" t="s">
        <v>1305</v>
      </c>
      <c r="C753" s="47">
        <v>289147.28999999998</v>
      </c>
      <c r="D753" s="47">
        <v>274761.69999999838</v>
      </c>
      <c r="E753" s="47">
        <v>323942.78999999905</v>
      </c>
      <c r="F753" s="54">
        <v>545</v>
      </c>
      <c r="G753" s="54">
        <v>527</v>
      </c>
      <c r="H753" s="54">
        <v>581</v>
      </c>
      <c r="I753" s="54">
        <v>2476</v>
      </c>
      <c r="J753" s="54">
        <v>2154</v>
      </c>
      <c r="K753" s="54">
        <v>3379</v>
      </c>
      <c r="L753" s="54">
        <v>274</v>
      </c>
      <c r="M753" s="54">
        <v>265</v>
      </c>
      <c r="N753" s="54">
        <v>297</v>
      </c>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row>
    <row r="754" spans="1:42" s="16" customFormat="1" ht="12">
      <c r="A754" s="14" t="s">
        <v>1306</v>
      </c>
      <c r="B754" s="15" t="s">
        <v>1307</v>
      </c>
      <c r="C754" s="47">
        <v>251344.53</v>
      </c>
      <c r="D754" s="47">
        <v>250730.69999999853</v>
      </c>
      <c r="E754" s="47">
        <v>292983.76999999816</v>
      </c>
      <c r="F754" s="54">
        <v>733</v>
      </c>
      <c r="G754" s="54">
        <v>744</v>
      </c>
      <c r="H754" s="54">
        <v>832</v>
      </c>
      <c r="I754" s="54">
        <v>3583</v>
      </c>
      <c r="J754" s="54">
        <v>3394</v>
      </c>
      <c r="K754" s="54">
        <v>3969</v>
      </c>
      <c r="L754" s="54">
        <v>402</v>
      </c>
      <c r="M754" s="54">
        <v>405</v>
      </c>
      <c r="N754" s="54">
        <v>478</v>
      </c>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row>
    <row r="755" spans="1:42" s="16" customFormat="1" ht="12">
      <c r="A755" s="14" t="s">
        <v>1308</v>
      </c>
      <c r="B755" s="15" t="s">
        <v>1309</v>
      </c>
      <c r="C755" s="47">
        <v>125241.84</v>
      </c>
      <c r="D755" s="47">
        <v>156164.47000000035</v>
      </c>
      <c r="E755" s="47">
        <v>120054.93999999999</v>
      </c>
      <c r="F755" s="54">
        <v>302</v>
      </c>
      <c r="G755" s="54">
        <v>365</v>
      </c>
      <c r="H755" s="54">
        <v>271</v>
      </c>
      <c r="I755" s="54">
        <v>2452</v>
      </c>
      <c r="J755" s="54">
        <v>3169</v>
      </c>
      <c r="K755" s="54">
        <v>2308</v>
      </c>
      <c r="L755" s="54">
        <v>162</v>
      </c>
      <c r="M755" s="54">
        <v>194</v>
      </c>
      <c r="N755" s="54">
        <v>147</v>
      </c>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row>
    <row r="756" spans="1:42" s="16" customFormat="1" ht="12">
      <c r="A756" s="14" t="s">
        <v>1310</v>
      </c>
      <c r="B756" s="15" t="s">
        <v>1311</v>
      </c>
      <c r="C756" s="47">
        <v>849.44</v>
      </c>
      <c r="D756" s="47"/>
      <c r="E756" s="47">
        <v>356.57</v>
      </c>
      <c r="F756" s="54">
        <v>2</v>
      </c>
      <c r="G756" s="54" t="s">
        <v>5836</v>
      </c>
      <c r="H756" s="54">
        <v>1</v>
      </c>
      <c r="I756" s="54">
        <v>23</v>
      </c>
      <c r="J756" s="54" t="s">
        <v>5836</v>
      </c>
      <c r="K756" s="54">
        <v>1</v>
      </c>
      <c r="L756" s="54">
        <v>1</v>
      </c>
      <c r="M756" s="54" t="s">
        <v>5836</v>
      </c>
      <c r="N756" s="54">
        <v>1</v>
      </c>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row>
    <row r="757" spans="1:42" s="16" customFormat="1" ht="12">
      <c r="A757" s="14" t="s">
        <v>1312</v>
      </c>
      <c r="B757" s="15" t="s">
        <v>1313</v>
      </c>
      <c r="C757" s="47">
        <v>725291.95</v>
      </c>
      <c r="D757" s="47">
        <v>773385.57000001112</v>
      </c>
      <c r="E757" s="47">
        <v>758034.25000000396</v>
      </c>
      <c r="F757" s="54">
        <v>6002</v>
      </c>
      <c r="G757" s="54">
        <v>6459</v>
      </c>
      <c r="H757" s="54">
        <v>6246</v>
      </c>
      <c r="I757" s="54">
        <v>12206</v>
      </c>
      <c r="J757" s="54">
        <v>13310</v>
      </c>
      <c r="K757" s="54">
        <v>13260</v>
      </c>
      <c r="L757" s="54">
        <v>3434</v>
      </c>
      <c r="M757" s="54">
        <v>3663</v>
      </c>
      <c r="N757" s="54">
        <v>3540</v>
      </c>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row>
    <row r="758" spans="1:42" s="16" customFormat="1" ht="12">
      <c r="A758" s="14" t="s">
        <v>1314</v>
      </c>
      <c r="B758" s="15" t="s">
        <v>1315</v>
      </c>
      <c r="C758" s="47">
        <v>27194.28</v>
      </c>
      <c r="D758" s="47">
        <v>24745.120000000017</v>
      </c>
      <c r="E758" s="47">
        <v>20152.72</v>
      </c>
      <c r="F758" s="54">
        <v>264</v>
      </c>
      <c r="G758" s="54">
        <v>209</v>
      </c>
      <c r="H758" s="54">
        <v>171</v>
      </c>
      <c r="I758" s="54">
        <v>392</v>
      </c>
      <c r="J758" s="54">
        <v>398</v>
      </c>
      <c r="K758" s="54">
        <v>378</v>
      </c>
      <c r="L758" s="54">
        <v>192</v>
      </c>
      <c r="M758" s="54">
        <v>147</v>
      </c>
      <c r="N758" s="54">
        <v>132</v>
      </c>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row>
    <row r="759" spans="1:42" s="16" customFormat="1" ht="12">
      <c r="A759" s="14" t="s">
        <v>1316</v>
      </c>
      <c r="B759" s="15" t="s">
        <v>1317</v>
      </c>
      <c r="C759" s="47">
        <v>2253.33</v>
      </c>
      <c r="D759" s="47">
        <v>2361.1799999999994</v>
      </c>
      <c r="E759" s="47">
        <v>3655.6500000000005</v>
      </c>
      <c r="F759" s="54">
        <v>22</v>
      </c>
      <c r="G759" s="54">
        <v>22</v>
      </c>
      <c r="H759" s="54">
        <v>28</v>
      </c>
      <c r="I759" s="54">
        <v>35</v>
      </c>
      <c r="J759" s="54">
        <v>22</v>
      </c>
      <c r="K759" s="54">
        <v>85</v>
      </c>
      <c r="L759" s="54">
        <v>19</v>
      </c>
      <c r="M759" s="54">
        <v>21</v>
      </c>
      <c r="N759" s="54">
        <v>27</v>
      </c>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row>
    <row r="760" spans="1:42" s="16" customFormat="1" ht="12">
      <c r="A760" s="14" t="s">
        <v>1318</v>
      </c>
      <c r="B760" s="15" t="s">
        <v>1319</v>
      </c>
      <c r="C760" s="47">
        <v>2526.4899999999998</v>
      </c>
      <c r="D760" s="47">
        <v>1767.55</v>
      </c>
      <c r="E760" s="47">
        <v>3502.7000000000007</v>
      </c>
      <c r="F760" s="54">
        <v>18</v>
      </c>
      <c r="G760" s="54">
        <v>12</v>
      </c>
      <c r="H760" s="54">
        <v>17</v>
      </c>
      <c r="I760" s="54">
        <v>47</v>
      </c>
      <c r="J760" s="54">
        <v>28</v>
      </c>
      <c r="K760" s="54">
        <v>125</v>
      </c>
      <c r="L760" s="54">
        <v>10</v>
      </c>
      <c r="M760" s="54">
        <v>9</v>
      </c>
      <c r="N760" s="54">
        <v>12</v>
      </c>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row>
    <row r="761" spans="1:42" s="16" customFormat="1" ht="12">
      <c r="A761" s="14" t="s">
        <v>1320</v>
      </c>
      <c r="B761" s="15" t="s">
        <v>1321</v>
      </c>
      <c r="C761" s="47">
        <v>9303.9</v>
      </c>
      <c r="D761" s="47">
        <v>13296.23</v>
      </c>
      <c r="E761" s="47">
        <v>12460.259999999998</v>
      </c>
      <c r="F761" s="54">
        <v>43</v>
      </c>
      <c r="G761" s="54">
        <v>58</v>
      </c>
      <c r="H761" s="54">
        <v>60</v>
      </c>
      <c r="I761" s="54">
        <v>167</v>
      </c>
      <c r="J761" s="54">
        <v>228</v>
      </c>
      <c r="K761" s="54">
        <v>139</v>
      </c>
      <c r="L761" s="54">
        <v>26</v>
      </c>
      <c r="M761" s="54">
        <v>36</v>
      </c>
      <c r="N761" s="54">
        <v>37</v>
      </c>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row>
    <row r="762" spans="1:42" s="16" customFormat="1" ht="12">
      <c r="A762" s="14" t="s">
        <v>1322</v>
      </c>
      <c r="B762" s="15" t="s">
        <v>1323</v>
      </c>
      <c r="C762" s="47">
        <v>9159.11</v>
      </c>
      <c r="D762" s="47">
        <v>16551.170000000002</v>
      </c>
      <c r="E762" s="47">
        <v>13063.520000000002</v>
      </c>
      <c r="F762" s="54">
        <v>16</v>
      </c>
      <c r="G762" s="54">
        <v>24</v>
      </c>
      <c r="H762" s="54">
        <v>23</v>
      </c>
      <c r="I762" s="54">
        <v>144</v>
      </c>
      <c r="J762" s="54">
        <v>457</v>
      </c>
      <c r="K762" s="54">
        <v>361</v>
      </c>
      <c r="L762" s="54">
        <v>12</v>
      </c>
      <c r="M762" s="54">
        <v>13</v>
      </c>
      <c r="N762" s="54">
        <v>15</v>
      </c>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row>
    <row r="763" spans="1:42" s="16" customFormat="1" ht="24">
      <c r="A763" s="14" t="s">
        <v>1324</v>
      </c>
      <c r="B763" s="15" t="s">
        <v>1325</v>
      </c>
      <c r="C763" s="47">
        <v>300049.81</v>
      </c>
      <c r="D763" s="47">
        <v>310869.14999999956</v>
      </c>
      <c r="E763" s="47">
        <v>353785.85999999964</v>
      </c>
      <c r="F763" s="54">
        <v>433</v>
      </c>
      <c r="G763" s="54">
        <v>453</v>
      </c>
      <c r="H763" s="54">
        <v>516</v>
      </c>
      <c r="I763" s="54">
        <v>4022</v>
      </c>
      <c r="J763" s="54">
        <v>4143</v>
      </c>
      <c r="K763" s="54">
        <v>4889</v>
      </c>
      <c r="L763" s="54">
        <v>228</v>
      </c>
      <c r="M763" s="54">
        <v>247</v>
      </c>
      <c r="N763" s="54">
        <v>271</v>
      </c>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row>
    <row r="764" spans="1:42" s="16" customFormat="1" ht="12">
      <c r="A764" s="14" t="s">
        <v>1326</v>
      </c>
      <c r="B764" s="15" t="s">
        <v>1327</v>
      </c>
      <c r="C764" s="47" t="s">
        <v>5836</v>
      </c>
      <c r="D764" s="47">
        <v>66.56</v>
      </c>
      <c r="E764" s="47">
        <v>202.22</v>
      </c>
      <c r="F764" s="54" t="s">
        <v>5836</v>
      </c>
      <c r="G764" s="54">
        <v>1</v>
      </c>
      <c r="H764" s="54">
        <v>2</v>
      </c>
      <c r="I764" s="54" t="s">
        <v>5836</v>
      </c>
      <c r="J764" s="54">
        <v>1</v>
      </c>
      <c r="K764" s="54">
        <v>2</v>
      </c>
      <c r="L764" s="54" t="s">
        <v>5836</v>
      </c>
      <c r="M764" s="54">
        <v>1</v>
      </c>
      <c r="N764" s="54">
        <v>2</v>
      </c>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row>
    <row r="765" spans="1:42" s="16" customFormat="1" ht="12">
      <c r="A765" s="14" t="s">
        <v>1328</v>
      </c>
      <c r="B765" s="15" t="s">
        <v>1329</v>
      </c>
      <c r="C765" s="47">
        <v>7933.7</v>
      </c>
      <c r="D765" s="47">
        <v>10448.170000000004</v>
      </c>
      <c r="E765" s="47">
        <v>12509.810000000001</v>
      </c>
      <c r="F765" s="54">
        <v>24</v>
      </c>
      <c r="G765" s="54">
        <v>33</v>
      </c>
      <c r="H765" s="54">
        <v>35</v>
      </c>
      <c r="I765" s="54">
        <v>188</v>
      </c>
      <c r="J765" s="54">
        <v>188</v>
      </c>
      <c r="K765" s="54">
        <v>245</v>
      </c>
      <c r="L765" s="54">
        <v>12</v>
      </c>
      <c r="M765" s="54">
        <v>19</v>
      </c>
      <c r="N765" s="54">
        <v>24</v>
      </c>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row>
    <row r="766" spans="1:42" s="16" customFormat="1" ht="12">
      <c r="A766" s="14" t="s">
        <v>1330</v>
      </c>
      <c r="B766" s="15" t="s">
        <v>1331</v>
      </c>
      <c r="C766" s="47">
        <v>10845.06</v>
      </c>
      <c r="D766" s="47">
        <v>21325.93</v>
      </c>
      <c r="E766" s="47">
        <v>15599.22</v>
      </c>
      <c r="F766" s="54">
        <v>20</v>
      </c>
      <c r="G766" s="54">
        <v>35</v>
      </c>
      <c r="H766" s="54">
        <v>26</v>
      </c>
      <c r="I766" s="54">
        <v>92</v>
      </c>
      <c r="J766" s="54">
        <v>299</v>
      </c>
      <c r="K766" s="54">
        <v>145</v>
      </c>
      <c r="L766" s="54">
        <v>12</v>
      </c>
      <c r="M766" s="54">
        <v>20</v>
      </c>
      <c r="N766" s="54">
        <v>14</v>
      </c>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row>
    <row r="767" spans="1:42" s="16" customFormat="1" ht="12">
      <c r="A767" s="14" t="s">
        <v>1332</v>
      </c>
      <c r="B767" s="15" t="s">
        <v>1333</v>
      </c>
      <c r="C767" s="47">
        <v>1224.8699999999999</v>
      </c>
      <c r="D767" s="47"/>
      <c r="E767" s="47"/>
      <c r="F767" s="54">
        <v>2</v>
      </c>
      <c r="G767" s="54" t="s">
        <v>5836</v>
      </c>
      <c r="H767" s="54" t="s">
        <v>5836</v>
      </c>
      <c r="I767" s="54">
        <v>36</v>
      </c>
      <c r="J767" s="54" t="s">
        <v>5836</v>
      </c>
      <c r="K767" s="54" t="s">
        <v>5836</v>
      </c>
      <c r="L767" s="54">
        <v>1</v>
      </c>
      <c r="M767" s="54" t="s">
        <v>5836</v>
      </c>
      <c r="N767" s="54" t="s">
        <v>5836</v>
      </c>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row>
    <row r="768" spans="1:42" s="16" customFormat="1" ht="24">
      <c r="A768" s="14" t="s">
        <v>1334</v>
      </c>
      <c r="B768" s="15" t="s">
        <v>1335</v>
      </c>
      <c r="C768" s="47">
        <v>1776.75</v>
      </c>
      <c r="D768" s="47"/>
      <c r="E768" s="47"/>
      <c r="F768" s="54">
        <v>4</v>
      </c>
      <c r="G768" s="54" t="s">
        <v>5836</v>
      </c>
      <c r="H768" s="54" t="s">
        <v>5836</v>
      </c>
      <c r="I768" s="54">
        <v>64</v>
      </c>
      <c r="J768" s="54" t="s">
        <v>5836</v>
      </c>
      <c r="K768" s="54" t="s">
        <v>5836</v>
      </c>
      <c r="L768" s="54">
        <v>3</v>
      </c>
      <c r="M768" s="54" t="s">
        <v>5836</v>
      </c>
      <c r="N768" s="54" t="s">
        <v>5836</v>
      </c>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row>
    <row r="769" spans="1:42" s="16" customFormat="1" ht="24">
      <c r="A769" s="14" t="s">
        <v>1336</v>
      </c>
      <c r="B769" s="15" t="s">
        <v>1337</v>
      </c>
      <c r="C769" s="47">
        <v>4495.8900000000003</v>
      </c>
      <c r="D769" s="47">
        <v>1095.6300000000001</v>
      </c>
      <c r="E769" s="47">
        <v>3915.07</v>
      </c>
      <c r="F769" s="54">
        <v>4</v>
      </c>
      <c r="G769" s="54">
        <v>1</v>
      </c>
      <c r="H769" s="54">
        <v>5</v>
      </c>
      <c r="I769" s="54">
        <v>105</v>
      </c>
      <c r="J769" s="54">
        <v>1</v>
      </c>
      <c r="K769" s="54">
        <v>40</v>
      </c>
      <c r="L769" s="54">
        <v>2</v>
      </c>
      <c r="M769" s="54">
        <v>1</v>
      </c>
      <c r="N769" s="54">
        <v>3</v>
      </c>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row>
    <row r="770" spans="1:42" s="16" customFormat="1" ht="24">
      <c r="A770" s="14" t="s">
        <v>1338</v>
      </c>
      <c r="B770" s="15" t="s">
        <v>1339</v>
      </c>
      <c r="C770" s="47">
        <v>2233.09</v>
      </c>
      <c r="D770" s="47"/>
      <c r="E770" s="47"/>
      <c r="F770" s="54">
        <v>2</v>
      </c>
      <c r="G770" s="54" t="s">
        <v>5836</v>
      </c>
      <c r="H770" s="54" t="s">
        <v>5836</v>
      </c>
      <c r="I770" s="54">
        <v>73</v>
      </c>
      <c r="J770" s="54" t="s">
        <v>5836</v>
      </c>
      <c r="K770" s="54" t="s">
        <v>5836</v>
      </c>
      <c r="L770" s="54">
        <v>1</v>
      </c>
      <c r="M770" s="54" t="s">
        <v>5836</v>
      </c>
      <c r="N770" s="54" t="s">
        <v>5836</v>
      </c>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row>
    <row r="771" spans="1:42" s="16" customFormat="1" ht="12">
      <c r="A771" s="14" t="s">
        <v>1340</v>
      </c>
      <c r="B771" s="15" t="s">
        <v>1341</v>
      </c>
      <c r="C771" s="47">
        <v>17352.169999999998</v>
      </c>
      <c r="D771" s="47">
        <v>14168.399999999998</v>
      </c>
      <c r="E771" s="47">
        <v>10395.910000000003</v>
      </c>
      <c r="F771" s="54">
        <v>42</v>
      </c>
      <c r="G771" s="54">
        <v>34</v>
      </c>
      <c r="H771" s="54">
        <v>24</v>
      </c>
      <c r="I771" s="54">
        <v>154</v>
      </c>
      <c r="J771" s="54">
        <v>182</v>
      </c>
      <c r="K771" s="54">
        <v>107</v>
      </c>
      <c r="L771" s="54">
        <v>26</v>
      </c>
      <c r="M771" s="54">
        <v>21</v>
      </c>
      <c r="N771" s="54">
        <v>14</v>
      </c>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row>
    <row r="772" spans="1:42" s="16" customFormat="1" ht="12">
      <c r="A772" s="14" t="s">
        <v>1342</v>
      </c>
      <c r="B772" s="15" t="s">
        <v>1343</v>
      </c>
      <c r="C772" s="47" t="s">
        <v>5836</v>
      </c>
      <c r="D772" s="47">
        <v>161.1</v>
      </c>
      <c r="E772" s="47"/>
      <c r="F772" s="54" t="s">
        <v>5836</v>
      </c>
      <c r="G772" s="54">
        <v>1</v>
      </c>
      <c r="H772" s="54" t="s">
        <v>5836</v>
      </c>
      <c r="I772" s="54" t="s">
        <v>5836</v>
      </c>
      <c r="J772" s="54">
        <v>9</v>
      </c>
      <c r="K772" s="54" t="s">
        <v>5836</v>
      </c>
      <c r="L772" s="54" t="s">
        <v>5836</v>
      </c>
      <c r="M772" s="54">
        <v>1</v>
      </c>
      <c r="N772" s="54" t="s">
        <v>5836</v>
      </c>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row>
    <row r="773" spans="1:42" s="16" customFormat="1" ht="24">
      <c r="A773" s="14" t="s">
        <v>1344</v>
      </c>
      <c r="B773" s="15" t="s">
        <v>1345</v>
      </c>
      <c r="C773" s="47">
        <v>171075.37</v>
      </c>
      <c r="D773" s="47">
        <v>198762.29999999984</v>
      </c>
      <c r="E773" s="47">
        <v>219346.59999999992</v>
      </c>
      <c r="F773" s="54">
        <v>163</v>
      </c>
      <c r="G773" s="54">
        <v>188</v>
      </c>
      <c r="H773" s="54">
        <v>202</v>
      </c>
      <c r="I773" s="54">
        <v>2823</v>
      </c>
      <c r="J773" s="54">
        <v>3147</v>
      </c>
      <c r="K773" s="54">
        <v>3701</v>
      </c>
      <c r="L773" s="54">
        <v>77</v>
      </c>
      <c r="M773" s="54">
        <v>91</v>
      </c>
      <c r="N773" s="54">
        <v>99</v>
      </c>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row>
    <row r="774" spans="1:42" s="16" customFormat="1" ht="24">
      <c r="A774" s="14" t="s">
        <v>1346</v>
      </c>
      <c r="B774" s="15" t="s">
        <v>1347</v>
      </c>
      <c r="C774" s="47">
        <v>64087.47</v>
      </c>
      <c r="D774" s="47">
        <v>56109.539999999804</v>
      </c>
      <c r="E774" s="47">
        <v>65238.20000000135</v>
      </c>
      <c r="F774" s="54">
        <v>1854</v>
      </c>
      <c r="G774" s="54">
        <v>1304</v>
      </c>
      <c r="H774" s="54">
        <v>1307</v>
      </c>
      <c r="I774" s="54">
        <v>2357</v>
      </c>
      <c r="J774" s="54">
        <v>1964</v>
      </c>
      <c r="K774" s="54">
        <v>2210</v>
      </c>
      <c r="L774" s="54">
        <v>1174</v>
      </c>
      <c r="M774" s="54">
        <v>796</v>
      </c>
      <c r="N774" s="54">
        <v>736</v>
      </c>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row>
    <row r="775" spans="1:42" s="16" customFormat="1" ht="24">
      <c r="A775" s="14" t="s">
        <v>1348</v>
      </c>
      <c r="B775" s="15" t="s">
        <v>1349</v>
      </c>
      <c r="C775" s="47">
        <v>103916.25</v>
      </c>
      <c r="D775" s="47">
        <v>117805.36999999925</v>
      </c>
      <c r="E775" s="47">
        <v>129378.05000000025</v>
      </c>
      <c r="F775" s="54">
        <v>962</v>
      </c>
      <c r="G775" s="54">
        <v>1050</v>
      </c>
      <c r="H775" s="54">
        <v>1045</v>
      </c>
      <c r="I775" s="54">
        <v>1145</v>
      </c>
      <c r="J775" s="54">
        <v>1305</v>
      </c>
      <c r="K775" s="54">
        <v>1469</v>
      </c>
      <c r="L775" s="54">
        <v>572</v>
      </c>
      <c r="M775" s="54">
        <v>645</v>
      </c>
      <c r="N775" s="54">
        <v>661</v>
      </c>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row>
    <row r="776" spans="1:42" s="16" customFormat="1" ht="24">
      <c r="A776" s="14" t="s">
        <v>1350</v>
      </c>
      <c r="B776" s="15" t="s">
        <v>1351</v>
      </c>
      <c r="C776" s="47">
        <v>453513.82</v>
      </c>
      <c r="D776" s="47">
        <v>435701.26000000129</v>
      </c>
      <c r="E776" s="47">
        <v>423426.78999999701</v>
      </c>
      <c r="F776" s="54">
        <v>3401</v>
      </c>
      <c r="G776" s="54">
        <v>3223</v>
      </c>
      <c r="H776" s="54">
        <v>3121</v>
      </c>
      <c r="I776" s="54">
        <v>3401</v>
      </c>
      <c r="J776" s="54">
        <v>3223</v>
      </c>
      <c r="K776" s="54">
        <v>3121</v>
      </c>
      <c r="L776" s="54">
        <v>2823</v>
      </c>
      <c r="M776" s="54">
        <v>2686</v>
      </c>
      <c r="N776" s="54">
        <v>2615</v>
      </c>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row>
    <row r="777" spans="1:42" s="16" customFormat="1" ht="12">
      <c r="A777" s="14" t="s">
        <v>1352</v>
      </c>
      <c r="B777" s="15" t="s">
        <v>1353</v>
      </c>
      <c r="C777" s="47">
        <v>140230.09</v>
      </c>
      <c r="D777" s="47">
        <v>129387.44999999971</v>
      </c>
      <c r="E777" s="47">
        <v>161679.14999999988</v>
      </c>
      <c r="F777" s="54">
        <v>531</v>
      </c>
      <c r="G777" s="54">
        <v>494</v>
      </c>
      <c r="H777" s="54">
        <v>603</v>
      </c>
      <c r="I777" s="54">
        <v>613</v>
      </c>
      <c r="J777" s="54">
        <v>571</v>
      </c>
      <c r="K777" s="54">
        <v>917</v>
      </c>
      <c r="L777" s="54">
        <v>468</v>
      </c>
      <c r="M777" s="54">
        <v>430</v>
      </c>
      <c r="N777" s="54">
        <v>511</v>
      </c>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row>
    <row r="778" spans="1:42" s="16" customFormat="1" ht="24">
      <c r="A778" s="14" t="s">
        <v>1354</v>
      </c>
      <c r="B778" s="15" t="s">
        <v>1355</v>
      </c>
      <c r="C778" s="47">
        <v>137.30000000000001</v>
      </c>
      <c r="D778" s="47"/>
      <c r="E778" s="47">
        <v>475.13</v>
      </c>
      <c r="F778" s="54">
        <v>1</v>
      </c>
      <c r="G778" s="54" t="s">
        <v>5836</v>
      </c>
      <c r="H778" s="54">
        <v>1</v>
      </c>
      <c r="I778" s="54">
        <v>1</v>
      </c>
      <c r="J778" s="54" t="s">
        <v>5836</v>
      </c>
      <c r="K778" s="54">
        <v>21</v>
      </c>
      <c r="L778" s="54">
        <v>1</v>
      </c>
      <c r="M778" s="54" t="s">
        <v>5836</v>
      </c>
      <c r="N778" s="54">
        <v>1</v>
      </c>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row>
    <row r="779" spans="1:42" s="16" customFormat="1" ht="24">
      <c r="A779" s="14" t="s">
        <v>1356</v>
      </c>
      <c r="B779" s="15" t="s">
        <v>1357</v>
      </c>
      <c r="C779" s="47" t="s">
        <v>5836</v>
      </c>
      <c r="D779" s="47">
        <v>145.88</v>
      </c>
      <c r="E779" s="47"/>
      <c r="F779" s="54" t="s">
        <v>5836</v>
      </c>
      <c r="G779" s="54">
        <v>1</v>
      </c>
      <c r="H779" s="54" t="s">
        <v>5836</v>
      </c>
      <c r="I779" s="54" t="s">
        <v>5836</v>
      </c>
      <c r="J779" s="54">
        <v>1</v>
      </c>
      <c r="K779" s="54" t="s">
        <v>5836</v>
      </c>
      <c r="L779" s="54" t="s">
        <v>5836</v>
      </c>
      <c r="M779" s="54">
        <v>1</v>
      </c>
      <c r="N779" s="54" t="s">
        <v>5836</v>
      </c>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row>
    <row r="780" spans="1:42" s="16" customFormat="1" ht="12">
      <c r="A780" s="14" t="s">
        <v>1358</v>
      </c>
      <c r="B780" s="15" t="s">
        <v>1359</v>
      </c>
      <c r="C780" s="47">
        <v>50019.23</v>
      </c>
      <c r="D780" s="47">
        <v>51565.490000000915</v>
      </c>
      <c r="E780" s="47">
        <v>52276.860000000153</v>
      </c>
      <c r="F780" s="54">
        <v>1057</v>
      </c>
      <c r="G780" s="54">
        <v>1114</v>
      </c>
      <c r="H780" s="54">
        <v>1112</v>
      </c>
      <c r="I780" s="54">
        <v>1057</v>
      </c>
      <c r="J780" s="54">
        <v>1114</v>
      </c>
      <c r="K780" s="54">
        <v>1112</v>
      </c>
      <c r="L780" s="54">
        <v>971</v>
      </c>
      <c r="M780" s="54">
        <v>1008</v>
      </c>
      <c r="N780" s="54">
        <v>1000</v>
      </c>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row>
    <row r="781" spans="1:42" s="16" customFormat="1" ht="12">
      <c r="A781" s="14" t="s">
        <v>1360</v>
      </c>
      <c r="B781" s="15" t="s">
        <v>1361</v>
      </c>
      <c r="C781" s="47">
        <v>1111.1199999999999</v>
      </c>
      <c r="D781" s="47">
        <v>1037.1200000000001</v>
      </c>
      <c r="E781" s="47">
        <v>3706.21</v>
      </c>
      <c r="F781" s="54">
        <v>6</v>
      </c>
      <c r="G781" s="54">
        <v>7</v>
      </c>
      <c r="H781" s="54">
        <v>9</v>
      </c>
      <c r="I781" s="54">
        <v>17</v>
      </c>
      <c r="J781" s="54">
        <v>23</v>
      </c>
      <c r="K781" s="54">
        <v>146</v>
      </c>
      <c r="L781" s="54">
        <v>4</v>
      </c>
      <c r="M781" s="54">
        <v>5</v>
      </c>
      <c r="N781" s="54">
        <v>6</v>
      </c>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row>
    <row r="782" spans="1:42" s="16" customFormat="1" ht="12">
      <c r="A782" s="14" t="s">
        <v>1362</v>
      </c>
      <c r="B782" s="15" t="s">
        <v>1363</v>
      </c>
      <c r="C782" s="47">
        <v>36970.18</v>
      </c>
      <c r="D782" s="47">
        <v>37854.42000000002</v>
      </c>
      <c r="E782" s="47">
        <v>44630.080000000009</v>
      </c>
      <c r="F782" s="54">
        <v>76</v>
      </c>
      <c r="G782" s="54">
        <v>80</v>
      </c>
      <c r="H782" s="54">
        <v>88</v>
      </c>
      <c r="I782" s="54">
        <v>466</v>
      </c>
      <c r="J782" s="54">
        <v>442</v>
      </c>
      <c r="K782" s="54">
        <v>429</v>
      </c>
      <c r="L782" s="54">
        <v>43</v>
      </c>
      <c r="M782" s="54">
        <v>41</v>
      </c>
      <c r="N782" s="54">
        <v>44</v>
      </c>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row>
    <row r="783" spans="1:42" s="16" customFormat="1" ht="12">
      <c r="A783" s="14" t="s">
        <v>1364</v>
      </c>
      <c r="B783" s="15" t="s">
        <v>1365</v>
      </c>
      <c r="C783" s="47">
        <v>2740.16</v>
      </c>
      <c r="D783" s="47">
        <v>3226.1600000000003</v>
      </c>
      <c r="E783" s="47">
        <v>1314.6799999999998</v>
      </c>
      <c r="F783" s="54">
        <v>14</v>
      </c>
      <c r="G783" s="54">
        <v>11</v>
      </c>
      <c r="H783" s="54">
        <v>9</v>
      </c>
      <c r="I783" s="54">
        <v>28</v>
      </c>
      <c r="J783" s="54">
        <v>41</v>
      </c>
      <c r="K783" s="54">
        <v>16</v>
      </c>
      <c r="L783" s="54">
        <v>11</v>
      </c>
      <c r="M783" s="54">
        <v>7</v>
      </c>
      <c r="N783" s="54">
        <v>8</v>
      </c>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row>
    <row r="784" spans="1:42" s="16" customFormat="1" ht="12">
      <c r="A784" s="14" t="s">
        <v>1366</v>
      </c>
      <c r="B784" s="15" t="s">
        <v>1367</v>
      </c>
      <c r="C784" s="47">
        <v>182.53</v>
      </c>
      <c r="D784" s="47">
        <v>365.56999999999994</v>
      </c>
      <c r="E784" s="47">
        <v>559.24</v>
      </c>
      <c r="F784" s="54">
        <v>9</v>
      </c>
      <c r="G784" s="54">
        <v>16</v>
      </c>
      <c r="H784" s="54">
        <v>20</v>
      </c>
      <c r="I784" s="54">
        <v>10</v>
      </c>
      <c r="J784" s="54">
        <v>17</v>
      </c>
      <c r="K784" s="54">
        <v>26</v>
      </c>
      <c r="L784" s="54">
        <v>9</v>
      </c>
      <c r="M784" s="54">
        <v>16</v>
      </c>
      <c r="N784" s="54">
        <v>20</v>
      </c>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row>
    <row r="785" spans="1:42" s="16" customFormat="1" ht="12">
      <c r="A785" s="14" t="s">
        <v>1368</v>
      </c>
      <c r="B785" s="15" t="s">
        <v>1369</v>
      </c>
      <c r="C785" s="47">
        <v>10737.53</v>
      </c>
      <c r="D785" s="47">
        <v>18502.959999999992</v>
      </c>
      <c r="E785" s="47">
        <v>18094.48</v>
      </c>
      <c r="F785" s="54">
        <v>68</v>
      </c>
      <c r="G785" s="54">
        <v>94</v>
      </c>
      <c r="H785" s="54">
        <v>94</v>
      </c>
      <c r="I785" s="54">
        <v>156</v>
      </c>
      <c r="J785" s="54">
        <v>471</v>
      </c>
      <c r="K785" s="54">
        <v>425</v>
      </c>
      <c r="L785" s="54">
        <v>41</v>
      </c>
      <c r="M785" s="54">
        <v>58</v>
      </c>
      <c r="N785" s="54">
        <v>67</v>
      </c>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row>
    <row r="786" spans="1:42" s="16" customFormat="1" ht="12">
      <c r="A786" s="14" t="s">
        <v>1370</v>
      </c>
      <c r="B786" s="15" t="s">
        <v>1371</v>
      </c>
      <c r="C786" s="47">
        <v>283873.28999999998</v>
      </c>
      <c r="D786" s="47">
        <v>323434.55999998737</v>
      </c>
      <c r="E786" s="47">
        <v>318747.24</v>
      </c>
      <c r="F786" s="54">
        <v>2152</v>
      </c>
      <c r="G786" s="54">
        <v>2472</v>
      </c>
      <c r="H786" s="54">
        <v>2460</v>
      </c>
      <c r="I786" s="54">
        <v>4371</v>
      </c>
      <c r="J786" s="54">
        <v>4816</v>
      </c>
      <c r="K786" s="54">
        <v>4798</v>
      </c>
      <c r="L786" s="54">
        <v>1154</v>
      </c>
      <c r="M786" s="54">
        <v>1323</v>
      </c>
      <c r="N786" s="54">
        <v>1325</v>
      </c>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row>
    <row r="787" spans="1:42" s="16" customFormat="1" ht="12">
      <c r="A787" s="14" t="s">
        <v>1372</v>
      </c>
      <c r="B787" s="15" t="s">
        <v>1373</v>
      </c>
      <c r="C787" s="47">
        <v>24306.02</v>
      </c>
      <c r="D787" s="47">
        <v>26037.049999999945</v>
      </c>
      <c r="E787" s="47">
        <v>30252.759999999904</v>
      </c>
      <c r="F787" s="54">
        <v>327</v>
      </c>
      <c r="G787" s="54">
        <v>332</v>
      </c>
      <c r="H787" s="54">
        <v>371</v>
      </c>
      <c r="I787" s="54">
        <v>503</v>
      </c>
      <c r="J787" s="54">
        <v>497</v>
      </c>
      <c r="K787" s="54">
        <v>642</v>
      </c>
      <c r="L787" s="54">
        <v>297</v>
      </c>
      <c r="M787" s="54">
        <v>279</v>
      </c>
      <c r="N787" s="54">
        <v>312</v>
      </c>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row>
    <row r="788" spans="1:42" s="16" customFormat="1" ht="12">
      <c r="A788" s="14" t="s">
        <v>1374</v>
      </c>
      <c r="B788" s="15" t="s">
        <v>1375</v>
      </c>
      <c r="C788" s="47">
        <v>6469.67</v>
      </c>
      <c r="D788" s="47">
        <v>6205.2600000000011</v>
      </c>
      <c r="E788" s="47">
        <v>5062.54</v>
      </c>
      <c r="F788" s="54">
        <v>25</v>
      </c>
      <c r="G788" s="54">
        <v>20</v>
      </c>
      <c r="H788" s="54">
        <v>16</v>
      </c>
      <c r="I788" s="54">
        <v>48</v>
      </c>
      <c r="J788" s="54">
        <v>84</v>
      </c>
      <c r="K788" s="54">
        <v>16</v>
      </c>
      <c r="L788" s="54">
        <v>18</v>
      </c>
      <c r="M788" s="54">
        <v>15</v>
      </c>
      <c r="N788" s="54">
        <v>14</v>
      </c>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row>
    <row r="789" spans="1:42" s="16" customFormat="1" ht="12">
      <c r="A789" s="14" t="s">
        <v>1376</v>
      </c>
      <c r="B789" s="15" t="s">
        <v>1377</v>
      </c>
      <c r="C789" s="47" t="s">
        <v>5836</v>
      </c>
      <c r="D789" s="47">
        <v>167.33</v>
      </c>
      <c r="E789" s="47">
        <v>990.8900000000001</v>
      </c>
      <c r="F789" s="54" t="s">
        <v>5836</v>
      </c>
      <c r="G789" s="54">
        <v>1</v>
      </c>
      <c r="H789" s="54">
        <v>4</v>
      </c>
      <c r="I789" s="54" t="s">
        <v>5836</v>
      </c>
      <c r="J789" s="54">
        <v>1</v>
      </c>
      <c r="K789" s="54">
        <v>4</v>
      </c>
      <c r="L789" s="54" t="s">
        <v>5836</v>
      </c>
      <c r="M789" s="54">
        <v>1</v>
      </c>
      <c r="N789" s="54">
        <v>3</v>
      </c>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row>
    <row r="790" spans="1:42" s="16" customFormat="1" ht="12">
      <c r="A790" s="14" t="s">
        <v>1378</v>
      </c>
      <c r="B790" s="15" t="s">
        <v>1379</v>
      </c>
      <c r="C790" s="47">
        <v>11362.98</v>
      </c>
      <c r="D790" s="47">
        <v>11203.099999999997</v>
      </c>
      <c r="E790" s="47">
        <v>15943.32999999998</v>
      </c>
      <c r="F790" s="54">
        <v>91</v>
      </c>
      <c r="G790" s="54">
        <v>91</v>
      </c>
      <c r="H790" s="54">
        <v>117</v>
      </c>
      <c r="I790" s="54">
        <v>109</v>
      </c>
      <c r="J790" s="54">
        <v>91</v>
      </c>
      <c r="K790" s="54">
        <v>228</v>
      </c>
      <c r="L790" s="54">
        <v>91</v>
      </c>
      <c r="M790" s="54">
        <v>91</v>
      </c>
      <c r="N790" s="54">
        <v>116</v>
      </c>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row>
    <row r="791" spans="1:42" s="16" customFormat="1" ht="12">
      <c r="A791" s="14" t="s">
        <v>1380</v>
      </c>
      <c r="B791" s="15" t="s">
        <v>1381</v>
      </c>
      <c r="C791" s="47">
        <v>1062506.32</v>
      </c>
      <c r="D791" s="47">
        <v>1185914.4899999835</v>
      </c>
      <c r="E791" s="47">
        <v>1146892.47000002</v>
      </c>
      <c r="F791" s="54">
        <v>4792</v>
      </c>
      <c r="G791" s="54">
        <v>5387</v>
      </c>
      <c r="H791" s="54">
        <v>5228</v>
      </c>
      <c r="I791" s="54">
        <v>12442</v>
      </c>
      <c r="J791" s="54">
        <v>13293</v>
      </c>
      <c r="K791" s="54">
        <v>13907</v>
      </c>
      <c r="L791" s="54">
        <v>2478</v>
      </c>
      <c r="M791" s="54">
        <v>2815</v>
      </c>
      <c r="N791" s="54">
        <v>2754</v>
      </c>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row>
    <row r="792" spans="1:42" s="16" customFormat="1" ht="12">
      <c r="A792" s="14" t="s">
        <v>1382</v>
      </c>
      <c r="B792" s="15" t="s">
        <v>1383</v>
      </c>
      <c r="C792" s="47">
        <v>165308.20000000001</v>
      </c>
      <c r="D792" s="47">
        <v>178741.77000000011</v>
      </c>
      <c r="E792" s="47">
        <v>147945.79999999964</v>
      </c>
      <c r="F792" s="54">
        <v>1317</v>
      </c>
      <c r="G792" s="54">
        <v>1460</v>
      </c>
      <c r="H792" s="54">
        <v>1195</v>
      </c>
      <c r="I792" s="54">
        <v>2651</v>
      </c>
      <c r="J792" s="54">
        <v>2832</v>
      </c>
      <c r="K792" s="54">
        <v>2365</v>
      </c>
      <c r="L792" s="54">
        <v>822</v>
      </c>
      <c r="M792" s="54">
        <v>936</v>
      </c>
      <c r="N792" s="54">
        <v>789</v>
      </c>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row>
    <row r="793" spans="1:42" s="16" customFormat="1" ht="12">
      <c r="A793" s="14" t="s">
        <v>1384</v>
      </c>
      <c r="B793" s="15" t="s">
        <v>1385</v>
      </c>
      <c r="C793" s="47">
        <v>625275.73</v>
      </c>
      <c r="D793" s="47">
        <v>703699.63000001141</v>
      </c>
      <c r="E793" s="47">
        <v>746363.00000001478</v>
      </c>
      <c r="F793" s="54">
        <v>4480</v>
      </c>
      <c r="G793" s="54">
        <v>4993</v>
      </c>
      <c r="H793" s="54">
        <v>5192</v>
      </c>
      <c r="I793" s="54">
        <v>9071</v>
      </c>
      <c r="J793" s="54">
        <v>10223</v>
      </c>
      <c r="K793" s="54">
        <v>10612</v>
      </c>
      <c r="L793" s="54">
        <v>2497</v>
      </c>
      <c r="M793" s="54">
        <v>2787</v>
      </c>
      <c r="N793" s="54">
        <v>2948</v>
      </c>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row>
    <row r="794" spans="1:42" s="16" customFormat="1" ht="12">
      <c r="A794" s="14" t="s">
        <v>1386</v>
      </c>
      <c r="B794" s="15" t="s">
        <v>1387</v>
      </c>
      <c r="C794" s="47">
        <v>113341.25</v>
      </c>
      <c r="D794" s="47">
        <v>87472.619999999719</v>
      </c>
      <c r="E794" s="47">
        <v>100590.63</v>
      </c>
      <c r="F794" s="54">
        <v>876</v>
      </c>
      <c r="G794" s="54">
        <v>696</v>
      </c>
      <c r="H794" s="54">
        <v>796</v>
      </c>
      <c r="I794" s="54">
        <v>1690</v>
      </c>
      <c r="J794" s="54">
        <v>1047</v>
      </c>
      <c r="K794" s="54">
        <v>1409</v>
      </c>
      <c r="L794" s="54">
        <v>631</v>
      </c>
      <c r="M794" s="54">
        <v>536</v>
      </c>
      <c r="N794" s="54">
        <v>597</v>
      </c>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row>
    <row r="795" spans="1:42" s="16" customFormat="1" ht="12">
      <c r="A795" s="14" t="s">
        <v>1388</v>
      </c>
      <c r="B795" s="15" t="s">
        <v>1389</v>
      </c>
      <c r="C795" s="47">
        <v>321.81</v>
      </c>
      <c r="D795" s="47">
        <v>232.57</v>
      </c>
      <c r="E795" s="47">
        <v>107.27</v>
      </c>
      <c r="F795" s="54">
        <v>3</v>
      </c>
      <c r="G795" s="54">
        <v>2</v>
      </c>
      <c r="H795" s="54">
        <v>1</v>
      </c>
      <c r="I795" s="54">
        <v>3</v>
      </c>
      <c r="J795" s="54">
        <v>8</v>
      </c>
      <c r="K795" s="54">
        <v>1</v>
      </c>
      <c r="L795" s="54">
        <v>3</v>
      </c>
      <c r="M795" s="54">
        <v>2</v>
      </c>
      <c r="N795" s="54">
        <v>1</v>
      </c>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row>
    <row r="796" spans="1:42" s="16" customFormat="1" ht="12">
      <c r="A796" s="14" t="s">
        <v>1390</v>
      </c>
      <c r="B796" s="15" t="s">
        <v>1391</v>
      </c>
      <c r="C796" s="47">
        <v>7320.28</v>
      </c>
      <c r="D796" s="47">
        <v>10400.579999999996</v>
      </c>
      <c r="E796" s="47">
        <v>10644.729999999998</v>
      </c>
      <c r="F796" s="54">
        <v>19</v>
      </c>
      <c r="G796" s="54">
        <v>22</v>
      </c>
      <c r="H796" s="54">
        <v>23</v>
      </c>
      <c r="I796" s="54">
        <v>47</v>
      </c>
      <c r="J796" s="54">
        <v>111</v>
      </c>
      <c r="K796" s="54">
        <v>23</v>
      </c>
      <c r="L796" s="54">
        <v>11</v>
      </c>
      <c r="M796" s="54">
        <v>15</v>
      </c>
      <c r="N796" s="54">
        <v>17</v>
      </c>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row>
    <row r="797" spans="1:42" s="16" customFormat="1" ht="12">
      <c r="A797" s="14" t="s">
        <v>1392</v>
      </c>
      <c r="B797" s="15" t="s">
        <v>1393</v>
      </c>
      <c r="C797" s="47">
        <v>12902.9</v>
      </c>
      <c r="D797" s="47">
        <v>12421.070000000002</v>
      </c>
      <c r="E797" s="47">
        <v>13474.779999999997</v>
      </c>
      <c r="F797" s="54">
        <v>12</v>
      </c>
      <c r="G797" s="54">
        <v>11</v>
      </c>
      <c r="H797" s="54">
        <v>14</v>
      </c>
      <c r="I797" s="54">
        <v>12</v>
      </c>
      <c r="J797" s="54">
        <v>34</v>
      </c>
      <c r="K797" s="54">
        <v>21</v>
      </c>
      <c r="L797" s="54">
        <v>8</v>
      </c>
      <c r="M797" s="54">
        <v>7</v>
      </c>
      <c r="N797" s="54">
        <v>9</v>
      </c>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row>
    <row r="798" spans="1:42" s="16" customFormat="1" ht="12">
      <c r="A798" s="14" t="s">
        <v>1394</v>
      </c>
      <c r="B798" s="15" t="s">
        <v>1395</v>
      </c>
      <c r="C798" s="47">
        <v>437.84</v>
      </c>
      <c r="D798" s="47">
        <v>390.67</v>
      </c>
      <c r="E798" s="47">
        <v>1162.58</v>
      </c>
      <c r="F798" s="54">
        <v>4</v>
      </c>
      <c r="G798" s="54">
        <v>3</v>
      </c>
      <c r="H798" s="54">
        <v>7</v>
      </c>
      <c r="I798" s="54">
        <v>4</v>
      </c>
      <c r="J798" s="54">
        <v>3</v>
      </c>
      <c r="K798" s="54">
        <v>7</v>
      </c>
      <c r="L798" s="54">
        <v>2</v>
      </c>
      <c r="M798" s="54">
        <v>3</v>
      </c>
      <c r="N798" s="54">
        <v>5</v>
      </c>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row>
    <row r="799" spans="1:42" s="16" customFormat="1" ht="12">
      <c r="A799" s="14" t="s">
        <v>1396</v>
      </c>
      <c r="B799" s="15" t="s">
        <v>1397</v>
      </c>
      <c r="C799" s="47">
        <v>7011.14</v>
      </c>
      <c r="D799" s="47">
        <v>5455.86</v>
      </c>
      <c r="E799" s="47">
        <v>3849.59</v>
      </c>
      <c r="F799" s="54">
        <v>18</v>
      </c>
      <c r="G799" s="54">
        <v>15</v>
      </c>
      <c r="H799" s="54">
        <v>13</v>
      </c>
      <c r="I799" s="54">
        <v>159</v>
      </c>
      <c r="J799" s="54">
        <v>97</v>
      </c>
      <c r="K799" s="54">
        <v>45</v>
      </c>
      <c r="L799" s="54">
        <v>12</v>
      </c>
      <c r="M799" s="54">
        <v>11</v>
      </c>
      <c r="N799" s="54">
        <v>10</v>
      </c>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row>
    <row r="800" spans="1:42" s="16" customFormat="1" ht="12">
      <c r="A800" s="14" t="s">
        <v>1398</v>
      </c>
      <c r="B800" s="15" t="s">
        <v>1399</v>
      </c>
      <c r="C800" s="47">
        <v>55133.57</v>
      </c>
      <c r="D800" s="47">
        <v>75076.220000000452</v>
      </c>
      <c r="E800" s="47">
        <v>93721.850000000341</v>
      </c>
      <c r="F800" s="54">
        <v>410</v>
      </c>
      <c r="G800" s="54">
        <v>537</v>
      </c>
      <c r="H800" s="54">
        <v>600</v>
      </c>
      <c r="I800" s="54">
        <v>538</v>
      </c>
      <c r="J800" s="54">
        <v>795</v>
      </c>
      <c r="K800" s="54">
        <v>990</v>
      </c>
      <c r="L800" s="54">
        <v>226</v>
      </c>
      <c r="M800" s="54">
        <v>297</v>
      </c>
      <c r="N800" s="54">
        <v>343</v>
      </c>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row>
    <row r="801" spans="1:42" s="16" customFormat="1" ht="12">
      <c r="A801" s="14" t="s">
        <v>1400</v>
      </c>
      <c r="B801" s="15" t="s">
        <v>1401</v>
      </c>
      <c r="C801" s="47">
        <v>10971.05</v>
      </c>
      <c r="D801" s="47">
        <v>6176.34</v>
      </c>
      <c r="E801" s="47">
        <v>7765.0800000000045</v>
      </c>
      <c r="F801" s="54">
        <v>65</v>
      </c>
      <c r="G801" s="54">
        <v>29</v>
      </c>
      <c r="H801" s="54">
        <v>41</v>
      </c>
      <c r="I801" s="54">
        <v>264</v>
      </c>
      <c r="J801" s="54">
        <v>184</v>
      </c>
      <c r="K801" s="54">
        <v>198</v>
      </c>
      <c r="L801" s="54">
        <v>39</v>
      </c>
      <c r="M801" s="54">
        <v>20</v>
      </c>
      <c r="N801" s="54">
        <v>27</v>
      </c>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row>
    <row r="802" spans="1:42" s="16" customFormat="1" ht="12">
      <c r="A802" s="14" t="s">
        <v>1402</v>
      </c>
      <c r="B802" s="15" t="s">
        <v>1403</v>
      </c>
      <c r="C802" s="47">
        <v>20657.689999999999</v>
      </c>
      <c r="D802" s="47">
        <v>34293.089999999946</v>
      </c>
      <c r="E802" s="47">
        <v>45540.180000000073</v>
      </c>
      <c r="F802" s="54">
        <v>153</v>
      </c>
      <c r="G802" s="54">
        <v>235</v>
      </c>
      <c r="H802" s="54">
        <v>292</v>
      </c>
      <c r="I802" s="54">
        <v>163</v>
      </c>
      <c r="J802" s="54">
        <v>316</v>
      </c>
      <c r="K802" s="54">
        <v>653</v>
      </c>
      <c r="L802" s="54">
        <v>88</v>
      </c>
      <c r="M802" s="54">
        <v>136</v>
      </c>
      <c r="N802" s="54">
        <v>157</v>
      </c>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row>
    <row r="803" spans="1:42" s="16" customFormat="1" ht="12">
      <c r="A803" s="14" t="s">
        <v>1404</v>
      </c>
      <c r="B803" s="15" t="s">
        <v>1405</v>
      </c>
      <c r="C803" s="47">
        <v>2268.85</v>
      </c>
      <c r="D803" s="47">
        <v>3524.9999999999995</v>
      </c>
      <c r="E803" s="47">
        <v>4423.9599999999991</v>
      </c>
      <c r="F803" s="54">
        <v>6</v>
      </c>
      <c r="G803" s="54">
        <v>13</v>
      </c>
      <c r="H803" s="54">
        <v>15</v>
      </c>
      <c r="I803" s="54">
        <v>81</v>
      </c>
      <c r="J803" s="54">
        <v>99</v>
      </c>
      <c r="K803" s="54">
        <v>100</v>
      </c>
      <c r="L803" s="54">
        <v>4</v>
      </c>
      <c r="M803" s="54">
        <v>8</v>
      </c>
      <c r="N803" s="54">
        <v>11</v>
      </c>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row>
    <row r="804" spans="1:42" s="16" customFormat="1" ht="12">
      <c r="A804" s="14" t="s">
        <v>1406</v>
      </c>
      <c r="B804" s="15" t="s">
        <v>1399</v>
      </c>
      <c r="C804" s="47">
        <v>514.9</v>
      </c>
      <c r="D804" s="47">
        <v>909.66000000000008</v>
      </c>
      <c r="E804" s="47">
        <v>1081.3</v>
      </c>
      <c r="F804" s="54">
        <v>5</v>
      </c>
      <c r="G804" s="54">
        <v>8</v>
      </c>
      <c r="H804" s="54">
        <v>10</v>
      </c>
      <c r="I804" s="54">
        <v>5</v>
      </c>
      <c r="J804" s="54">
        <v>8</v>
      </c>
      <c r="K804" s="54">
        <v>10</v>
      </c>
      <c r="L804" s="54">
        <v>5</v>
      </c>
      <c r="M804" s="54">
        <v>8</v>
      </c>
      <c r="N804" s="54">
        <v>10</v>
      </c>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row>
    <row r="805" spans="1:42" s="16" customFormat="1" ht="12">
      <c r="A805" s="14" t="s">
        <v>1407</v>
      </c>
      <c r="B805" s="15" t="s">
        <v>1408</v>
      </c>
      <c r="C805" s="47" t="s">
        <v>5836</v>
      </c>
      <c r="D805" s="47">
        <v>96.54</v>
      </c>
      <c r="E805" s="47"/>
      <c r="F805" s="54" t="s">
        <v>5836</v>
      </c>
      <c r="G805" s="54">
        <v>1</v>
      </c>
      <c r="H805" s="54" t="s">
        <v>5836</v>
      </c>
      <c r="I805" s="54" t="s">
        <v>5836</v>
      </c>
      <c r="J805" s="54">
        <v>1</v>
      </c>
      <c r="K805" s="54" t="s">
        <v>5836</v>
      </c>
      <c r="L805" s="54" t="s">
        <v>5836</v>
      </c>
      <c r="M805" s="54">
        <v>1</v>
      </c>
      <c r="N805" s="54" t="s">
        <v>5836</v>
      </c>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row>
    <row r="806" spans="1:42" s="16" customFormat="1" ht="12">
      <c r="A806" s="14" t="s">
        <v>1409</v>
      </c>
      <c r="B806" s="15" t="s">
        <v>1405</v>
      </c>
      <c r="C806" s="47" t="s">
        <v>5836</v>
      </c>
      <c r="D806" s="47">
        <v>102.98</v>
      </c>
      <c r="E806" s="47"/>
      <c r="F806" s="54" t="s">
        <v>5836</v>
      </c>
      <c r="G806" s="54">
        <v>1</v>
      </c>
      <c r="H806" s="54" t="s">
        <v>5836</v>
      </c>
      <c r="I806" s="54" t="s">
        <v>5836</v>
      </c>
      <c r="J806" s="54">
        <v>1</v>
      </c>
      <c r="K806" s="54" t="s">
        <v>5836</v>
      </c>
      <c r="L806" s="54" t="s">
        <v>5836</v>
      </c>
      <c r="M806" s="54">
        <v>1</v>
      </c>
      <c r="N806" s="54" t="s">
        <v>5836</v>
      </c>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row>
    <row r="807" spans="1:42" s="16" customFormat="1" ht="12">
      <c r="A807" s="14" t="s">
        <v>1410</v>
      </c>
      <c r="B807" s="15" t="s">
        <v>1411</v>
      </c>
      <c r="C807" s="47" t="s">
        <v>5836</v>
      </c>
      <c r="D807" s="47">
        <v>122.28</v>
      </c>
      <c r="E807" s="47">
        <v>122.28</v>
      </c>
      <c r="F807" s="54" t="s">
        <v>5836</v>
      </c>
      <c r="G807" s="54">
        <v>1</v>
      </c>
      <c r="H807" s="54">
        <v>1</v>
      </c>
      <c r="I807" s="54" t="s">
        <v>5836</v>
      </c>
      <c r="J807" s="54">
        <v>1</v>
      </c>
      <c r="K807" s="54">
        <v>1</v>
      </c>
      <c r="L807" s="54" t="s">
        <v>5836</v>
      </c>
      <c r="M807" s="54">
        <v>1</v>
      </c>
      <c r="N807" s="54">
        <v>1</v>
      </c>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row>
    <row r="808" spans="1:42" s="16" customFormat="1" ht="12">
      <c r="A808" s="14" t="s">
        <v>1412</v>
      </c>
      <c r="B808" s="15" t="s">
        <v>1419</v>
      </c>
      <c r="C808" s="47">
        <v>772.32</v>
      </c>
      <c r="D808" s="47"/>
      <c r="E808" s="47"/>
      <c r="F808" s="54">
        <v>6</v>
      </c>
      <c r="G808" s="54" t="s">
        <v>5836</v>
      </c>
      <c r="H808" s="54" t="s">
        <v>5836</v>
      </c>
      <c r="I808" s="54">
        <v>6</v>
      </c>
      <c r="J808" s="54" t="s">
        <v>5836</v>
      </c>
      <c r="K808" s="54" t="s">
        <v>5836</v>
      </c>
      <c r="L808" s="54">
        <v>6</v>
      </c>
      <c r="M808" s="54" t="s">
        <v>5836</v>
      </c>
      <c r="N808" s="54" t="s">
        <v>5836</v>
      </c>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row>
    <row r="809" spans="1:42" s="16" customFormat="1" ht="12">
      <c r="A809" s="14" t="s">
        <v>1413</v>
      </c>
      <c r="B809" s="15" t="s">
        <v>1414</v>
      </c>
      <c r="C809" s="47">
        <v>411.92</v>
      </c>
      <c r="D809" s="47"/>
      <c r="E809" s="47"/>
      <c r="F809" s="54">
        <v>4</v>
      </c>
      <c r="G809" s="54" t="s">
        <v>5836</v>
      </c>
      <c r="H809" s="54" t="s">
        <v>5836</v>
      </c>
      <c r="I809" s="54">
        <v>4</v>
      </c>
      <c r="J809" s="54" t="s">
        <v>5836</v>
      </c>
      <c r="K809" s="54" t="s">
        <v>5836</v>
      </c>
      <c r="L809" s="54">
        <v>4</v>
      </c>
      <c r="M809" s="54" t="s">
        <v>5836</v>
      </c>
      <c r="N809" s="54" t="s">
        <v>5836</v>
      </c>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row>
    <row r="810" spans="1:42" s="16" customFormat="1" ht="24">
      <c r="A810" s="14" t="s">
        <v>1415</v>
      </c>
      <c r="B810" s="15" t="s">
        <v>1416</v>
      </c>
      <c r="C810" s="47" t="s">
        <v>5836</v>
      </c>
      <c r="D810" s="47">
        <v>617.86</v>
      </c>
      <c r="E810" s="47"/>
      <c r="F810" s="54" t="s">
        <v>5836</v>
      </c>
      <c r="G810" s="54">
        <v>2</v>
      </c>
      <c r="H810" s="54" t="s">
        <v>5836</v>
      </c>
      <c r="I810" s="54" t="s">
        <v>5836</v>
      </c>
      <c r="J810" s="54">
        <v>2</v>
      </c>
      <c r="K810" s="54" t="s">
        <v>5836</v>
      </c>
      <c r="L810" s="54" t="s">
        <v>5836</v>
      </c>
      <c r="M810" s="54">
        <v>2</v>
      </c>
      <c r="N810" s="54" t="s">
        <v>5836</v>
      </c>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row>
    <row r="811" spans="1:42" s="16" customFormat="1" ht="12">
      <c r="A811" s="14" t="s">
        <v>1417</v>
      </c>
      <c r="B811" s="15" t="s">
        <v>1411</v>
      </c>
      <c r="C811" s="47">
        <v>12170.81</v>
      </c>
      <c r="D811" s="47">
        <v>10097.14</v>
      </c>
      <c r="E811" s="47">
        <v>19440.550000000003</v>
      </c>
      <c r="F811" s="54">
        <v>29</v>
      </c>
      <c r="G811" s="54">
        <v>26</v>
      </c>
      <c r="H811" s="54">
        <v>52</v>
      </c>
      <c r="I811" s="54">
        <v>343</v>
      </c>
      <c r="J811" s="54">
        <v>260</v>
      </c>
      <c r="K811" s="54">
        <v>356</v>
      </c>
      <c r="L811" s="54">
        <v>18</v>
      </c>
      <c r="M811" s="54">
        <v>18</v>
      </c>
      <c r="N811" s="54">
        <v>35</v>
      </c>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row>
    <row r="812" spans="1:42" s="16" customFormat="1" ht="12">
      <c r="A812" s="14" t="s">
        <v>1418</v>
      </c>
      <c r="B812" s="15" t="s">
        <v>1419</v>
      </c>
      <c r="C812" s="47">
        <v>264974.40999999997</v>
      </c>
      <c r="D812" s="47">
        <v>266040.67999999848</v>
      </c>
      <c r="E812" s="47">
        <v>266367.77999999811</v>
      </c>
      <c r="F812" s="54">
        <v>681</v>
      </c>
      <c r="G812" s="54">
        <v>672</v>
      </c>
      <c r="H812" s="54">
        <v>632</v>
      </c>
      <c r="I812" s="54">
        <v>4460</v>
      </c>
      <c r="J812" s="54">
        <v>4650</v>
      </c>
      <c r="K812" s="54">
        <v>5192</v>
      </c>
      <c r="L812" s="54">
        <v>369</v>
      </c>
      <c r="M812" s="54">
        <v>363</v>
      </c>
      <c r="N812" s="54">
        <v>340</v>
      </c>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row>
    <row r="813" spans="1:42" s="16" customFormat="1" ht="12">
      <c r="A813" s="14" t="s">
        <v>1420</v>
      </c>
      <c r="B813" s="15" t="s">
        <v>1421</v>
      </c>
      <c r="C813" s="47">
        <v>26010.37</v>
      </c>
      <c r="D813" s="47">
        <v>21397.119999999984</v>
      </c>
      <c r="E813" s="47">
        <v>27661.430000000015</v>
      </c>
      <c r="F813" s="54">
        <v>106</v>
      </c>
      <c r="G813" s="54">
        <v>93</v>
      </c>
      <c r="H813" s="54">
        <v>111</v>
      </c>
      <c r="I813" s="54">
        <v>388</v>
      </c>
      <c r="J813" s="54">
        <v>327</v>
      </c>
      <c r="K813" s="54">
        <v>421</v>
      </c>
      <c r="L813" s="54">
        <v>61</v>
      </c>
      <c r="M813" s="54">
        <v>57</v>
      </c>
      <c r="N813" s="54">
        <v>74</v>
      </c>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row>
    <row r="814" spans="1:42" s="16" customFormat="1" ht="24">
      <c r="A814" s="14" t="s">
        <v>1422</v>
      </c>
      <c r="B814" s="15" t="s">
        <v>1423</v>
      </c>
      <c r="C814" s="47">
        <v>155785.23000000001</v>
      </c>
      <c r="D814" s="47">
        <v>179350.75999999925</v>
      </c>
      <c r="E814" s="47">
        <v>166399.6900000009</v>
      </c>
      <c r="F814" s="54">
        <v>312</v>
      </c>
      <c r="G814" s="54">
        <v>352</v>
      </c>
      <c r="H814" s="54">
        <v>334</v>
      </c>
      <c r="I814" s="54">
        <v>1927</v>
      </c>
      <c r="J814" s="54">
        <v>2489</v>
      </c>
      <c r="K814" s="54">
        <v>1712</v>
      </c>
      <c r="L814" s="54">
        <v>169</v>
      </c>
      <c r="M814" s="54">
        <v>184</v>
      </c>
      <c r="N814" s="54">
        <v>176</v>
      </c>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row>
    <row r="815" spans="1:42" s="16" customFormat="1" ht="12">
      <c r="A815" s="14" t="s">
        <v>1424</v>
      </c>
      <c r="B815" s="15" t="s">
        <v>1425</v>
      </c>
      <c r="C815" s="47">
        <v>11776.37</v>
      </c>
      <c r="D815" s="47">
        <v>20119.899999999998</v>
      </c>
      <c r="E815" s="47">
        <v>15667.550000000001</v>
      </c>
      <c r="F815" s="54">
        <v>24</v>
      </c>
      <c r="G815" s="54">
        <v>45</v>
      </c>
      <c r="H815" s="54">
        <v>34</v>
      </c>
      <c r="I815" s="54">
        <v>316</v>
      </c>
      <c r="J815" s="54">
        <v>315</v>
      </c>
      <c r="K815" s="54">
        <v>304</v>
      </c>
      <c r="L815" s="54">
        <v>11</v>
      </c>
      <c r="M815" s="54">
        <v>13</v>
      </c>
      <c r="N815" s="54">
        <v>13</v>
      </c>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row>
    <row r="816" spans="1:42" s="16" customFormat="1" ht="12">
      <c r="A816" s="14" t="s">
        <v>1426</v>
      </c>
      <c r="B816" s="15" t="s">
        <v>1427</v>
      </c>
      <c r="C816" s="47">
        <v>3407.18</v>
      </c>
      <c r="D816" s="47"/>
      <c r="E816" s="47">
        <v>551.83000000000004</v>
      </c>
      <c r="F816" s="54">
        <v>5</v>
      </c>
      <c r="G816" s="54" t="s">
        <v>5836</v>
      </c>
      <c r="H816" s="54">
        <v>1</v>
      </c>
      <c r="I816" s="54">
        <v>55</v>
      </c>
      <c r="J816" s="54" t="s">
        <v>5836</v>
      </c>
      <c r="K816" s="54">
        <v>1</v>
      </c>
      <c r="L816" s="54">
        <v>4</v>
      </c>
      <c r="M816" s="54" t="s">
        <v>5836</v>
      </c>
      <c r="N816" s="54">
        <v>1</v>
      </c>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row>
    <row r="817" spans="1:42" s="16" customFormat="1" ht="12">
      <c r="A817" s="14" t="s">
        <v>1428</v>
      </c>
      <c r="B817" s="15" t="s">
        <v>1429</v>
      </c>
      <c r="C817" s="47">
        <v>2016.72</v>
      </c>
      <c r="D817" s="47">
        <v>995.10000000000025</v>
      </c>
      <c r="E817" s="47">
        <v>442.64</v>
      </c>
      <c r="F817" s="54">
        <v>18</v>
      </c>
      <c r="G817" s="54">
        <v>9</v>
      </c>
      <c r="H817" s="54">
        <v>5</v>
      </c>
      <c r="I817" s="54">
        <v>44</v>
      </c>
      <c r="J817" s="54">
        <v>33</v>
      </c>
      <c r="K817" s="54">
        <v>5</v>
      </c>
      <c r="L817" s="54">
        <v>12</v>
      </c>
      <c r="M817" s="54">
        <v>8</v>
      </c>
      <c r="N817" s="54">
        <v>3</v>
      </c>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row>
    <row r="818" spans="1:42" s="16" customFormat="1" ht="12">
      <c r="A818" s="14" t="s">
        <v>1430</v>
      </c>
      <c r="B818" s="15" t="s">
        <v>1431</v>
      </c>
      <c r="C818" s="47">
        <v>340242.64</v>
      </c>
      <c r="D818" s="47">
        <v>385940.80000000354</v>
      </c>
      <c r="E818" s="47">
        <v>361256.99000000034</v>
      </c>
      <c r="F818" s="54">
        <v>2411</v>
      </c>
      <c r="G818" s="54">
        <v>2715</v>
      </c>
      <c r="H818" s="54">
        <v>2654</v>
      </c>
      <c r="I818" s="54">
        <v>4858</v>
      </c>
      <c r="J818" s="54">
        <v>5489</v>
      </c>
      <c r="K818" s="54">
        <v>5310</v>
      </c>
      <c r="L818" s="54">
        <v>1285</v>
      </c>
      <c r="M818" s="54">
        <v>1432</v>
      </c>
      <c r="N818" s="54">
        <v>1411</v>
      </c>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row>
    <row r="819" spans="1:42" s="16" customFormat="1" ht="24">
      <c r="A819" s="14" t="s">
        <v>1432</v>
      </c>
      <c r="B819" s="15" t="s">
        <v>1433</v>
      </c>
      <c r="C819" s="47">
        <v>160.9</v>
      </c>
      <c r="D819" s="47">
        <v>160.9</v>
      </c>
      <c r="E819" s="47">
        <v>160.9</v>
      </c>
      <c r="F819" s="54">
        <v>2</v>
      </c>
      <c r="G819" s="54">
        <v>1</v>
      </c>
      <c r="H819" s="54">
        <v>2</v>
      </c>
      <c r="I819" s="54">
        <v>2</v>
      </c>
      <c r="J819" s="54">
        <v>2</v>
      </c>
      <c r="K819" s="54">
        <v>2</v>
      </c>
      <c r="L819" s="54">
        <v>2</v>
      </c>
      <c r="M819" s="54">
        <v>1</v>
      </c>
      <c r="N819" s="54">
        <v>2</v>
      </c>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row>
    <row r="820" spans="1:42" s="16" customFormat="1" ht="12">
      <c r="A820" s="14" t="s">
        <v>1434</v>
      </c>
      <c r="B820" s="15" t="s">
        <v>1435</v>
      </c>
      <c r="C820" s="47">
        <v>11744.58</v>
      </c>
      <c r="D820" s="47">
        <v>27187.000000000011</v>
      </c>
      <c r="E820" s="47">
        <v>18326.429999999997</v>
      </c>
      <c r="F820" s="54">
        <v>38</v>
      </c>
      <c r="G820" s="54">
        <v>94</v>
      </c>
      <c r="H820" s="54">
        <v>59</v>
      </c>
      <c r="I820" s="54">
        <v>226</v>
      </c>
      <c r="J820" s="54">
        <v>272</v>
      </c>
      <c r="K820" s="54">
        <v>173</v>
      </c>
      <c r="L820" s="54">
        <v>20</v>
      </c>
      <c r="M820" s="54">
        <v>53</v>
      </c>
      <c r="N820" s="54">
        <v>33</v>
      </c>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row>
    <row r="821" spans="1:42" s="16" customFormat="1" ht="12">
      <c r="A821" s="14" t="s">
        <v>1436</v>
      </c>
      <c r="B821" s="15" t="s">
        <v>1437</v>
      </c>
      <c r="C821" s="47">
        <v>1196.3599999999999</v>
      </c>
      <c r="D821" s="47">
        <v>2663</v>
      </c>
      <c r="E821" s="47">
        <v>2086.66</v>
      </c>
      <c r="F821" s="54">
        <v>4</v>
      </c>
      <c r="G821" s="54">
        <v>10</v>
      </c>
      <c r="H821" s="54">
        <v>6</v>
      </c>
      <c r="I821" s="54">
        <v>15</v>
      </c>
      <c r="J821" s="54">
        <v>24</v>
      </c>
      <c r="K821" s="54">
        <v>23</v>
      </c>
      <c r="L821" s="54">
        <v>2</v>
      </c>
      <c r="M821" s="54">
        <v>6</v>
      </c>
      <c r="N821" s="54">
        <v>4</v>
      </c>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row>
    <row r="822" spans="1:42" s="16" customFormat="1" ht="12">
      <c r="A822" s="14" t="s">
        <v>1438</v>
      </c>
      <c r="B822" s="15" t="s">
        <v>1439</v>
      </c>
      <c r="C822" s="47">
        <v>13380.88</v>
      </c>
      <c r="D822" s="47">
        <v>19645.369999999995</v>
      </c>
      <c r="E822" s="47">
        <v>33504.620000000003</v>
      </c>
      <c r="F822" s="54">
        <v>36</v>
      </c>
      <c r="G822" s="54">
        <v>60</v>
      </c>
      <c r="H822" s="54">
        <v>92</v>
      </c>
      <c r="I822" s="54">
        <v>83</v>
      </c>
      <c r="J822" s="54">
        <v>91</v>
      </c>
      <c r="K822" s="54">
        <v>228</v>
      </c>
      <c r="L822" s="54">
        <v>19</v>
      </c>
      <c r="M822" s="54">
        <v>31</v>
      </c>
      <c r="N822" s="54">
        <v>48</v>
      </c>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row>
    <row r="823" spans="1:42" s="16" customFormat="1" ht="12">
      <c r="A823" s="14" t="s">
        <v>1440</v>
      </c>
      <c r="B823" s="15" t="s">
        <v>1441</v>
      </c>
      <c r="C823" s="47">
        <v>3972.55</v>
      </c>
      <c r="D823" s="47">
        <v>2435.0100000000002</v>
      </c>
      <c r="E823" s="47">
        <v>1826.35</v>
      </c>
      <c r="F823" s="54">
        <v>15</v>
      </c>
      <c r="G823" s="54">
        <v>11</v>
      </c>
      <c r="H823" s="54">
        <v>11</v>
      </c>
      <c r="I823" s="54">
        <v>28</v>
      </c>
      <c r="J823" s="54">
        <v>14</v>
      </c>
      <c r="K823" s="54">
        <v>25</v>
      </c>
      <c r="L823" s="54">
        <v>13</v>
      </c>
      <c r="M823" s="54">
        <v>10</v>
      </c>
      <c r="N823" s="54">
        <v>9</v>
      </c>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row>
    <row r="824" spans="1:42" s="16" customFormat="1" ht="12">
      <c r="A824" s="14" t="s">
        <v>1442</v>
      </c>
      <c r="B824" s="15" t="s">
        <v>1443</v>
      </c>
      <c r="C824" s="47">
        <v>815512.83</v>
      </c>
      <c r="D824" s="47">
        <v>1002501.9700000178</v>
      </c>
      <c r="E824" s="47">
        <v>1004689.1000000043</v>
      </c>
      <c r="F824" s="54">
        <v>1624</v>
      </c>
      <c r="G824" s="54">
        <v>1989</v>
      </c>
      <c r="H824" s="54">
        <v>1991</v>
      </c>
      <c r="I824" s="54">
        <v>3780</v>
      </c>
      <c r="J824" s="54">
        <v>4408</v>
      </c>
      <c r="K824" s="54">
        <v>4413</v>
      </c>
      <c r="L824" s="54">
        <v>822</v>
      </c>
      <c r="M824" s="54">
        <v>1026</v>
      </c>
      <c r="N824" s="54">
        <v>1031</v>
      </c>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row>
    <row r="825" spans="1:42" s="16" customFormat="1" ht="12">
      <c r="A825" s="14" t="s">
        <v>1444</v>
      </c>
      <c r="B825" s="15" t="s">
        <v>1445</v>
      </c>
      <c r="C825" s="47">
        <v>2998.21</v>
      </c>
      <c r="D825" s="47">
        <v>7433.5300000000016</v>
      </c>
      <c r="E825" s="47">
        <v>8465.6200000000008</v>
      </c>
      <c r="F825" s="54">
        <v>7</v>
      </c>
      <c r="G825" s="54">
        <v>16</v>
      </c>
      <c r="H825" s="54">
        <v>17</v>
      </c>
      <c r="I825" s="54">
        <v>8</v>
      </c>
      <c r="J825" s="54">
        <v>20</v>
      </c>
      <c r="K825" s="54">
        <v>64</v>
      </c>
      <c r="L825" s="54">
        <v>4</v>
      </c>
      <c r="M825" s="54">
        <v>9</v>
      </c>
      <c r="N825" s="54">
        <v>9</v>
      </c>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row>
    <row r="826" spans="1:42" s="16" customFormat="1" ht="12">
      <c r="A826" s="14" t="s">
        <v>1446</v>
      </c>
      <c r="B826" s="15" t="s">
        <v>1447</v>
      </c>
      <c r="C826" s="47">
        <v>8284.51</v>
      </c>
      <c r="D826" s="47">
        <v>8525.0600000000013</v>
      </c>
      <c r="E826" s="47">
        <v>2173.5699999999997</v>
      </c>
      <c r="F826" s="54">
        <v>13</v>
      </c>
      <c r="G826" s="54">
        <v>15</v>
      </c>
      <c r="H826" s="54">
        <v>4</v>
      </c>
      <c r="I826" s="54">
        <v>33</v>
      </c>
      <c r="J826" s="54">
        <v>15</v>
      </c>
      <c r="K826" s="54">
        <v>4</v>
      </c>
      <c r="L826" s="54">
        <v>8</v>
      </c>
      <c r="M826" s="54">
        <v>9</v>
      </c>
      <c r="N826" s="54">
        <v>3</v>
      </c>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row>
    <row r="827" spans="1:42" s="16" customFormat="1" ht="12">
      <c r="A827" s="14" t="s">
        <v>1448</v>
      </c>
      <c r="B827" s="15" t="s">
        <v>1449</v>
      </c>
      <c r="C827" s="47">
        <v>621227.96</v>
      </c>
      <c r="D827" s="47">
        <v>704988.55000002193</v>
      </c>
      <c r="E827" s="47">
        <v>678864.73000000662</v>
      </c>
      <c r="F827" s="54">
        <v>2558</v>
      </c>
      <c r="G827" s="54">
        <v>2908</v>
      </c>
      <c r="H827" s="54">
        <v>2831</v>
      </c>
      <c r="I827" s="54">
        <v>4908</v>
      </c>
      <c r="J827" s="54">
        <v>5445</v>
      </c>
      <c r="K827" s="54">
        <v>5394</v>
      </c>
      <c r="L827" s="54">
        <v>1344</v>
      </c>
      <c r="M827" s="54">
        <v>1529</v>
      </c>
      <c r="N827" s="54">
        <v>1490</v>
      </c>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row>
    <row r="828" spans="1:42" s="16" customFormat="1" ht="12">
      <c r="A828" s="14" t="s">
        <v>1450</v>
      </c>
      <c r="B828" s="15" t="s">
        <v>1451</v>
      </c>
      <c r="C828" s="47">
        <v>5537.46</v>
      </c>
      <c r="D828" s="47">
        <v>12279.280000000006</v>
      </c>
      <c r="E828" s="47">
        <v>16446.520000000008</v>
      </c>
      <c r="F828" s="54">
        <v>23</v>
      </c>
      <c r="G828" s="54">
        <v>42</v>
      </c>
      <c r="H828" s="54">
        <v>70</v>
      </c>
      <c r="I828" s="54">
        <v>31</v>
      </c>
      <c r="J828" s="54">
        <v>158</v>
      </c>
      <c r="K828" s="54">
        <v>134</v>
      </c>
      <c r="L828" s="54">
        <v>16</v>
      </c>
      <c r="M828" s="54">
        <v>26</v>
      </c>
      <c r="N828" s="54">
        <v>38</v>
      </c>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row>
    <row r="829" spans="1:42" s="16" customFormat="1" ht="12">
      <c r="A829" s="14" t="s">
        <v>1452</v>
      </c>
      <c r="B829" s="15" t="s">
        <v>1453</v>
      </c>
      <c r="C829" s="47">
        <v>274557.02</v>
      </c>
      <c r="D829" s="47">
        <v>324782.07000000711</v>
      </c>
      <c r="E829" s="47">
        <v>326282.54000000365</v>
      </c>
      <c r="F829" s="54">
        <v>1371</v>
      </c>
      <c r="G829" s="54">
        <v>1613</v>
      </c>
      <c r="H829" s="54">
        <v>1649</v>
      </c>
      <c r="I829" s="54">
        <v>2577</v>
      </c>
      <c r="J829" s="54">
        <v>2995</v>
      </c>
      <c r="K829" s="54">
        <v>3122</v>
      </c>
      <c r="L829" s="54">
        <v>710</v>
      </c>
      <c r="M829" s="54">
        <v>833</v>
      </c>
      <c r="N829" s="54">
        <v>859</v>
      </c>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row>
    <row r="830" spans="1:42" s="16" customFormat="1" ht="12">
      <c r="A830" s="14" t="s">
        <v>1454</v>
      </c>
      <c r="B830" s="15" t="s">
        <v>1455</v>
      </c>
      <c r="C830" s="47">
        <v>20601.61</v>
      </c>
      <c r="D830" s="47">
        <v>22182.039999999964</v>
      </c>
      <c r="E830" s="47">
        <v>32855.939999999959</v>
      </c>
      <c r="F830" s="54">
        <v>122</v>
      </c>
      <c r="G830" s="54">
        <v>135</v>
      </c>
      <c r="H830" s="54">
        <v>189</v>
      </c>
      <c r="I830" s="54">
        <v>441</v>
      </c>
      <c r="J830" s="54">
        <v>489</v>
      </c>
      <c r="K830" s="54">
        <v>693</v>
      </c>
      <c r="L830" s="54">
        <v>121</v>
      </c>
      <c r="M830" s="54">
        <v>135</v>
      </c>
      <c r="N830" s="54">
        <v>188</v>
      </c>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row>
    <row r="831" spans="1:42" s="16" customFormat="1" ht="12">
      <c r="A831" s="14" t="s">
        <v>1456</v>
      </c>
      <c r="B831" s="15" t="s">
        <v>1457</v>
      </c>
      <c r="C831" s="47">
        <v>10789.78</v>
      </c>
      <c r="D831" s="47">
        <v>11416.560000000005</v>
      </c>
      <c r="E831" s="47">
        <v>14204.630000000017</v>
      </c>
      <c r="F831" s="54">
        <v>76</v>
      </c>
      <c r="G831" s="54">
        <v>63</v>
      </c>
      <c r="H831" s="54">
        <v>94</v>
      </c>
      <c r="I831" s="54">
        <v>121</v>
      </c>
      <c r="J831" s="54">
        <v>299</v>
      </c>
      <c r="K831" s="54">
        <v>241</v>
      </c>
      <c r="L831" s="54">
        <v>75</v>
      </c>
      <c r="M831" s="54">
        <v>63</v>
      </c>
      <c r="N831" s="54">
        <v>94</v>
      </c>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row>
    <row r="832" spans="1:42" s="16" customFormat="1" ht="12">
      <c r="A832" s="14" t="s">
        <v>1458</v>
      </c>
      <c r="B832" s="15" t="s">
        <v>1459</v>
      </c>
      <c r="C832" s="47">
        <v>214.8</v>
      </c>
      <c r="D832" s="47">
        <v>617.86</v>
      </c>
      <c r="E832" s="47">
        <v>761.42</v>
      </c>
      <c r="F832" s="54">
        <v>1</v>
      </c>
      <c r="G832" s="54">
        <v>4</v>
      </c>
      <c r="H832" s="54">
        <v>5</v>
      </c>
      <c r="I832" s="54">
        <v>12</v>
      </c>
      <c r="J832" s="54">
        <v>5</v>
      </c>
      <c r="K832" s="54">
        <v>6</v>
      </c>
      <c r="L832" s="54">
        <v>1</v>
      </c>
      <c r="M832" s="54">
        <v>4</v>
      </c>
      <c r="N832" s="54">
        <v>5</v>
      </c>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row>
    <row r="833" spans="1:42" s="16" customFormat="1" ht="12">
      <c r="A833" s="14" t="s">
        <v>1460</v>
      </c>
      <c r="B833" s="15" t="s">
        <v>1461</v>
      </c>
      <c r="C833" s="47" t="s">
        <v>5836</v>
      </c>
      <c r="D833" s="47">
        <v>214.8</v>
      </c>
      <c r="E833" s="47"/>
      <c r="F833" s="54" t="s">
        <v>5836</v>
      </c>
      <c r="G833" s="54">
        <v>1</v>
      </c>
      <c r="H833" s="54" t="s">
        <v>5836</v>
      </c>
      <c r="I833" s="54" t="s">
        <v>5836</v>
      </c>
      <c r="J833" s="54">
        <v>12</v>
      </c>
      <c r="K833" s="54" t="s">
        <v>5836</v>
      </c>
      <c r="L833" s="54" t="s">
        <v>5836</v>
      </c>
      <c r="M833" s="54">
        <v>1</v>
      </c>
      <c r="N833" s="54" t="s">
        <v>5836</v>
      </c>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row>
    <row r="834" spans="1:42" s="16" customFormat="1" ht="12">
      <c r="A834" s="14" t="s">
        <v>1462</v>
      </c>
      <c r="B834" s="15" t="s">
        <v>1463</v>
      </c>
      <c r="C834" s="47">
        <v>2643.92</v>
      </c>
      <c r="D834" s="47">
        <v>3409.13</v>
      </c>
      <c r="E834" s="47">
        <v>3007.900000000001</v>
      </c>
      <c r="F834" s="54">
        <v>11</v>
      </c>
      <c r="G834" s="54">
        <v>16</v>
      </c>
      <c r="H834" s="54">
        <v>21</v>
      </c>
      <c r="I834" s="54">
        <v>84</v>
      </c>
      <c r="J834" s="54">
        <v>97</v>
      </c>
      <c r="K834" s="54">
        <v>44</v>
      </c>
      <c r="L834" s="54">
        <v>11</v>
      </c>
      <c r="M834" s="54">
        <v>16</v>
      </c>
      <c r="N834" s="54">
        <v>21</v>
      </c>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row>
    <row r="835" spans="1:42" s="16" customFormat="1" ht="24">
      <c r="A835" s="14" t="s">
        <v>1464</v>
      </c>
      <c r="B835" s="15" t="s">
        <v>1465</v>
      </c>
      <c r="C835" s="47">
        <v>6662.43</v>
      </c>
      <c r="D835" s="47">
        <v>4089.8699999999985</v>
      </c>
      <c r="E835" s="47">
        <v>6358.4599999999973</v>
      </c>
      <c r="F835" s="54">
        <v>74</v>
      </c>
      <c r="G835" s="54">
        <v>50</v>
      </c>
      <c r="H835" s="54">
        <v>61</v>
      </c>
      <c r="I835" s="54">
        <v>151</v>
      </c>
      <c r="J835" s="54">
        <v>80</v>
      </c>
      <c r="K835" s="54">
        <v>153</v>
      </c>
      <c r="L835" s="54">
        <v>40</v>
      </c>
      <c r="M835" s="54">
        <v>33</v>
      </c>
      <c r="N835" s="54">
        <v>39</v>
      </c>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row>
    <row r="836" spans="1:42" s="16" customFormat="1" ht="12">
      <c r="A836" s="14" t="s">
        <v>1466</v>
      </c>
      <c r="B836" s="15" t="s">
        <v>1467</v>
      </c>
      <c r="C836" s="47">
        <v>5916.44</v>
      </c>
      <c r="D836" s="47">
        <v>11995.470000000001</v>
      </c>
      <c r="E836" s="47">
        <v>12545.769999999991</v>
      </c>
      <c r="F836" s="54">
        <v>37</v>
      </c>
      <c r="G836" s="54">
        <v>43</v>
      </c>
      <c r="H836" s="54">
        <v>46</v>
      </c>
      <c r="I836" s="54">
        <v>320</v>
      </c>
      <c r="J836" s="54">
        <v>597</v>
      </c>
      <c r="K836" s="54">
        <v>660</v>
      </c>
      <c r="L836" s="54">
        <v>37</v>
      </c>
      <c r="M836" s="54">
        <v>43</v>
      </c>
      <c r="N836" s="54">
        <v>46</v>
      </c>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row>
    <row r="837" spans="1:42" s="16" customFormat="1" ht="12">
      <c r="A837" s="14" t="s">
        <v>1468</v>
      </c>
      <c r="B837" s="15" t="s">
        <v>1467</v>
      </c>
      <c r="C837" s="47">
        <v>5657.22</v>
      </c>
      <c r="D837" s="47">
        <v>6181.2400000000043</v>
      </c>
      <c r="E837" s="47">
        <v>33101.589999999975</v>
      </c>
      <c r="F837" s="54">
        <v>38</v>
      </c>
      <c r="G837" s="54">
        <v>54</v>
      </c>
      <c r="H837" s="54">
        <v>194</v>
      </c>
      <c r="I837" s="54">
        <v>204</v>
      </c>
      <c r="J837" s="54">
        <v>177</v>
      </c>
      <c r="K837" s="54">
        <v>1475</v>
      </c>
      <c r="L837" s="54">
        <v>37</v>
      </c>
      <c r="M837" s="54">
        <v>54</v>
      </c>
      <c r="N837" s="54">
        <v>194</v>
      </c>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row>
    <row r="838" spans="1:42" s="16" customFormat="1" ht="12">
      <c r="A838" s="14" t="s">
        <v>1469</v>
      </c>
      <c r="B838" s="15" t="s">
        <v>1470</v>
      </c>
      <c r="C838" s="47">
        <v>46457.98</v>
      </c>
      <c r="D838" s="47">
        <v>64955.54999999993</v>
      </c>
      <c r="E838" s="47">
        <v>61461.699999999968</v>
      </c>
      <c r="F838" s="54">
        <v>385</v>
      </c>
      <c r="G838" s="54">
        <v>529</v>
      </c>
      <c r="H838" s="54">
        <v>509</v>
      </c>
      <c r="I838" s="54">
        <v>820</v>
      </c>
      <c r="J838" s="54">
        <v>1106</v>
      </c>
      <c r="K838" s="54">
        <v>1140</v>
      </c>
      <c r="L838" s="54">
        <v>384</v>
      </c>
      <c r="M838" s="54">
        <v>529</v>
      </c>
      <c r="N838" s="54">
        <v>508</v>
      </c>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row>
    <row r="839" spans="1:42" s="16" customFormat="1" ht="12">
      <c r="A839" s="14" t="s">
        <v>1471</v>
      </c>
      <c r="B839" s="15" t="s">
        <v>1472</v>
      </c>
      <c r="C839" s="47">
        <v>173999.58</v>
      </c>
      <c r="D839" s="47">
        <v>238271.33999999985</v>
      </c>
      <c r="E839" s="47">
        <v>205447.97999999885</v>
      </c>
      <c r="F839" s="54">
        <v>862</v>
      </c>
      <c r="G839" s="54">
        <v>1134</v>
      </c>
      <c r="H839" s="54">
        <v>1002</v>
      </c>
      <c r="I839" s="54">
        <v>3185</v>
      </c>
      <c r="J839" s="54">
        <v>4008</v>
      </c>
      <c r="K839" s="54">
        <v>3426</v>
      </c>
      <c r="L839" s="54">
        <v>855</v>
      </c>
      <c r="M839" s="54">
        <v>1127</v>
      </c>
      <c r="N839" s="54">
        <v>998</v>
      </c>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row>
    <row r="840" spans="1:42" s="16" customFormat="1" ht="12">
      <c r="A840" s="14" t="s">
        <v>1473</v>
      </c>
      <c r="B840" s="15" t="s">
        <v>1474</v>
      </c>
      <c r="C840" s="47">
        <v>281.89999999999998</v>
      </c>
      <c r="D840" s="47">
        <v>1090.5800000000002</v>
      </c>
      <c r="E840" s="47">
        <v>470.56</v>
      </c>
      <c r="F840" s="54">
        <v>2</v>
      </c>
      <c r="G840" s="54">
        <v>6</v>
      </c>
      <c r="H840" s="54">
        <v>2</v>
      </c>
      <c r="I840" s="54">
        <v>10</v>
      </c>
      <c r="J840" s="54">
        <v>18</v>
      </c>
      <c r="K840" s="54">
        <v>18</v>
      </c>
      <c r="L840" s="54">
        <v>2</v>
      </c>
      <c r="M840" s="54">
        <v>6</v>
      </c>
      <c r="N840" s="54">
        <v>2</v>
      </c>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row>
    <row r="841" spans="1:42" s="16" customFormat="1" ht="12">
      <c r="A841" s="14" t="s">
        <v>1475</v>
      </c>
      <c r="B841" s="15" t="s">
        <v>1476</v>
      </c>
      <c r="C841" s="47">
        <v>44407.38</v>
      </c>
      <c r="D841" s="47">
        <v>46672.000000000065</v>
      </c>
      <c r="E841" s="47">
        <v>107537.80000000104</v>
      </c>
      <c r="F841" s="54">
        <v>303</v>
      </c>
      <c r="G841" s="54">
        <v>302</v>
      </c>
      <c r="H841" s="54">
        <v>713</v>
      </c>
      <c r="I841" s="54">
        <v>1024</v>
      </c>
      <c r="J841" s="54">
        <v>1100</v>
      </c>
      <c r="K841" s="54">
        <v>1849</v>
      </c>
      <c r="L841" s="54">
        <v>303</v>
      </c>
      <c r="M841" s="54">
        <v>302</v>
      </c>
      <c r="N841" s="54">
        <v>712</v>
      </c>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row>
    <row r="842" spans="1:42" s="16" customFormat="1" ht="12">
      <c r="A842" s="14" t="s">
        <v>1477</v>
      </c>
      <c r="B842" s="15" t="s">
        <v>1478</v>
      </c>
      <c r="C842" s="47">
        <v>42507.99</v>
      </c>
      <c r="D842" s="47">
        <v>39154.319999999942</v>
      </c>
      <c r="E842" s="47">
        <v>37889.030000000028</v>
      </c>
      <c r="F842" s="54">
        <v>206</v>
      </c>
      <c r="G842" s="54">
        <v>192</v>
      </c>
      <c r="H842" s="54">
        <v>182</v>
      </c>
      <c r="I842" s="54">
        <v>586</v>
      </c>
      <c r="J842" s="54">
        <v>559</v>
      </c>
      <c r="K842" s="54">
        <v>495</v>
      </c>
      <c r="L842" s="54">
        <v>206</v>
      </c>
      <c r="M842" s="54">
        <v>192</v>
      </c>
      <c r="N842" s="54">
        <v>182</v>
      </c>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row>
    <row r="843" spans="1:42" s="16" customFormat="1" ht="12">
      <c r="A843" s="14" t="s">
        <v>1479</v>
      </c>
      <c r="B843" s="15" t="s">
        <v>1480</v>
      </c>
      <c r="C843" s="47">
        <v>106712.13</v>
      </c>
      <c r="D843" s="47">
        <v>103381.53000000019</v>
      </c>
      <c r="E843" s="47">
        <v>72899.709999999817</v>
      </c>
      <c r="F843" s="54">
        <v>437</v>
      </c>
      <c r="G843" s="54">
        <v>435</v>
      </c>
      <c r="H843" s="54">
        <v>328</v>
      </c>
      <c r="I843" s="54">
        <v>1227</v>
      </c>
      <c r="J843" s="54">
        <v>1251</v>
      </c>
      <c r="K843" s="54">
        <v>1065</v>
      </c>
      <c r="L843" s="54">
        <v>433</v>
      </c>
      <c r="M843" s="54">
        <v>431</v>
      </c>
      <c r="N843" s="54">
        <v>327</v>
      </c>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row>
    <row r="844" spans="1:42" s="16" customFormat="1" ht="24">
      <c r="A844" s="14" t="s">
        <v>1481</v>
      </c>
      <c r="B844" s="15" t="s">
        <v>1482</v>
      </c>
      <c r="C844" s="47">
        <v>36361.089999999997</v>
      </c>
      <c r="D844" s="47">
        <v>34146.689999999959</v>
      </c>
      <c r="E844" s="47">
        <v>42922.029999999992</v>
      </c>
      <c r="F844" s="54">
        <v>155</v>
      </c>
      <c r="G844" s="54">
        <v>147</v>
      </c>
      <c r="H844" s="54">
        <v>178</v>
      </c>
      <c r="I844" s="54">
        <v>623</v>
      </c>
      <c r="J844" s="54">
        <v>594</v>
      </c>
      <c r="K844" s="54">
        <v>797</v>
      </c>
      <c r="L844" s="54">
        <v>155</v>
      </c>
      <c r="M844" s="54">
        <v>147</v>
      </c>
      <c r="N844" s="54">
        <v>178</v>
      </c>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row>
    <row r="845" spans="1:42" s="16" customFormat="1" ht="12">
      <c r="A845" s="14" t="s">
        <v>1483</v>
      </c>
      <c r="B845" s="15" t="s">
        <v>1484</v>
      </c>
      <c r="C845" s="47">
        <v>171.63</v>
      </c>
      <c r="D845" s="47">
        <v>343.26</v>
      </c>
      <c r="E845" s="47"/>
      <c r="F845" s="54">
        <v>1</v>
      </c>
      <c r="G845" s="54">
        <v>2</v>
      </c>
      <c r="H845" s="54" t="s">
        <v>5836</v>
      </c>
      <c r="I845" s="54">
        <v>1</v>
      </c>
      <c r="J845" s="54">
        <v>2</v>
      </c>
      <c r="K845" s="54" t="s">
        <v>5836</v>
      </c>
      <c r="L845" s="54">
        <v>1</v>
      </c>
      <c r="M845" s="54">
        <v>2</v>
      </c>
      <c r="N845" s="54" t="s">
        <v>5836</v>
      </c>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row>
    <row r="846" spans="1:42" s="16" customFormat="1" ht="24">
      <c r="A846" s="14" t="s">
        <v>1485</v>
      </c>
      <c r="B846" s="15" t="s">
        <v>1486</v>
      </c>
      <c r="C846" s="47">
        <v>2783.02</v>
      </c>
      <c r="D846" s="47">
        <v>7805.71</v>
      </c>
      <c r="E846" s="47">
        <v>5686.8600000000006</v>
      </c>
      <c r="F846" s="54">
        <v>11</v>
      </c>
      <c r="G846" s="54">
        <v>21</v>
      </c>
      <c r="H846" s="54">
        <v>19</v>
      </c>
      <c r="I846" s="54">
        <v>75</v>
      </c>
      <c r="J846" s="54">
        <v>256</v>
      </c>
      <c r="K846" s="54">
        <v>109</v>
      </c>
      <c r="L846" s="54">
        <v>11</v>
      </c>
      <c r="M846" s="54">
        <v>21</v>
      </c>
      <c r="N846" s="54">
        <v>18</v>
      </c>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row>
    <row r="847" spans="1:42" s="16" customFormat="1" ht="12">
      <c r="A847" s="14" t="s">
        <v>1487</v>
      </c>
      <c r="B847" s="15" t="s">
        <v>1488</v>
      </c>
      <c r="C847" s="47">
        <v>912.16</v>
      </c>
      <c r="D847" s="47">
        <v>858.12</v>
      </c>
      <c r="E847" s="47">
        <v>556.30999999999995</v>
      </c>
      <c r="F847" s="54">
        <v>4</v>
      </c>
      <c r="G847" s="54">
        <v>4</v>
      </c>
      <c r="H847" s="54">
        <v>2</v>
      </c>
      <c r="I847" s="54">
        <v>21</v>
      </c>
      <c r="J847" s="54">
        <v>4</v>
      </c>
      <c r="K847" s="54">
        <v>16</v>
      </c>
      <c r="L847" s="54">
        <v>4</v>
      </c>
      <c r="M847" s="54">
        <v>4</v>
      </c>
      <c r="N847" s="54">
        <v>2</v>
      </c>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row>
    <row r="848" spans="1:42" s="16" customFormat="1" ht="12">
      <c r="A848" s="14" t="s">
        <v>1489</v>
      </c>
      <c r="B848" s="15" t="s">
        <v>1490</v>
      </c>
      <c r="C848" s="47">
        <v>138475.49</v>
      </c>
      <c r="D848" s="47">
        <v>126590.0499999999</v>
      </c>
      <c r="E848" s="47">
        <v>167262.06999999899</v>
      </c>
      <c r="F848" s="54">
        <v>716</v>
      </c>
      <c r="G848" s="54">
        <v>642</v>
      </c>
      <c r="H848" s="54">
        <v>837</v>
      </c>
      <c r="I848" s="54">
        <v>3014</v>
      </c>
      <c r="J848" s="54">
        <v>2623</v>
      </c>
      <c r="K848" s="54">
        <v>3261</v>
      </c>
      <c r="L848" s="54">
        <v>716</v>
      </c>
      <c r="M848" s="54">
        <v>642</v>
      </c>
      <c r="N848" s="54">
        <v>835</v>
      </c>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row>
    <row r="849" spans="1:42" s="16" customFormat="1" ht="12">
      <c r="A849" s="14" t="s">
        <v>1491</v>
      </c>
      <c r="B849" s="15" t="s">
        <v>1492</v>
      </c>
      <c r="C849" s="47">
        <v>3768.4</v>
      </c>
      <c r="D849" s="47">
        <v>871.7</v>
      </c>
      <c r="E849" s="47">
        <v>6213.57</v>
      </c>
      <c r="F849" s="54">
        <v>10</v>
      </c>
      <c r="G849" s="54">
        <v>5</v>
      </c>
      <c r="H849" s="54">
        <v>17</v>
      </c>
      <c r="I849" s="54">
        <v>84</v>
      </c>
      <c r="J849" s="54">
        <v>5</v>
      </c>
      <c r="K849" s="54">
        <v>141</v>
      </c>
      <c r="L849" s="54">
        <v>9</v>
      </c>
      <c r="M849" s="54">
        <v>5</v>
      </c>
      <c r="N849" s="54">
        <v>17</v>
      </c>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row>
    <row r="850" spans="1:42" s="16" customFormat="1" ht="12">
      <c r="A850" s="14" t="s">
        <v>1493</v>
      </c>
      <c r="B850" s="15" t="s">
        <v>1494</v>
      </c>
      <c r="C850" s="47">
        <v>8399.33</v>
      </c>
      <c r="D850" s="47">
        <v>5186.1500000000005</v>
      </c>
      <c r="E850" s="47">
        <v>6852.5100000000011</v>
      </c>
      <c r="F850" s="54">
        <v>33</v>
      </c>
      <c r="G850" s="54">
        <v>25</v>
      </c>
      <c r="H850" s="54">
        <v>30</v>
      </c>
      <c r="I850" s="54">
        <v>421</v>
      </c>
      <c r="J850" s="54">
        <v>218</v>
      </c>
      <c r="K850" s="54">
        <v>277</v>
      </c>
      <c r="L850" s="54">
        <v>32</v>
      </c>
      <c r="M850" s="54">
        <v>24</v>
      </c>
      <c r="N850" s="54">
        <v>29</v>
      </c>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row>
    <row r="851" spans="1:42" s="16" customFormat="1" ht="12">
      <c r="A851" s="14" t="s">
        <v>1495</v>
      </c>
      <c r="B851" s="15" t="s">
        <v>1496</v>
      </c>
      <c r="C851" s="47">
        <v>2865.95</v>
      </c>
      <c r="D851" s="47">
        <v>3821.3700000000008</v>
      </c>
      <c r="E851" s="47">
        <v>2316.5700000000002</v>
      </c>
      <c r="F851" s="54">
        <v>16</v>
      </c>
      <c r="G851" s="54">
        <v>21</v>
      </c>
      <c r="H851" s="54">
        <v>14</v>
      </c>
      <c r="I851" s="54">
        <v>112</v>
      </c>
      <c r="J851" s="54">
        <v>166</v>
      </c>
      <c r="K851" s="54">
        <v>89</v>
      </c>
      <c r="L851" s="54">
        <v>16</v>
      </c>
      <c r="M851" s="54">
        <v>21</v>
      </c>
      <c r="N851" s="54">
        <v>14</v>
      </c>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row>
    <row r="852" spans="1:42" s="16" customFormat="1" ht="12">
      <c r="A852" s="14" t="s">
        <v>1497</v>
      </c>
      <c r="B852" s="15" t="s">
        <v>1498</v>
      </c>
      <c r="C852" s="47">
        <v>301568.57</v>
      </c>
      <c r="D852" s="47">
        <v>294718.61999999982</v>
      </c>
      <c r="E852" s="47">
        <v>318731.13999999996</v>
      </c>
      <c r="F852" s="54">
        <v>1003</v>
      </c>
      <c r="G852" s="54">
        <v>987</v>
      </c>
      <c r="H852" s="54">
        <v>986</v>
      </c>
      <c r="I852" s="54">
        <v>16320</v>
      </c>
      <c r="J852" s="54">
        <v>15920</v>
      </c>
      <c r="K852" s="54">
        <v>17122</v>
      </c>
      <c r="L852" s="54">
        <v>975</v>
      </c>
      <c r="M852" s="54">
        <v>961</v>
      </c>
      <c r="N852" s="54">
        <v>962</v>
      </c>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row>
    <row r="853" spans="1:42" s="16" customFormat="1" ht="12">
      <c r="A853" s="14" t="s">
        <v>1499</v>
      </c>
      <c r="B853" s="15" t="s">
        <v>1500</v>
      </c>
      <c r="C853" s="47">
        <v>116339.75</v>
      </c>
      <c r="D853" s="47">
        <v>102576.71000000031</v>
      </c>
      <c r="E853" s="47">
        <v>113714.5700000003</v>
      </c>
      <c r="F853" s="54">
        <v>515</v>
      </c>
      <c r="G853" s="54">
        <v>479</v>
      </c>
      <c r="H853" s="54">
        <v>461</v>
      </c>
      <c r="I853" s="54">
        <v>5756</v>
      </c>
      <c r="J853" s="54">
        <v>4671</v>
      </c>
      <c r="K853" s="54">
        <v>5360</v>
      </c>
      <c r="L853" s="54">
        <v>509</v>
      </c>
      <c r="M853" s="54">
        <v>476</v>
      </c>
      <c r="N853" s="54">
        <v>457</v>
      </c>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row>
    <row r="854" spans="1:42" s="16" customFormat="1" ht="24">
      <c r="A854" s="14" t="s">
        <v>1501</v>
      </c>
      <c r="B854" s="15" t="s">
        <v>1502</v>
      </c>
      <c r="C854" s="47">
        <v>1413018.87</v>
      </c>
      <c r="D854" s="47">
        <v>1354213.1999999986</v>
      </c>
      <c r="E854" s="47">
        <v>1259330.1199999964</v>
      </c>
      <c r="F854" s="54">
        <v>3950</v>
      </c>
      <c r="G854" s="54">
        <v>3690</v>
      </c>
      <c r="H854" s="54">
        <v>3213</v>
      </c>
      <c r="I854" s="54">
        <v>77965</v>
      </c>
      <c r="J854" s="54">
        <v>74604</v>
      </c>
      <c r="K854" s="54">
        <v>68540</v>
      </c>
      <c r="L854" s="54">
        <v>3921</v>
      </c>
      <c r="M854" s="54">
        <v>3661</v>
      </c>
      <c r="N854" s="54">
        <v>3193</v>
      </c>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row>
    <row r="855" spans="1:42" s="16" customFormat="1" ht="24">
      <c r="A855" s="14" t="s">
        <v>1503</v>
      </c>
      <c r="B855" s="15" t="s">
        <v>1504</v>
      </c>
      <c r="C855" s="47">
        <v>359.36</v>
      </c>
      <c r="D855" s="47"/>
      <c r="E855" s="47">
        <v>335.49</v>
      </c>
      <c r="F855" s="54">
        <v>1</v>
      </c>
      <c r="G855" s="54" t="s">
        <v>5836</v>
      </c>
      <c r="H855" s="54">
        <v>2</v>
      </c>
      <c r="I855" s="54">
        <v>4</v>
      </c>
      <c r="J855" s="54" t="s">
        <v>5836</v>
      </c>
      <c r="K855" s="54">
        <v>2</v>
      </c>
      <c r="L855" s="54">
        <v>1</v>
      </c>
      <c r="M855" s="54" t="s">
        <v>5836</v>
      </c>
      <c r="N855" s="54">
        <v>2</v>
      </c>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row>
    <row r="856" spans="1:42" s="16" customFormat="1" ht="12">
      <c r="A856" s="14" t="s">
        <v>1505</v>
      </c>
      <c r="B856" s="15" t="s">
        <v>1509</v>
      </c>
      <c r="C856" s="47">
        <v>47850.83</v>
      </c>
      <c r="D856" s="47">
        <v>45623.010000000075</v>
      </c>
      <c r="E856" s="47">
        <v>47225.770000000077</v>
      </c>
      <c r="F856" s="54">
        <v>242</v>
      </c>
      <c r="G856" s="54">
        <v>238</v>
      </c>
      <c r="H856" s="54">
        <v>240</v>
      </c>
      <c r="I856" s="54">
        <v>661</v>
      </c>
      <c r="J856" s="54">
        <v>598</v>
      </c>
      <c r="K856" s="54">
        <v>472</v>
      </c>
      <c r="L856" s="54">
        <v>163</v>
      </c>
      <c r="M856" s="54">
        <v>166</v>
      </c>
      <c r="N856" s="54">
        <v>155</v>
      </c>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row>
    <row r="857" spans="1:42" s="16" customFormat="1" ht="12">
      <c r="A857" s="14" t="s">
        <v>1506</v>
      </c>
      <c r="B857" s="15" t="s">
        <v>1507</v>
      </c>
      <c r="C857" s="47">
        <v>46058.01</v>
      </c>
      <c r="D857" s="47">
        <v>36399.749999999978</v>
      </c>
      <c r="E857" s="47">
        <v>46988.240000000063</v>
      </c>
      <c r="F857" s="54">
        <v>150</v>
      </c>
      <c r="G857" s="54">
        <v>119</v>
      </c>
      <c r="H857" s="54">
        <v>153</v>
      </c>
      <c r="I857" s="54">
        <v>517</v>
      </c>
      <c r="J857" s="54">
        <v>416</v>
      </c>
      <c r="K857" s="54">
        <v>413</v>
      </c>
      <c r="L857" s="54">
        <v>108</v>
      </c>
      <c r="M857" s="54">
        <v>94</v>
      </c>
      <c r="N857" s="54">
        <v>107</v>
      </c>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row>
    <row r="858" spans="1:42" s="16" customFormat="1" ht="12">
      <c r="A858" s="14" t="s">
        <v>1508</v>
      </c>
      <c r="B858" s="15" t="s">
        <v>1509</v>
      </c>
      <c r="C858" s="47">
        <v>790.63</v>
      </c>
      <c r="D858" s="47">
        <v>1036.3600000000001</v>
      </c>
      <c r="E858" s="47">
        <v>3081.53</v>
      </c>
      <c r="F858" s="54">
        <v>4</v>
      </c>
      <c r="G858" s="54">
        <v>4</v>
      </c>
      <c r="H858" s="54">
        <v>11</v>
      </c>
      <c r="I858" s="54">
        <v>37</v>
      </c>
      <c r="J858" s="54">
        <v>42</v>
      </c>
      <c r="K858" s="54">
        <v>168</v>
      </c>
      <c r="L858" s="54">
        <v>4</v>
      </c>
      <c r="M858" s="54">
        <v>4</v>
      </c>
      <c r="N858" s="54">
        <v>11</v>
      </c>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row>
    <row r="859" spans="1:42" s="16" customFormat="1" ht="12">
      <c r="A859" s="14" t="s">
        <v>1510</v>
      </c>
      <c r="B859" s="15" t="s">
        <v>1507</v>
      </c>
      <c r="C859" s="47">
        <v>1004.36</v>
      </c>
      <c r="D859" s="47">
        <v>252.56</v>
      </c>
      <c r="E859" s="47"/>
      <c r="F859" s="54">
        <v>2</v>
      </c>
      <c r="G859" s="54">
        <v>1</v>
      </c>
      <c r="H859" s="54" t="s">
        <v>5836</v>
      </c>
      <c r="I859" s="54">
        <v>43</v>
      </c>
      <c r="J859" s="54">
        <v>1</v>
      </c>
      <c r="K859" s="54" t="s">
        <v>5836</v>
      </c>
      <c r="L859" s="54">
        <v>2</v>
      </c>
      <c r="M859" s="54">
        <v>1</v>
      </c>
      <c r="N859" s="54" t="s">
        <v>5836</v>
      </c>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row>
    <row r="860" spans="1:42" s="16" customFormat="1" ht="12">
      <c r="A860" s="14" t="s">
        <v>1511</v>
      </c>
      <c r="B860" s="15" t="s">
        <v>1512</v>
      </c>
      <c r="C860" s="47">
        <v>8921.07</v>
      </c>
      <c r="D860" s="47">
        <v>6886.44</v>
      </c>
      <c r="E860" s="47">
        <v>7185.31</v>
      </c>
      <c r="F860" s="54">
        <v>14</v>
      </c>
      <c r="G860" s="54">
        <v>11</v>
      </c>
      <c r="H860" s="54">
        <v>11</v>
      </c>
      <c r="I860" s="54">
        <v>14</v>
      </c>
      <c r="J860" s="54">
        <v>11</v>
      </c>
      <c r="K860" s="54">
        <v>11</v>
      </c>
      <c r="L860" s="54">
        <v>14</v>
      </c>
      <c r="M860" s="54">
        <v>11</v>
      </c>
      <c r="N860" s="54">
        <v>11</v>
      </c>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row>
    <row r="861" spans="1:42" s="16" customFormat="1" ht="12">
      <c r="A861" s="14" t="s">
        <v>1513</v>
      </c>
      <c r="B861" s="15" t="s">
        <v>1514</v>
      </c>
      <c r="C861" s="47">
        <v>695.76</v>
      </c>
      <c r="D861" s="47">
        <v>211.04999999999998</v>
      </c>
      <c r="E861" s="47">
        <v>278.43</v>
      </c>
      <c r="F861" s="54">
        <v>18</v>
      </c>
      <c r="G861" s="54">
        <v>6</v>
      </c>
      <c r="H861" s="54">
        <v>9</v>
      </c>
      <c r="I861" s="54">
        <v>18</v>
      </c>
      <c r="J861" s="54">
        <v>6</v>
      </c>
      <c r="K861" s="54">
        <v>9</v>
      </c>
      <c r="L861" s="54">
        <v>16</v>
      </c>
      <c r="M861" s="54">
        <v>6</v>
      </c>
      <c r="N861" s="54">
        <v>9</v>
      </c>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row>
    <row r="862" spans="1:42" s="16" customFormat="1" ht="12">
      <c r="A862" s="14" t="s">
        <v>1515</v>
      </c>
      <c r="B862" s="15" t="s">
        <v>1516</v>
      </c>
      <c r="C862" s="47">
        <v>143.19999999999999</v>
      </c>
      <c r="D862" s="47"/>
      <c r="E862" s="47">
        <v>217.2</v>
      </c>
      <c r="F862" s="54">
        <v>1</v>
      </c>
      <c r="G862" s="54" t="s">
        <v>5836</v>
      </c>
      <c r="H862" s="54">
        <v>1</v>
      </c>
      <c r="I862" s="54">
        <v>8</v>
      </c>
      <c r="J862" s="54" t="s">
        <v>5836</v>
      </c>
      <c r="K862" s="54">
        <v>12</v>
      </c>
      <c r="L862" s="54">
        <v>1</v>
      </c>
      <c r="M862" s="54" t="s">
        <v>5836</v>
      </c>
      <c r="N862" s="54">
        <v>1</v>
      </c>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row>
    <row r="863" spans="1:42" s="16" customFormat="1" ht="12">
      <c r="A863" s="14" t="s">
        <v>1517</v>
      </c>
      <c r="B863" s="15" t="s">
        <v>1518</v>
      </c>
      <c r="C863" s="47">
        <v>18307.82</v>
      </c>
      <c r="D863" s="47">
        <v>19382.320000000054</v>
      </c>
      <c r="E863" s="47">
        <v>17288.889999999989</v>
      </c>
      <c r="F863" s="54">
        <v>282</v>
      </c>
      <c r="G863" s="54">
        <v>282</v>
      </c>
      <c r="H863" s="54">
        <v>253</v>
      </c>
      <c r="I863" s="54">
        <v>336</v>
      </c>
      <c r="J863" s="54">
        <v>378</v>
      </c>
      <c r="K863" s="54">
        <v>347</v>
      </c>
      <c r="L863" s="54">
        <v>222</v>
      </c>
      <c r="M863" s="54">
        <v>210</v>
      </c>
      <c r="N863" s="54">
        <v>203</v>
      </c>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row>
    <row r="864" spans="1:42" s="16" customFormat="1" ht="12">
      <c r="A864" s="14" t="s">
        <v>1519</v>
      </c>
      <c r="B864" s="15" t="s">
        <v>1520</v>
      </c>
      <c r="C864" s="47">
        <v>243.46</v>
      </c>
      <c r="D864" s="47">
        <v>568.07000000000016</v>
      </c>
      <c r="E864" s="47">
        <v>656.7800000000002</v>
      </c>
      <c r="F864" s="54">
        <v>9</v>
      </c>
      <c r="G864" s="54">
        <v>21</v>
      </c>
      <c r="H864" s="54">
        <v>19</v>
      </c>
      <c r="I864" s="54">
        <v>10</v>
      </c>
      <c r="J864" s="54">
        <v>23</v>
      </c>
      <c r="K864" s="54">
        <v>28</v>
      </c>
      <c r="L864" s="54">
        <v>9</v>
      </c>
      <c r="M864" s="54">
        <v>21</v>
      </c>
      <c r="N864" s="54">
        <v>18</v>
      </c>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row>
    <row r="865" spans="1:42" s="16" customFormat="1" ht="12">
      <c r="A865" s="14" t="s">
        <v>1521</v>
      </c>
      <c r="B865" s="15" t="s">
        <v>1522</v>
      </c>
      <c r="C865" s="47">
        <v>181899.7</v>
      </c>
      <c r="D865" s="47">
        <v>241372.67000000214</v>
      </c>
      <c r="E865" s="47">
        <v>317106.3399999903</v>
      </c>
      <c r="F865" s="54">
        <v>2833</v>
      </c>
      <c r="G865" s="54">
        <v>3778</v>
      </c>
      <c r="H865" s="54">
        <v>4674</v>
      </c>
      <c r="I865" s="54">
        <v>2833</v>
      </c>
      <c r="J865" s="54">
        <v>3778</v>
      </c>
      <c r="K865" s="54">
        <v>4674</v>
      </c>
      <c r="L865" s="54">
        <v>2648</v>
      </c>
      <c r="M865" s="54">
        <v>3482</v>
      </c>
      <c r="N865" s="54">
        <v>4215</v>
      </c>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row>
    <row r="866" spans="1:42" s="16" customFormat="1" ht="12">
      <c r="A866" s="14" t="s">
        <v>1523</v>
      </c>
      <c r="B866" s="15" t="s">
        <v>1524</v>
      </c>
      <c r="C866" s="47">
        <v>26751.22</v>
      </c>
      <c r="D866" s="47">
        <v>30462.920000000035</v>
      </c>
      <c r="E866" s="47">
        <v>34324.029999999926</v>
      </c>
      <c r="F866" s="54">
        <v>162</v>
      </c>
      <c r="G866" s="54">
        <v>188</v>
      </c>
      <c r="H866" s="54">
        <v>194</v>
      </c>
      <c r="I866" s="54">
        <v>367</v>
      </c>
      <c r="J866" s="54">
        <v>386</v>
      </c>
      <c r="K866" s="54">
        <v>429</v>
      </c>
      <c r="L866" s="54">
        <v>114</v>
      </c>
      <c r="M866" s="54">
        <v>136</v>
      </c>
      <c r="N866" s="54">
        <v>139</v>
      </c>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row>
    <row r="867" spans="1:42" s="16" customFormat="1" ht="12">
      <c r="A867" s="14" t="s">
        <v>1525</v>
      </c>
      <c r="B867" s="15" t="s">
        <v>1522</v>
      </c>
      <c r="C867" s="47">
        <v>286.27</v>
      </c>
      <c r="D867" s="47">
        <v>161.1</v>
      </c>
      <c r="E867" s="47">
        <v>678.13</v>
      </c>
      <c r="F867" s="54">
        <v>2</v>
      </c>
      <c r="G867" s="54">
        <v>1</v>
      </c>
      <c r="H867" s="54">
        <v>6</v>
      </c>
      <c r="I867" s="54">
        <v>9</v>
      </c>
      <c r="J867" s="54">
        <v>9</v>
      </c>
      <c r="K867" s="54">
        <v>14</v>
      </c>
      <c r="L867" s="54">
        <v>2</v>
      </c>
      <c r="M867" s="54">
        <v>1</v>
      </c>
      <c r="N867" s="54">
        <v>6</v>
      </c>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row>
    <row r="868" spans="1:42" s="16" customFormat="1" ht="12">
      <c r="A868" s="14" t="s">
        <v>1526</v>
      </c>
      <c r="B868" s="15" t="s">
        <v>1524</v>
      </c>
      <c r="C868" s="47">
        <v>5076.42</v>
      </c>
      <c r="D868" s="47">
        <v>3758.6499999999996</v>
      </c>
      <c r="E868" s="47">
        <v>4816.22</v>
      </c>
      <c r="F868" s="54">
        <v>34</v>
      </c>
      <c r="G868" s="54">
        <v>24</v>
      </c>
      <c r="H868" s="54">
        <v>34</v>
      </c>
      <c r="I868" s="54">
        <v>204</v>
      </c>
      <c r="J868" s="54">
        <v>148</v>
      </c>
      <c r="K868" s="54">
        <v>159</v>
      </c>
      <c r="L868" s="54">
        <v>34</v>
      </c>
      <c r="M868" s="54">
        <v>24</v>
      </c>
      <c r="N868" s="54">
        <v>34</v>
      </c>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row>
    <row r="869" spans="1:42" s="16" customFormat="1" ht="12">
      <c r="A869" s="14" t="s">
        <v>1527</v>
      </c>
      <c r="B869" s="15" t="s">
        <v>1528</v>
      </c>
      <c r="C869" s="47">
        <v>2541.61</v>
      </c>
      <c r="D869" s="47">
        <v>2953.29</v>
      </c>
      <c r="E869" s="47">
        <v>3882.0700000000015</v>
      </c>
      <c r="F869" s="54">
        <v>13</v>
      </c>
      <c r="G869" s="54">
        <v>15</v>
      </c>
      <c r="H869" s="54">
        <v>21</v>
      </c>
      <c r="I869" s="54">
        <v>109</v>
      </c>
      <c r="J869" s="54">
        <v>125</v>
      </c>
      <c r="K869" s="54">
        <v>149</v>
      </c>
      <c r="L869" s="54">
        <v>13</v>
      </c>
      <c r="M869" s="54">
        <v>15</v>
      </c>
      <c r="N869" s="54">
        <v>21</v>
      </c>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row>
    <row r="870" spans="1:42" s="16" customFormat="1" ht="12">
      <c r="A870" s="14" t="s">
        <v>1529</v>
      </c>
      <c r="B870" s="15" t="s">
        <v>1530</v>
      </c>
      <c r="C870" s="47">
        <v>7529.29</v>
      </c>
      <c r="D870" s="47">
        <v>7979.79</v>
      </c>
      <c r="E870" s="47">
        <v>9895.269999999995</v>
      </c>
      <c r="F870" s="54">
        <v>64</v>
      </c>
      <c r="G870" s="54">
        <v>70</v>
      </c>
      <c r="H870" s="54">
        <v>83</v>
      </c>
      <c r="I870" s="54">
        <v>151</v>
      </c>
      <c r="J870" s="54">
        <v>128</v>
      </c>
      <c r="K870" s="54">
        <v>172</v>
      </c>
      <c r="L870" s="54">
        <v>43</v>
      </c>
      <c r="M870" s="54">
        <v>54</v>
      </c>
      <c r="N870" s="54">
        <v>54</v>
      </c>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row>
    <row r="871" spans="1:42" s="16" customFormat="1" ht="12">
      <c r="A871" s="14" t="s">
        <v>1531</v>
      </c>
      <c r="B871" s="15" t="s">
        <v>1532</v>
      </c>
      <c r="C871" s="47">
        <v>348.99</v>
      </c>
      <c r="D871" s="47">
        <v>1396.04</v>
      </c>
      <c r="E871" s="47">
        <v>950.18000000000006</v>
      </c>
      <c r="F871" s="54">
        <v>4</v>
      </c>
      <c r="G871" s="54">
        <v>9</v>
      </c>
      <c r="H871" s="54">
        <v>4</v>
      </c>
      <c r="I871" s="54">
        <v>9</v>
      </c>
      <c r="J871" s="54">
        <v>51</v>
      </c>
      <c r="K871" s="54">
        <v>33</v>
      </c>
      <c r="L871" s="54">
        <v>4</v>
      </c>
      <c r="M871" s="54">
        <v>9</v>
      </c>
      <c r="N871" s="54">
        <v>4</v>
      </c>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row>
    <row r="872" spans="1:42" s="16" customFormat="1" ht="12">
      <c r="A872" s="14" t="s">
        <v>1533</v>
      </c>
      <c r="B872" s="15" t="s">
        <v>1534</v>
      </c>
      <c r="C872" s="47">
        <v>751.77</v>
      </c>
      <c r="D872" s="47">
        <v>429.54</v>
      </c>
      <c r="E872" s="47">
        <v>515.77</v>
      </c>
      <c r="F872" s="54">
        <v>4</v>
      </c>
      <c r="G872" s="54">
        <v>3</v>
      </c>
      <c r="H872" s="54">
        <v>4</v>
      </c>
      <c r="I872" s="54">
        <v>37</v>
      </c>
      <c r="J872" s="54">
        <v>14</v>
      </c>
      <c r="K872" s="54">
        <v>15</v>
      </c>
      <c r="L872" s="54">
        <v>4</v>
      </c>
      <c r="M872" s="54">
        <v>3</v>
      </c>
      <c r="N872" s="54">
        <v>4</v>
      </c>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row>
    <row r="873" spans="1:42" s="16" customFormat="1" ht="12">
      <c r="A873" s="14" t="s">
        <v>1535</v>
      </c>
      <c r="B873" s="15" t="s">
        <v>1536</v>
      </c>
      <c r="C873" s="47" t="s">
        <v>5836</v>
      </c>
      <c r="D873" s="47"/>
      <c r="E873" s="47">
        <v>217.2</v>
      </c>
      <c r="F873" s="54" t="s">
        <v>5836</v>
      </c>
      <c r="G873" s="54" t="s">
        <v>5836</v>
      </c>
      <c r="H873" s="54">
        <v>1</v>
      </c>
      <c r="I873" s="54" t="s">
        <v>5836</v>
      </c>
      <c r="J873" s="54" t="s">
        <v>5836</v>
      </c>
      <c r="K873" s="54">
        <v>12</v>
      </c>
      <c r="L873" s="54" t="s">
        <v>5836</v>
      </c>
      <c r="M873" s="54" t="s">
        <v>5836</v>
      </c>
      <c r="N873" s="54">
        <v>1</v>
      </c>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row>
    <row r="874" spans="1:42" s="16" customFormat="1" ht="12">
      <c r="A874" s="14" t="s">
        <v>1537</v>
      </c>
      <c r="B874" s="15" t="s">
        <v>1538</v>
      </c>
      <c r="C874" s="47">
        <v>3238.66</v>
      </c>
      <c r="D874" s="47">
        <v>2399.4100000000003</v>
      </c>
      <c r="E874" s="47">
        <v>2145.4300000000003</v>
      </c>
      <c r="F874" s="54">
        <v>21</v>
      </c>
      <c r="G874" s="54">
        <v>15</v>
      </c>
      <c r="H874" s="54">
        <v>16</v>
      </c>
      <c r="I874" s="54">
        <v>134</v>
      </c>
      <c r="J874" s="54">
        <v>88</v>
      </c>
      <c r="K874" s="54">
        <v>54</v>
      </c>
      <c r="L874" s="54">
        <v>20</v>
      </c>
      <c r="M874" s="54">
        <v>15</v>
      </c>
      <c r="N874" s="54">
        <v>16</v>
      </c>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row>
    <row r="875" spans="1:42" s="16" customFormat="1" ht="12">
      <c r="A875" s="14" t="s">
        <v>1539</v>
      </c>
      <c r="B875" s="15" t="s">
        <v>1540</v>
      </c>
      <c r="C875" s="47">
        <v>402.26</v>
      </c>
      <c r="D875" s="47">
        <v>241.55</v>
      </c>
      <c r="E875" s="47"/>
      <c r="F875" s="54">
        <v>4</v>
      </c>
      <c r="G875" s="54">
        <v>2</v>
      </c>
      <c r="H875" s="54" t="s">
        <v>5836</v>
      </c>
      <c r="I875" s="54">
        <v>4</v>
      </c>
      <c r="J875" s="54">
        <v>10</v>
      </c>
      <c r="K875" s="54" t="s">
        <v>5836</v>
      </c>
      <c r="L875" s="54">
        <v>4</v>
      </c>
      <c r="M875" s="54">
        <v>2</v>
      </c>
      <c r="N875" s="54" t="s">
        <v>5836</v>
      </c>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row>
    <row r="876" spans="1:42" s="16" customFormat="1" ht="12">
      <c r="A876" s="14" t="s">
        <v>1541</v>
      </c>
      <c r="B876" s="15" t="s">
        <v>1542</v>
      </c>
      <c r="C876" s="47">
        <v>1810.58</v>
      </c>
      <c r="D876" s="47">
        <v>1024.99</v>
      </c>
      <c r="E876" s="47">
        <v>967.89</v>
      </c>
      <c r="F876" s="54">
        <v>6</v>
      </c>
      <c r="G876" s="54">
        <v>4</v>
      </c>
      <c r="H876" s="54">
        <v>4</v>
      </c>
      <c r="I876" s="54">
        <v>94</v>
      </c>
      <c r="J876" s="54">
        <v>45</v>
      </c>
      <c r="K876" s="54">
        <v>38</v>
      </c>
      <c r="L876" s="54">
        <v>6</v>
      </c>
      <c r="M876" s="54">
        <v>4</v>
      </c>
      <c r="N876" s="54">
        <v>4</v>
      </c>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row>
    <row r="877" spans="1:42" s="16" customFormat="1" ht="12">
      <c r="A877" s="14" t="s">
        <v>1543</v>
      </c>
      <c r="B877" s="15" t="s">
        <v>1544</v>
      </c>
      <c r="C877" s="47">
        <v>145747.81</v>
      </c>
      <c r="D877" s="47">
        <v>152899.92000000057</v>
      </c>
      <c r="E877" s="47">
        <v>138188.85000000044</v>
      </c>
      <c r="F877" s="54">
        <v>419</v>
      </c>
      <c r="G877" s="54">
        <v>429</v>
      </c>
      <c r="H877" s="54">
        <v>377</v>
      </c>
      <c r="I877" s="54">
        <v>2096</v>
      </c>
      <c r="J877" s="54">
        <v>2294</v>
      </c>
      <c r="K877" s="54">
        <v>2025</v>
      </c>
      <c r="L877" s="54">
        <v>278</v>
      </c>
      <c r="M877" s="54">
        <v>281</v>
      </c>
      <c r="N877" s="54">
        <v>251</v>
      </c>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row>
    <row r="878" spans="1:42" s="16" customFormat="1" ht="12">
      <c r="A878" s="14" t="s">
        <v>1545</v>
      </c>
      <c r="B878" s="15" t="s">
        <v>1544</v>
      </c>
      <c r="C878" s="47">
        <v>663.16</v>
      </c>
      <c r="D878" s="47">
        <v>1632.78</v>
      </c>
      <c r="E878" s="47">
        <v>950.15000000000009</v>
      </c>
      <c r="F878" s="54">
        <v>4</v>
      </c>
      <c r="G878" s="54">
        <v>5</v>
      </c>
      <c r="H878" s="54">
        <v>5</v>
      </c>
      <c r="I878" s="54">
        <v>15</v>
      </c>
      <c r="J878" s="54">
        <v>71</v>
      </c>
      <c r="K878" s="54">
        <v>35</v>
      </c>
      <c r="L878" s="54">
        <v>4</v>
      </c>
      <c r="M878" s="54">
        <v>5</v>
      </c>
      <c r="N878" s="54">
        <v>5</v>
      </c>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row>
    <row r="879" spans="1:42" s="16" customFormat="1" ht="12">
      <c r="A879" s="14" t="s">
        <v>1546</v>
      </c>
      <c r="B879" s="15" t="s">
        <v>1547</v>
      </c>
      <c r="C879" s="47">
        <v>236965.19</v>
      </c>
      <c r="D879" s="47">
        <v>225268.93999999954</v>
      </c>
      <c r="E879" s="47">
        <v>198583.51000000068</v>
      </c>
      <c r="F879" s="54">
        <v>404</v>
      </c>
      <c r="G879" s="54">
        <v>387</v>
      </c>
      <c r="H879" s="54">
        <v>332</v>
      </c>
      <c r="I879" s="54">
        <v>2717</v>
      </c>
      <c r="J879" s="54">
        <v>2558</v>
      </c>
      <c r="K879" s="54">
        <v>2152</v>
      </c>
      <c r="L879" s="54">
        <v>271</v>
      </c>
      <c r="M879" s="54">
        <v>263</v>
      </c>
      <c r="N879" s="54">
        <v>229</v>
      </c>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row>
    <row r="880" spans="1:42" s="16" customFormat="1" ht="12">
      <c r="A880" s="14" t="s">
        <v>1548</v>
      </c>
      <c r="B880" s="15" t="s">
        <v>1549</v>
      </c>
      <c r="C880" s="47">
        <v>6534.83</v>
      </c>
      <c r="D880" s="47">
        <v>5820.84</v>
      </c>
      <c r="E880" s="47">
        <v>13103.779999999999</v>
      </c>
      <c r="F880" s="54">
        <v>11</v>
      </c>
      <c r="G880" s="54">
        <v>9</v>
      </c>
      <c r="H880" s="54">
        <v>19</v>
      </c>
      <c r="I880" s="54">
        <v>107</v>
      </c>
      <c r="J880" s="54">
        <v>81</v>
      </c>
      <c r="K880" s="54">
        <v>289</v>
      </c>
      <c r="L880" s="54">
        <v>7</v>
      </c>
      <c r="M880" s="54">
        <v>6</v>
      </c>
      <c r="N880" s="54">
        <v>9</v>
      </c>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row>
    <row r="881" spans="1:42" s="16" customFormat="1" ht="12">
      <c r="A881" s="14" t="s">
        <v>1550</v>
      </c>
      <c r="B881" s="15" t="s">
        <v>1551</v>
      </c>
      <c r="C881" s="47">
        <v>259.60000000000002</v>
      </c>
      <c r="D881" s="47">
        <v>914.24</v>
      </c>
      <c r="E881" s="47">
        <v>833.7</v>
      </c>
      <c r="F881" s="54">
        <v>2</v>
      </c>
      <c r="G881" s="54">
        <v>6</v>
      </c>
      <c r="H881" s="54">
        <v>6</v>
      </c>
      <c r="I881" s="54">
        <v>2</v>
      </c>
      <c r="J881" s="54">
        <v>24</v>
      </c>
      <c r="K881" s="54">
        <v>19</v>
      </c>
      <c r="L881" s="54">
        <v>2</v>
      </c>
      <c r="M881" s="54">
        <v>3</v>
      </c>
      <c r="N881" s="54">
        <v>5</v>
      </c>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row>
    <row r="882" spans="1:42" s="16" customFormat="1" ht="12">
      <c r="A882" s="14" t="s">
        <v>1552</v>
      </c>
      <c r="B882" s="15" t="s">
        <v>1553</v>
      </c>
      <c r="C882" s="47">
        <v>459315.52</v>
      </c>
      <c r="D882" s="47">
        <v>514727.20000000024</v>
      </c>
      <c r="E882" s="47">
        <v>507088.60999999841</v>
      </c>
      <c r="F882" s="54">
        <v>464</v>
      </c>
      <c r="G882" s="54">
        <v>520</v>
      </c>
      <c r="H882" s="54">
        <v>479</v>
      </c>
      <c r="I882" s="54">
        <v>7980</v>
      </c>
      <c r="J882" s="54">
        <v>8657</v>
      </c>
      <c r="K882" s="54">
        <v>8499</v>
      </c>
      <c r="L882" s="54">
        <v>215</v>
      </c>
      <c r="M882" s="54">
        <v>252</v>
      </c>
      <c r="N882" s="54">
        <v>229</v>
      </c>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row>
    <row r="883" spans="1:42" s="16" customFormat="1" ht="12">
      <c r="A883" s="14" t="s">
        <v>1554</v>
      </c>
      <c r="B883" s="15" t="s">
        <v>1555</v>
      </c>
      <c r="C883" s="47">
        <v>4091.02</v>
      </c>
      <c r="D883" s="47">
        <v>8219.59</v>
      </c>
      <c r="E883" s="47">
        <v>6250.8600000000006</v>
      </c>
      <c r="F883" s="54">
        <v>6</v>
      </c>
      <c r="G883" s="54">
        <v>7</v>
      </c>
      <c r="H883" s="54">
        <v>5</v>
      </c>
      <c r="I883" s="54">
        <v>17</v>
      </c>
      <c r="J883" s="54">
        <v>252</v>
      </c>
      <c r="K883" s="54">
        <v>205</v>
      </c>
      <c r="L883" s="54">
        <v>6</v>
      </c>
      <c r="M883" s="54">
        <v>6</v>
      </c>
      <c r="N883" s="54">
        <v>5</v>
      </c>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row>
    <row r="884" spans="1:42" s="16" customFormat="1" ht="24">
      <c r="A884" s="14" t="s">
        <v>1556</v>
      </c>
      <c r="B884" s="15" t="s">
        <v>1557</v>
      </c>
      <c r="C884" s="47">
        <v>1398.88</v>
      </c>
      <c r="D884" s="47">
        <v>1623.11</v>
      </c>
      <c r="E884" s="47">
        <v>654.58999999999992</v>
      </c>
      <c r="F884" s="54">
        <v>13</v>
      </c>
      <c r="G884" s="54">
        <v>15</v>
      </c>
      <c r="H884" s="54">
        <v>8</v>
      </c>
      <c r="I884" s="54">
        <v>40</v>
      </c>
      <c r="J884" s="54">
        <v>52</v>
      </c>
      <c r="K884" s="54">
        <v>21</v>
      </c>
      <c r="L884" s="54">
        <v>11</v>
      </c>
      <c r="M884" s="54">
        <v>12</v>
      </c>
      <c r="N884" s="54">
        <v>7</v>
      </c>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row>
    <row r="885" spans="1:42" s="16" customFormat="1" ht="24">
      <c r="A885" s="14" t="s">
        <v>1558</v>
      </c>
      <c r="B885" s="15" t="s">
        <v>1559</v>
      </c>
      <c r="C885" s="47">
        <v>8671.85</v>
      </c>
      <c r="D885" s="47">
        <v>8231.8199999999761</v>
      </c>
      <c r="E885" s="47">
        <v>7851.0599999999904</v>
      </c>
      <c r="F885" s="54">
        <v>149</v>
      </c>
      <c r="G885" s="54">
        <v>144</v>
      </c>
      <c r="H885" s="54">
        <v>134</v>
      </c>
      <c r="I885" s="54">
        <v>155</v>
      </c>
      <c r="J885" s="54">
        <v>148</v>
      </c>
      <c r="K885" s="54">
        <v>143</v>
      </c>
      <c r="L885" s="54">
        <v>146</v>
      </c>
      <c r="M885" s="54">
        <v>141</v>
      </c>
      <c r="N885" s="54">
        <v>131</v>
      </c>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row>
    <row r="886" spans="1:42" s="16" customFormat="1" ht="12">
      <c r="A886" s="14" t="s">
        <v>1560</v>
      </c>
      <c r="B886" s="15" t="s">
        <v>1561</v>
      </c>
      <c r="C886" s="47">
        <v>160.9</v>
      </c>
      <c r="D886" s="47">
        <v>80.45</v>
      </c>
      <c r="E886" s="47">
        <v>321.8</v>
      </c>
      <c r="F886" s="54">
        <v>2</v>
      </c>
      <c r="G886" s="54">
        <v>1</v>
      </c>
      <c r="H886" s="54">
        <v>4</v>
      </c>
      <c r="I886" s="54">
        <v>2</v>
      </c>
      <c r="J886" s="54">
        <v>1</v>
      </c>
      <c r="K886" s="54">
        <v>4</v>
      </c>
      <c r="L886" s="54">
        <v>2</v>
      </c>
      <c r="M886" s="54">
        <v>1</v>
      </c>
      <c r="N886" s="54">
        <v>4</v>
      </c>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row>
    <row r="887" spans="1:42" s="16" customFormat="1" ht="12">
      <c r="A887" s="14" t="s">
        <v>1562</v>
      </c>
      <c r="B887" s="15" t="s">
        <v>1563</v>
      </c>
      <c r="C887" s="47">
        <v>27776.23</v>
      </c>
      <c r="D887" s="47">
        <v>30308.030000000006</v>
      </c>
      <c r="E887" s="47">
        <v>41336.309999999954</v>
      </c>
      <c r="F887" s="54">
        <v>163</v>
      </c>
      <c r="G887" s="54">
        <v>176</v>
      </c>
      <c r="H887" s="54">
        <v>231</v>
      </c>
      <c r="I887" s="54">
        <v>796</v>
      </c>
      <c r="J887" s="54">
        <v>837</v>
      </c>
      <c r="K887" s="54">
        <v>957</v>
      </c>
      <c r="L887" s="54">
        <v>159</v>
      </c>
      <c r="M887" s="54">
        <v>176</v>
      </c>
      <c r="N887" s="54">
        <v>227</v>
      </c>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row>
    <row r="888" spans="1:42" s="16" customFormat="1" ht="12">
      <c r="A888" s="14" t="s">
        <v>1564</v>
      </c>
      <c r="B888" s="15" t="s">
        <v>1565</v>
      </c>
      <c r="C888" s="47">
        <v>5516.44</v>
      </c>
      <c r="D888" s="47">
        <v>6395.9199999999983</v>
      </c>
      <c r="E888" s="47">
        <v>9380.2699999999968</v>
      </c>
      <c r="F888" s="54">
        <v>24</v>
      </c>
      <c r="G888" s="54">
        <v>33</v>
      </c>
      <c r="H888" s="54">
        <v>38</v>
      </c>
      <c r="I888" s="54">
        <v>181</v>
      </c>
      <c r="J888" s="54">
        <v>163</v>
      </c>
      <c r="K888" s="54">
        <v>300</v>
      </c>
      <c r="L888" s="54">
        <v>23</v>
      </c>
      <c r="M888" s="54">
        <v>32</v>
      </c>
      <c r="N888" s="54">
        <v>37</v>
      </c>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row>
    <row r="889" spans="1:42" s="16" customFormat="1" ht="12">
      <c r="A889" s="14" t="s">
        <v>1566</v>
      </c>
      <c r="B889" s="15" t="s">
        <v>1567</v>
      </c>
      <c r="C889" s="47" t="s">
        <v>5836</v>
      </c>
      <c r="D889" s="47">
        <v>787.54</v>
      </c>
      <c r="E889" s="47"/>
      <c r="F889" s="54" t="s">
        <v>5836</v>
      </c>
      <c r="G889" s="54">
        <v>4</v>
      </c>
      <c r="H889" s="54" t="s">
        <v>5836</v>
      </c>
      <c r="I889" s="54" t="s">
        <v>5836</v>
      </c>
      <c r="J889" s="54">
        <v>34</v>
      </c>
      <c r="K889" s="54" t="s">
        <v>5836</v>
      </c>
      <c r="L889" s="54" t="s">
        <v>5836</v>
      </c>
      <c r="M889" s="54">
        <v>4</v>
      </c>
      <c r="N889" s="54" t="s">
        <v>5836</v>
      </c>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row>
    <row r="890" spans="1:42" s="16" customFormat="1" ht="12">
      <c r="A890" s="14" t="s">
        <v>1568</v>
      </c>
      <c r="B890" s="15" t="s">
        <v>1569</v>
      </c>
      <c r="C890" s="47">
        <v>1484.11</v>
      </c>
      <c r="D890" s="47">
        <v>724.06000000000006</v>
      </c>
      <c r="E890" s="47">
        <v>2053.8000000000002</v>
      </c>
      <c r="F890" s="54">
        <v>16</v>
      </c>
      <c r="G890" s="54">
        <v>8</v>
      </c>
      <c r="H890" s="54">
        <v>20</v>
      </c>
      <c r="I890" s="54">
        <v>26</v>
      </c>
      <c r="J890" s="54">
        <v>8</v>
      </c>
      <c r="K890" s="54">
        <v>44</v>
      </c>
      <c r="L890" s="54">
        <v>16</v>
      </c>
      <c r="M890" s="54">
        <v>8</v>
      </c>
      <c r="N890" s="54">
        <v>20</v>
      </c>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row>
    <row r="891" spans="1:42" s="16" customFormat="1" ht="12">
      <c r="A891" s="14" t="s">
        <v>1570</v>
      </c>
      <c r="B891" s="15" t="s">
        <v>1571</v>
      </c>
      <c r="C891" s="47">
        <v>4297.58</v>
      </c>
      <c r="D891" s="47">
        <v>7440.52</v>
      </c>
      <c r="E891" s="47">
        <v>5094.4800000000005</v>
      </c>
      <c r="F891" s="54">
        <v>62</v>
      </c>
      <c r="G891" s="54">
        <v>54</v>
      </c>
      <c r="H891" s="54">
        <v>72</v>
      </c>
      <c r="I891" s="54">
        <v>125</v>
      </c>
      <c r="J891" s="54">
        <v>296</v>
      </c>
      <c r="K891" s="54">
        <v>127</v>
      </c>
      <c r="L891" s="54">
        <v>55</v>
      </c>
      <c r="M891" s="54">
        <v>44</v>
      </c>
      <c r="N891" s="54">
        <v>57</v>
      </c>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row>
    <row r="892" spans="1:42" s="16" customFormat="1" ht="12">
      <c r="A892" s="14" t="s">
        <v>1572</v>
      </c>
      <c r="B892" s="15" t="s">
        <v>1573</v>
      </c>
      <c r="C892" s="47">
        <v>4778.59</v>
      </c>
      <c r="D892" s="47">
        <v>5422.7599999999984</v>
      </c>
      <c r="E892" s="47">
        <v>7229.840000000002</v>
      </c>
      <c r="F892" s="54">
        <v>26</v>
      </c>
      <c r="G892" s="54">
        <v>32</v>
      </c>
      <c r="H892" s="54">
        <v>39</v>
      </c>
      <c r="I892" s="54">
        <v>144</v>
      </c>
      <c r="J892" s="54">
        <v>134</v>
      </c>
      <c r="K892" s="54">
        <v>207</v>
      </c>
      <c r="L892" s="54">
        <v>25</v>
      </c>
      <c r="M892" s="54">
        <v>32</v>
      </c>
      <c r="N892" s="54">
        <v>39</v>
      </c>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row>
    <row r="893" spans="1:42" s="16" customFormat="1" ht="24">
      <c r="A893" s="14" t="s">
        <v>1574</v>
      </c>
      <c r="B893" s="15" t="s">
        <v>1575</v>
      </c>
      <c r="C893" s="47">
        <v>20509.21</v>
      </c>
      <c r="D893" s="47">
        <v>21493.090000000004</v>
      </c>
      <c r="E893" s="47">
        <v>30300.090000000004</v>
      </c>
      <c r="F893" s="54">
        <v>86</v>
      </c>
      <c r="G893" s="54">
        <v>94</v>
      </c>
      <c r="H893" s="54">
        <v>126</v>
      </c>
      <c r="I893" s="54">
        <v>435</v>
      </c>
      <c r="J893" s="54">
        <v>380</v>
      </c>
      <c r="K893" s="54">
        <v>616</v>
      </c>
      <c r="L893" s="54">
        <v>85</v>
      </c>
      <c r="M893" s="54">
        <v>94</v>
      </c>
      <c r="N893" s="54">
        <v>126</v>
      </c>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row>
    <row r="894" spans="1:42" s="16" customFormat="1" ht="12">
      <c r="A894" s="14" t="s">
        <v>1576</v>
      </c>
      <c r="B894" s="15" t="s">
        <v>1577</v>
      </c>
      <c r="C894" s="47">
        <v>858.4</v>
      </c>
      <c r="D894" s="47">
        <v>1012.5300000000002</v>
      </c>
      <c r="E894" s="47">
        <v>2177.12</v>
      </c>
      <c r="F894" s="54">
        <v>9</v>
      </c>
      <c r="G894" s="54">
        <v>11</v>
      </c>
      <c r="H894" s="54">
        <v>18</v>
      </c>
      <c r="I894" s="54">
        <v>20</v>
      </c>
      <c r="J894" s="54">
        <v>19</v>
      </c>
      <c r="K894" s="54">
        <v>51</v>
      </c>
      <c r="L894" s="54">
        <v>9</v>
      </c>
      <c r="M894" s="54">
        <v>11</v>
      </c>
      <c r="N894" s="54">
        <v>18</v>
      </c>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row>
    <row r="895" spans="1:42" s="16" customFormat="1" ht="12">
      <c r="A895" s="14" t="s">
        <v>1578</v>
      </c>
      <c r="B895" s="15" t="s">
        <v>1579</v>
      </c>
      <c r="C895" s="47">
        <v>12014.6</v>
      </c>
      <c r="D895" s="47">
        <v>11441.19</v>
      </c>
      <c r="E895" s="47">
        <v>22374.279999999995</v>
      </c>
      <c r="F895" s="54">
        <v>22</v>
      </c>
      <c r="G895" s="54">
        <v>22</v>
      </c>
      <c r="H895" s="54">
        <v>35</v>
      </c>
      <c r="I895" s="54">
        <v>462</v>
      </c>
      <c r="J895" s="54">
        <v>425</v>
      </c>
      <c r="K895" s="54">
        <v>839</v>
      </c>
      <c r="L895" s="54">
        <v>19</v>
      </c>
      <c r="M895" s="54">
        <v>17</v>
      </c>
      <c r="N895" s="54">
        <v>28</v>
      </c>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row>
    <row r="896" spans="1:42" s="16" customFormat="1" ht="12">
      <c r="A896" s="14" t="s">
        <v>1580</v>
      </c>
      <c r="B896" s="15" t="s">
        <v>1581</v>
      </c>
      <c r="C896" s="47">
        <v>20744.509999999998</v>
      </c>
      <c r="D896" s="47">
        <v>7003.48</v>
      </c>
      <c r="E896" s="47">
        <v>33135.159999999996</v>
      </c>
      <c r="F896" s="54">
        <v>27</v>
      </c>
      <c r="G896" s="54">
        <v>8</v>
      </c>
      <c r="H896" s="54">
        <v>36</v>
      </c>
      <c r="I896" s="54">
        <v>386</v>
      </c>
      <c r="J896" s="54">
        <v>190</v>
      </c>
      <c r="K896" s="54">
        <v>741</v>
      </c>
      <c r="L896" s="54">
        <v>15</v>
      </c>
      <c r="M896" s="54">
        <v>5</v>
      </c>
      <c r="N896" s="54">
        <v>19</v>
      </c>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row>
    <row r="897" spans="1:42" s="16" customFormat="1" ht="12">
      <c r="A897" s="14" t="s">
        <v>1582</v>
      </c>
      <c r="B897" s="15" t="s">
        <v>1583</v>
      </c>
      <c r="C897" s="47">
        <v>900.76</v>
      </c>
      <c r="D897" s="47">
        <v>2928.4</v>
      </c>
      <c r="E897" s="47">
        <v>3533.0900000000006</v>
      </c>
      <c r="F897" s="54">
        <v>2</v>
      </c>
      <c r="G897" s="54">
        <v>6</v>
      </c>
      <c r="H897" s="54">
        <v>9</v>
      </c>
      <c r="I897" s="54">
        <v>27</v>
      </c>
      <c r="J897" s="54">
        <v>96</v>
      </c>
      <c r="K897" s="54">
        <v>25</v>
      </c>
      <c r="L897" s="54">
        <v>2</v>
      </c>
      <c r="M897" s="54">
        <v>4</v>
      </c>
      <c r="N897" s="54">
        <v>6</v>
      </c>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row>
    <row r="898" spans="1:42" s="16" customFormat="1" ht="12">
      <c r="A898" s="14" t="s">
        <v>1584</v>
      </c>
      <c r="B898" s="15" t="s">
        <v>1585</v>
      </c>
      <c r="C898" s="47">
        <v>41095.599999999999</v>
      </c>
      <c r="D898" s="47">
        <v>48013.000000000022</v>
      </c>
      <c r="E898" s="47">
        <v>51289.930000000015</v>
      </c>
      <c r="F898" s="54">
        <v>58</v>
      </c>
      <c r="G898" s="54">
        <v>69</v>
      </c>
      <c r="H898" s="54">
        <v>63</v>
      </c>
      <c r="I898" s="54">
        <v>861</v>
      </c>
      <c r="J898" s="54">
        <v>841</v>
      </c>
      <c r="K898" s="54">
        <v>970</v>
      </c>
      <c r="L898" s="54">
        <v>33</v>
      </c>
      <c r="M898" s="54">
        <v>39</v>
      </c>
      <c r="N898" s="54">
        <v>38</v>
      </c>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row>
    <row r="899" spans="1:42" s="16" customFormat="1" ht="12">
      <c r="A899" s="14" t="s">
        <v>1586</v>
      </c>
      <c r="B899" s="15" t="s">
        <v>1587</v>
      </c>
      <c r="C899" s="47">
        <v>8588.11</v>
      </c>
      <c r="D899" s="47">
        <v>4707.9500000000007</v>
      </c>
      <c r="E899" s="47">
        <v>6746.0399999999991</v>
      </c>
      <c r="F899" s="54">
        <v>27</v>
      </c>
      <c r="G899" s="54">
        <v>17</v>
      </c>
      <c r="H899" s="54">
        <v>25</v>
      </c>
      <c r="I899" s="54">
        <v>104</v>
      </c>
      <c r="J899" s="54">
        <v>17</v>
      </c>
      <c r="K899" s="54">
        <v>25</v>
      </c>
      <c r="L899" s="54">
        <v>25</v>
      </c>
      <c r="M899" s="54">
        <v>16</v>
      </c>
      <c r="N899" s="54">
        <v>25</v>
      </c>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row>
    <row r="900" spans="1:42" s="16" customFormat="1" ht="12">
      <c r="A900" s="14" t="s">
        <v>1588</v>
      </c>
      <c r="B900" s="15" t="s">
        <v>1589</v>
      </c>
      <c r="C900" s="47">
        <v>8639.06</v>
      </c>
      <c r="D900" s="47">
        <v>8639.06</v>
      </c>
      <c r="E900" s="47">
        <v>16246.119999999999</v>
      </c>
      <c r="F900" s="54">
        <v>20</v>
      </c>
      <c r="G900" s="54">
        <v>22</v>
      </c>
      <c r="H900" s="54">
        <v>33</v>
      </c>
      <c r="I900" s="54">
        <v>21</v>
      </c>
      <c r="J900" s="54">
        <v>22</v>
      </c>
      <c r="K900" s="54">
        <v>78</v>
      </c>
      <c r="L900" s="54">
        <v>20</v>
      </c>
      <c r="M900" s="54">
        <v>22</v>
      </c>
      <c r="N900" s="54">
        <v>33</v>
      </c>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row>
    <row r="901" spans="1:42" s="16" customFormat="1" ht="24">
      <c r="A901" s="14" t="s">
        <v>1590</v>
      </c>
      <c r="B901" s="15" t="s">
        <v>1591</v>
      </c>
      <c r="C901" s="47">
        <v>1989.06</v>
      </c>
      <c r="D901" s="47">
        <v>356.25</v>
      </c>
      <c r="E901" s="47">
        <v>9262.5</v>
      </c>
      <c r="F901" s="54">
        <v>4</v>
      </c>
      <c r="G901" s="54">
        <v>1</v>
      </c>
      <c r="H901" s="54">
        <v>15</v>
      </c>
      <c r="I901" s="54">
        <v>5</v>
      </c>
      <c r="J901" s="54">
        <v>1</v>
      </c>
      <c r="K901" s="54">
        <v>22</v>
      </c>
      <c r="L901" s="54">
        <v>4</v>
      </c>
      <c r="M901" s="54">
        <v>1</v>
      </c>
      <c r="N901" s="54">
        <v>15</v>
      </c>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row>
    <row r="902" spans="1:42" s="16" customFormat="1" ht="12">
      <c r="A902" s="14" t="s">
        <v>1592</v>
      </c>
      <c r="B902" s="15" t="s">
        <v>1593</v>
      </c>
      <c r="C902" s="47">
        <v>122.28</v>
      </c>
      <c r="D902" s="47"/>
      <c r="E902" s="47">
        <v>122.28</v>
      </c>
      <c r="F902" s="54">
        <v>1</v>
      </c>
      <c r="G902" s="54" t="s">
        <v>5836</v>
      </c>
      <c r="H902" s="54">
        <v>1</v>
      </c>
      <c r="I902" s="54">
        <v>1</v>
      </c>
      <c r="J902" s="54" t="s">
        <v>5836</v>
      </c>
      <c r="K902" s="54">
        <v>1</v>
      </c>
      <c r="L902" s="54">
        <v>1</v>
      </c>
      <c r="M902" s="54" t="s">
        <v>5836</v>
      </c>
      <c r="N902" s="54">
        <v>1</v>
      </c>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row>
    <row r="903" spans="1:42" s="16" customFormat="1" ht="12">
      <c r="A903" s="14" t="s">
        <v>1594</v>
      </c>
      <c r="B903" s="15" t="s">
        <v>1595</v>
      </c>
      <c r="C903" s="47">
        <v>1085.55</v>
      </c>
      <c r="D903" s="47">
        <v>1039.6200000000001</v>
      </c>
      <c r="E903" s="47">
        <v>2067.6800000000003</v>
      </c>
      <c r="F903" s="54">
        <v>7</v>
      </c>
      <c r="G903" s="54">
        <v>5</v>
      </c>
      <c r="H903" s="54">
        <v>11</v>
      </c>
      <c r="I903" s="54">
        <v>7</v>
      </c>
      <c r="J903" s="54">
        <v>29</v>
      </c>
      <c r="K903" s="54">
        <v>37</v>
      </c>
      <c r="L903" s="54">
        <v>7</v>
      </c>
      <c r="M903" s="54">
        <v>5</v>
      </c>
      <c r="N903" s="54">
        <v>11</v>
      </c>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row>
    <row r="904" spans="1:42" s="16" customFormat="1" ht="12">
      <c r="A904" s="14" t="s">
        <v>1596</v>
      </c>
      <c r="B904" s="15" t="s">
        <v>1597</v>
      </c>
      <c r="C904" s="47">
        <v>937.52</v>
      </c>
      <c r="D904" s="47">
        <v>444.09000000000003</v>
      </c>
      <c r="E904" s="47">
        <v>888.18</v>
      </c>
      <c r="F904" s="54">
        <v>6</v>
      </c>
      <c r="G904" s="54">
        <v>3</v>
      </c>
      <c r="H904" s="54">
        <v>6</v>
      </c>
      <c r="I904" s="54">
        <v>6</v>
      </c>
      <c r="J904" s="54">
        <v>3</v>
      </c>
      <c r="K904" s="54">
        <v>6</v>
      </c>
      <c r="L904" s="54">
        <v>6</v>
      </c>
      <c r="M904" s="54">
        <v>3</v>
      </c>
      <c r="N904" s="54">
        <v>6</v>
      </c>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row>
    <row r="905" spans="1:42" s="16" customFormat="1" ht="12">
      <c r="A905" s="14" t="s">
        <v>1598</v>
      </c>
      <c r="B905" s="15" t="s">
        <v>1599</v>
      </c>
      <c r="C905" s="47">
        <v>2602.0700000000002</v>
      </c>
      <c r="D905" s="47">
        <v>5917.01</v>
      </c>
      <c r="E905" s="47">
        <v>2951.3300000000004</v>
      </c>
      <c r="F905" s="54">
        <v>5</v>
      </c>
      <c r="G905" s="54">
        <v>9</v>
      </c>
      <c r="H905" s="54">
        <v>5</v>
      </c>
      <c r="I905" s="54">
        <v>33</v>
      </c>
      <c r="J905" s="54">
        <v>190</v>
      </c>
      <c r="K905" s="54">
        <v>75</v>
      </c>
      <c r="L905" s="54">
        <v>3</v>
      </c>
      <c r="M905" s="54">
        <v>5</v>
      </c>
      <c r="N905" s="54">
        <v>3</v>
      </c>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row>
    <row r="906" spans="1:42" s="16" customFormat="1" ht="12">
      <c r="A906" s="14" t="s">
        <v>1600</v>
      </c>
      <c r="B906" s="15" t="s">
        <v>1601</v>
      </c>
      <c r="C906" s="47">
        <v>238.13</v>
      </c>
      <c r="D906" s="47"/>
      <c r="E906" s="47">
        <v>1453.6599999999999</v>
      </c>
      <c r="F906" s="54">
        <v>1</v>
      </c>
      <c r="G906" s="54" t="s">
        <v>5836</v>
      </c>
      <c r="H906" s="54">
        <v>3</v>
      </c>
      <c r="I906" s="54">
        <v>1</v>
      </c>
      <c r="J906" s="54" t="s">
        <v>5836</v>
      </c>
      <c r="K906" s="54">
        <v>56</v>
      </c>
      <c r="L906" s="54">
        <v>1</v>
      </c>
      <c r="M906" s="54" t="s">
        <v>5836</v>
      </c>
      <c r="N906" s="54">
        <v>3</v>
      </c>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row>
    <row r="907" spans="1:42" s="16" customFormat="1" ht="12">
      <c r="A907" s="14" t="s">
        <v>1602</v>
      </c>
      <c r="B907" s="15" t="s">
        <v>1603</v>
      </c>
      <c r="C907" s="47">
        <v>1643.51</v>
      </c>
      <c r="D907" s="47">
        <v>2409.25</v>
      </c>
      <c r="E907" s="47">
        <v>3339.4499999999989</v>
      </c>
      <c r="F907" s="54">
        <v>20</v>
      </c>
      <c r="G907" s="54">
        <v>37</v>
      </c>
      <c r="H907" s="54">
        <v>43</v>
      </c>
      <c r="I907" s="54">
        <v>46</v>
      </c>
      <c r="J907" s="54">
        <v>55</v>
      </c>
      <c r="K907" s="54">
        <v>53</v>
      </c>
      <c r="L907" s="54">
        <v>16</v>
      </c>
      <c r="M907" s="54">
        <v>30</v>
      </c>
      <c r="N907" s="54">
        <v>32</v>
      </c>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row>
    <row r="908" spans="1:42" s="16" customFormat="1" ht="12">
      <c r="A908" s="14" t="s">
        <v>1604</v>
      </c>
      <c r="B908" s="15" t="s">
        <v>1605</v>
      </c>
      <c r="C908" s="47">
        <v>31261.01</v>
      </c>
      <c r="D908" s="47">
        <v>32382.569999999992</v>
      </c>
      <c r="E908" s="47">
        <v>37564.819999999781</v>
      </c>
      <c r="F908" s="54">
        <v>444</v>
      </c>
      <c r="G908" s="54">
        <v>457</v>
      </c>
      <c r="H908" s="54">
        <v>511</v>
      </c>
      <c r="I908" s="54">
        <v>598</v>
      </c>
      <c r="J908" s="54">
        <v>600</v>
      </c>
      <c r="K908" s="54">
        <v>687</v>
      </c>
      <c r="L908" s="54">
        <v>386</v>
      </c>
      <c r="M908" s="54">
        <v>394</v>
      </c>
      <c r="N908" s="54">
        <v>453</v>
      </c>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row>
    <row r="909" spans="1:42" s="16" customFormat="1" ht="24">
      <c r="A909" s="14" t="s">
        <v>1606</v>
      </c>
      <c r="B909" s="15" t="s">
        <v>1607</v>
      </c>
      <c r="C909" s="47">
        <v>21780.959999999999</v>
      </c>
      <c r="D909" s="47">
        <v>18588.750000000015</v>
      </c>
      <c r="E909" s="47">
        <v>23868.910000000003</v>
      </c>
      <c r="F909" s="54">
        <v>142</v>
      </c>
      <c r="G909" s="54">
        <v>125</v>
      </c>
      <c r="H909" s="54">
        <v>141</v>
      </c>
      <c r="I909" s="54">
        <v>641</v>
      </c>
      <c r="J909" s="54">
        <v>574</v>
      </c>
      <c r="K909" s="54">
        <v>841</v>
      </c>
      <c r="L909" s="54">
        <v>142</v>
      </c>
      <c r="M909" s="54">
        <v>125</v>
      </c>
      <c r="N909" s="54">
        <v>141</v>
      </c>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row>
    <row r="910" spans="1:42" s="16" customFormat="1" ht="24">
      <c r="A910" s="14" t="s">
        <v>1608</v>
      </c>
      <c r="B910" s="15" t="s">
        <v>1609</v>
      </c>
      <c r="C910" s="47">
        <v>4327.41</v>
      </c>
      <c r="D910" s="47">
        <v>6489.6899999999978</v>
      </c>
      <c r="E910" s="47">
        <v>10183.440000000004</v>
      </c>
      <c r="F910" s="54">
        <v>26</v>
      </c>
      <c r="G910" s="54">
        <v>43</v>
      </c>
      <c r="H910" s="54">
        <v>56</v>
      </c>
      <c r="I910" s="54">
        <v>127</v>
      </c>
      <c r="J910" s="54">
        <v>160</v>
      </c>
      <c r="K910" s="54">
        <v>316</v>
      </c>
      <c r="L910" s="54">
        <v>26</v>
      </c>
      <c r="M910" s="54">
        <v>43</v>
      </c>
      <c r="N910" s="54">
        <v>56</v>
      </c>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row>
    <row r="911" spans="1:42" s="16" customFormat="1" ht="12">
      <c r="A911" s="14" t="s">
        <v>1610</v>
      </c>
      <c r="B911" s="15" t="s">
        <v>1611</v>
      </c>
      <c r="C911" s="47">
        <v>2506.15</v>
      </c>
      <c r="D911" s="47">
        <v>12336.149999999976</v>
      </c>
      <c r="E911" s="47">
        <v>28593.279999999882</v>
      </c>
      <c r="F911" s="54">
        <v>41</v>
      </c>
      <c r="G911" s="54">
        <v>271</v>
      </c>
      <c r="H911" s="54">
        <v>591</v>
      </c>
      <c r="I911" s="54">
        <v>80</v>
      </c>
      <c r="J911" s="54">
        <v>344</v>
      </c>
      <c r="K911" s="54">
        <v>591</v>
      </c>
      <c r="L911" s="54">
        <v>37</v>
      </c>
      <c r="M911" s="54">
        <v>268</v>
      </c>
      <c r="N911" s="54">
        <v>590</v>
      </c>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row>
    <row r="912" spans="1:42" s="16" customFormat="1" ht="24">
      <c r="A912" s="14" t="s">
        <v>1612</v>
      </c>
      <c r="B912" s="15" t="s">
        <v>1613</v>
      </c>
      <c r="C912" s="47">
        <v>6444.69</v>
      </c>
      <c r="D912" s="47">
        <v>6103.38</v>
      </c>
      <c r="E912" s="47">
        <v>8530.6299999999956</v>
      </c>
      <c r="F912" s="54">
        <v>38</v>
      </c>
      <c r="G912" s="54">
        <v>38</v>
      </c>
      <c r="H912" s="54">
        <v>50</v>
      </c>
      <c r="I912" s="54">
        <v>66</v>
      </c>
      <c r="J912" s="54">
        <v>128</v>
      </c>
      <c r="K912" s="54">
        <v>125</v>
      </c>
      <c r="L912" s="54">
        <v>28</v>
      </c>
      <c r="M912" s="54">
        <v>28</v>
      </c>
      <c r="N912" s="54">
        <v>31</v>
      </c>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row>
    <row r="913" spans="1:42" s="16" customFormat="1" ht="12">
      <c r="A913" s="14" t="s">
        <v>1614</v>
      </c>
      <c r="B913" s="15" t="s">
        <v>1611</v>
      </c>
      <c r="C913" s="47">
        <v>717.35</v>
      </c>
      <c r="D913" s="47">
        <v>536.61</v>
      </c>
      <c r="E913" s="47">
        <v>777.7</v>
      </c>
      <c r="F913" s="54">
        <v>8</v>
      </c>
      <c r="G913" s="54">
        <v>4</v>
      </c>
      <c r="H913" s="54">
        <v>8</v>
      </c>
      <c r="I913" s="54">
        <v>8</v>
      </c>
      <c r="J913" s="54">
        <v>15</v>
      </c>
      <c r="K913" s="54">
        <v>8</v>
      </c>
      <c r="L913" s="54">
        <v>8</v>
      </c>
      <c r="M913" s="54">
        <v>4</v>
      </c>
      <c r="N913" s="54">
        <v>8</v>
      </c>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row>
    <row r="914" spans="1:42" s="16" customFormat="1" ht="24">
      <c r="A914" s="14" t="s">
        <v>1615</v>
      </c>
      <c r="B914" s="15" t="s">
        <v>1613</v>
      </c>
      <c r="C914" s="47">
        <v>6398.58</v>
      </c>
      <c r="D914" s="47">
        <v>5932.9999999999991</v>
      </c>
      <c r="E914" s="47">
        <v>8926.6700000000019</v>
      </c>
      <c r="F914" s="54">
        <v>49</v>
      </c>
      <c r="G914" s="54">
        <v>48</v>
      </c>
      <c r="H914" s="54">
        <v>68</v>
      </c>
      <c r="I914" s="54">
        <v>242</v>
      </c>
      <c r="J914" s="54">
        <v>186</v>
      </c>
      <c r="K914" s="54">
        <v>298</v>
      </c>
      <c r="L914" s="54">
        <v>49</v>
      </c>
      <c r="M914" s="54">
        <v>48</v>
      </c>
      <c r="N914" s="54">
        <v>68</v>
      </c>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row>
    <row r="915" spans="1:42" s="16" customFormat="1" ht="12">
      <c r="A915" s="14" t="s">
        <v>1616</v>
      </c>
      <c r="B915" s="15" t="s">
        <v>1617</v>
      </c>
      <c r="C915" s="47">
        <v>1776.33</v>
      </c>
      <c r="D915" s="47">
        <v>3400.4799999999996</v>
      </c>
      <c r="E915" s="47">
        <v>2207.9900000000002</v>
      </c>
      <c r="F915" s="54">
        <v>13</v>
      </c>
      <c r="G915" s="54">
        <v>21</v>
      </c>
      <c r="H915" s="54">
        <v>14</v>
      </c>
      <c r="I915" s="54">
        <v>57</v>
      </c>
      <c r="J915" s="54">
        <v>100</v>
      </c>
      <c r="K915" s="54">
        <v>86</v>
      </c>
      <c r="L915" s="54">
        <v>13</v>
      </c>
      <c r="M915" s="54">
        <v>21</v>
      </c>
      <c r="N915" s="54">
        <v>14</v>
      </c>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row>
    <row r="916" spans="1:42" s="16" customFormat="1" ht="12">
      <c r="A916" s="14" t="s">
        <v>1618</v>
      </c>
      <c r="B916" s="15" t="s">
        <v>1619</v>
      </c>
      <c r="C916" s="47" t="s">
        <v>5836</v>
      </c>
      <c r="D916" s="47">
        <v>80</v>
      </c>
      <c r="E916" s="47"/>
      <c r="F916" s="54" t="s">
        <v>5836</v>
      </c>
      <c r="G916" s="54">
        <v>1</v>
      </c>
      <c r="H916" s="54" t="s">
        <v>5836</v>
      </c>
      <c r="I916" s="54" t="s">
        <v>5836</v>
      </c>
      <c r="J916" s="54">
        <v>1</v>
      </c>
      <c r="K916" s="54" t="s">
        <v>5836</v>
      </c>
      <c r="L916" s="54" t="s">
        <v>5836</v>
      </c>
      <c r="M916" s="54">
        <v>1</v>
      </c>
      <c r="N916" s="54" t="s">
        <v>5836</v>
      </c>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row>
    <row r="917" spans="1:42" s="16" customFormat="1" ht="24">
      <c r="A917" s="14" t="s">
        <v>1620</v>
      </c>
      <c r="B917" s="15" t="s">
        <v>1621</v>
      </c>
      <c r="C917" s="47" t="s">
        <v>5836</v>
      </c>
      <c r="D917" s="47">
        <v>145.88</v>
      </c>
      <c r="E917" s="47">
        <v>437.64</v>
      </c>
      <c r="F917" s="54" t="s">
        <v>5836</v>
      </c>
      <c r="G917" s="54">
        <v>1</v>
      </c>
      <c r="H917" s="54">
        <v>3</v>
      </c>
      <c r="I917" s="54" t="s">
        <v>5836</v>
      </c>
      <c r="J917" s="54">
        <v>1</v>
      </c>
      <c r="K917" s="54">
        <v>3</v>
      </c>
      <c r="L917" s="54" t="s">
        <v>5836</v>
      </c>
      <c r="M917" s="54">
        <v>1</v>
      </c>
      <c r="N917" s="54">
        <v>3</v>
      </c>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row>
    <row r="918" spans="1:42" s="16" customFormat="1" ht="12">
      <c r="A918" s="14" t="s">
        <v>1622</v>
      </c>
      <c r="B918" s="15" t="s">
        <v>1623</v>
      </c>
      <c r="C918" s="47">
        <v>48946.17</v>
      </c>
      <c r="D918" s="47">
        <v>57221.339999999742</v>
      </c>
      <c r="E918" s="47">
        <v>53073.149999999747</v>
      </c>
      <c r="F918" s="54">
        <v>335</v>
      </c>
      <c r="G918" s="54">
        <v>375</v>
      </c>
      <c r="H918" s="54">
        <v>359</v>
      </c>
      <c r="I918" s="54">
        <v>440</v>
      </c>
      <c r="J918" s="54">
        <v>692</v>
      </c>
      <c r="K918" s="54">
        <v>513</v>
      </c>
      <c r="L918" s="54">
        <v>302</v>
      </c>
      <c r="M918" s="54">
        <v>338</v>
      </c>
      <c r="N918" s="54">
        <v>329</v>
      </c>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row>
    <row r="919" spans="1:42" s="16" customFormat="1" ht="12">
      <c r="A919" s="14" t="s">
        <v>1624</v>
      </c>
      <c r="B919" s="15" t="s">
        <v>1625</v>
      </c>
      <c r="C919" s="47">
        <v>824991.03</v>
      </c>
      <c r="D919" s="47">
        <v>863909.67999997945</v>
      </c>
      <c r="E919" s="47">
        <v>907926.55000003753</v>
      </c>
      <c r="F919" s="54">
        <v>2971</v>
      </c>
      <c r="G919" s="54">
        <v>3091</v>
      </c>
      <c r="H919" s="54">
        <v>3182</v>
      </c>
      <c r="I919" s="54">
        <v>8621</v>
      </c>
      <c r="J919" s="54">
        <v>9455</v>
      </c>
      <c r="K919" s="54">
        <v>9148</v>
      </c>
      <c r="L919" s="54">
        <v>1560</v>
      </c>
      <c r="M919" s="54">
        <v>1642</v>
      </c>
      <c r="N919" s="54">
        <v>1665</v>
      </c>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row>
    <row r="920" spans="1:42" s="16" customFormat="1" ht="12">
      <c r="A920" s="14" t="s">
        <v>1626</v>
      </c>
      <c r="B920" s="15" t="s">
        <v>1627</v>
      </c>
      <c r="C920" s="47">
        <v>1146190.0900000001</v>
      </c>
      <c r="D920" s="47">
        <v>1093826.9499999704</v>
      </c>
      <c r="E920" s="47">
        <v>1178869.2999999293</v>
      </c>
      <c r="F920" s="54">
        <v>4805</v>
      </c>
      <c r="G920" s="54">
        <v>4567</v>
      </c>
      <c r="H920" s="54">
        <v>4930</v>
      </c>
      <c r="I920" s="54">
        <v>7095</v>
      </c>
      <c r="J920" s="54">
        <v>7390</v>
      </c>
      <c r="K920" s="54">
        <v>7285</v>
      </c>
      <c r="L920" s="54">
        <v>2477</v>
      </c>
      <c r="M920" s="54">
        <v>2357</v>
      </c>
      <c r="N920" s="54">
        <v>2558</v>
      </c>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row>
    <row r="921" spans="1:42" s="16" customFormat="1" ht="12">
      <c r="A921" s="14" t="s">
        <v>1628</v>
      </c>
      <c r="B921" s="15" t="s">
        <v>1629</v>
      </c>
      <c r="C921" s="47">
        <v>733689.63</v>
      </c>
      <c r="D921" s="47">
        <v>739384.22999997623</v>
      </c>
      <c r="E921" s="47">
        <v>825639.55999994325</v>
      </c>
      <c r="F921" s="54">
        <v>6681</v>
      </c>
      <c r="G921" s="54">
        <v>6632</v>
      </c>
      <c r="H921" s="54">
        <v>7259</v>
      </c>
      <c r="I921" s="54">
        <v>7689</v>
      </c>
      <c r="J921" s="54">
        <v>8168</v>
      </c>
      <c r="K921" s="54">
        <v>9022</v>
      </c>
      <c r="L921" s="54">
        <v>3544</v>
      </c>
      <c r="M921" s="54">
        <v>3527</v>
      </c>
      <c r="N921" s="54">
        <v>3821</v>
      </c>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row>
    <row r="922" spans="1:42" s="16" customFormat="1" ht="12">
      <c r="A922" s="14" t="s">
        <v>1630</v>
      </c>
      <c r="B922" s="15" t="s">
        <v>1631</v>
      </c>
      <c r="C922" s="47">
        <v>57150.27</v>
      </c>
      <c r="D922" s="47">
        <v>67161.700000000055</v>
      </c>
      <c r="E922" s="47">
        <v>74437.319999999978</v>
      </c>
      <c r="F922" s="54">
        <v>208</v>
      </c>
      <c r="G922" s="54">
        <v>233</v>
      </c>
      <c r="H922" s="54">
        <v>245</v>
      </c>
      <c r="I922" s="54">
        <v>724</v>
      </c>
      <c r="J922" s="54">
        <v>1038</v>
      </c>
      <c r="K922" s="54">
        <v>1064</v>
      </c>
      <c r="L922" s="54">
        <v>123</v>
      </c>
      <c r="M922" s="54">
        <v>122</v>
      </c>
      <c r="N922" s="54">
        <v>131</v>
      </c>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row>
    <row r="923" spans="1:42" s="16" customFormat="1" ht="12">
      <c r="A923" s="14" t="s">
        <v>1632</v>
      </c>
      <c r="B923" s="15" t="s">
        <v>1633</v>
      </c>
      <c r="C923" s="47">
        <v>8589.99</v>
      </c>
      <c r="D923" s="47">
        <v>9440.220000000023</v>
      </c>
      <c r="E923" s="47">
        <v>12234.180000000006</v>
      </c>
      <c r="F923" s="54">
        <v>133</v>
      </c>
      <c r="G923" s="54">
        <v>159</v>
      </c>
      <c r="H923" s="54">
        <v>174</v>
      </c>
      <c r="I923" s="54">
        <v>202</v>
      </c>
      <c r="J923" s="54">
        <v>172</v>
      </c>
      <c r="K923" s="54">
        <v>226</v>
      </c>
      <c r="L923" s="54">
        <v>87</v>
      </c>
      <c r="M923" s="54">
        <v>105</v>
      </c>
      <c r="N923" s="54">
        <v>112</v>
      </c>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row>
    <row r="924" spans="1:42" s="16" customFormat="1" ht="12">
      <c r="A924" s="14" t="s">
        <v>1634</v>
      </c>
      <c r="B924" s="15" t="s">
        <v>1635</v>
      </c>
      <c r="C924" s="47">
        <v>2270.75</v>
      </c>
      <c r="D924" s="47">
        <v>1486.98</v>
      </c>
      <c r="E924" s="47">
        <v>2292.17</v>
      </c>
      <c r="F924" s="54">
        <v>8</v>
      </c>
      <c r="G924" s="54">
        <v>4</v>
      </c>
      <c r="H924" s="54">
        <v>6</v>
      </c>
      <c r="I924" s="54">
        <v>20</v>
      </c>
      <c r="J924" s="54">
        <v>4</v>
      </c>
      <c r="K924" s="54">
        <v>11</v>
      </c>
      <c r="L924" s="54">
        <v>7</v>
      </c>
      <c r="M924" s="54">
        <v>4</v>
      </c>
      <c r="N924" s="54">
        <v>6</v>
      </c>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row>
    <row r="925" spans="1:42" s="16" customFormat="1" ht="12">
      <c r="A925" s="14" t="s">
        <v>1636</v>
      </c>
      <c r="B925" s="15" t="s">
        <v>1637</v>
      </c>
      <c r="C925" s="47">
        <v>40935.839999999997</v>
      </c>
      <c r="D925" s="47">
        <v>46868.429999999964</v>
      </c>
      <c r="E925" s="47">
        <v>44885.930000000022</v>
      </c>
      <c r="F925" s="54">
        <v>90</v>
      </c>
      <c r="G925" s="54">
        <v>104</v>
      </c>
      <c r="H925" s="54">
        <v>92</v>
      </c>
      <c r="I925" s="54">
        <v>167</v>
      </c>
      <c r="J925" s="54">
        <v>198</v>
      </c>
      <c r="K925" s="54">
        <v>286</v>
      </c>
      <c r="L925" s="54">
        <v>76</v>
      </c>
      <c r="M925" s="54">
        <v>88</v>
      </c>
      <c r="N925" s="54">
        <v>78</v>
      </c>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row>
    <row r="926" spans="1:42" s="16" customFormat="1" ht="12">
      <c r="A926" s="14" t="s">
        <v>1638</v>
      </c>
      <c r="B926" s="15" t="s">
        <v>1639</v>
      </c>
      <c r="C926" s="47">
        <v>1145.1099999999999</v>
      </c>
      <c r="D926" s="47">
        <v>432.40999999999997</v>
      </c>
      <c r="E926" s="47">
        <v>601.38</v>
      </c>
      <c r="F926" s="54">
        <v>3</v>
      </c>
      <c r="G926" s="54">
        <v>2</v>
      </c>
      <c r="H926" s="54">
        <v>2</v>
      </c>
      <c r="I926" s="54">
        <v>26</v>
      </c>
      <c r="J926" s="54">
        <v>2</v>
      </c>
      <c r="K926" s="54">
        <v>2</v>
      </c>
      <c r="L926" s="54">
        <v>3</v>
      </c>
      <c r="M926" s="54">
        <v>1</v>
      </c>
      <c r="N926" s="54">
        <v>2</v>
      </c>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row>
    <row r="927" spans="1:42" s="16" customFormat="1" ht="12">
      <c r="A927" s="14" t="s">
        <v>1640</v>
      </c>
      <c r="B927" s="15" t="s">
        <v>1641</v>
      </c>
      <c r="C927" s="47">
        <v>51282.97</v>
      </c>
      <c r="D927" s="47">
        <v>46586.689999999973</v>
      </c>
      <c r="E927" s="47">
        <v>38149.770000000004</v>
      </c>
      <c r="F927" s="54">
        <v>163</v>
      </c>
      <c r="G927" s="54">
        <v>145</v>
      </c>
      <c r="H927" s="54">
        <v>123</v>
      </c>
      <c r="I927" s="54">
        <v>1234</v>
      </c>
      <c r="J927" s="54">
        <v>1108</v>
      </c>
      <c r="K927" s="54">
        <v>801</v>
      </c>
      <c r="L927" s="54">
        <v>93</v>
      </c>
      <c r="M927" s="54">
        <v>83</v>
      </c>
      <c r="N927" s="54">
        <v>74</v>
      </c>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row>
    <row r="928" spans="1:42" s="16" customFormat="1" ht="12">
      <c r="A928" s="14" t="s">
        <v>1642</v>
      </c>
      <c r="B928" s="15" t="s">
        <v>1643</v>
      </c>
      <c r="C928" s="47">
        <v>7567.35</v>
      </c>
      <c r="D928" s="47">
        <v>4222.54</v>
      </c>
      <c r="E928" s="47">
        <v>7576.7500000000018</v>
      </c>
      <c r="F928" s="54">
        <v>37</v>
      </c>
      <c r="G928" s="54">
        <v>24</v>
      </c>
      <c r="H928" s="54">
        <v>40</v>
      </c>
      <c r="I928" s="54">
        <v>104</v>
      </c>
      <c r="J928" s="54">
        <v>24</v>
      </c>
      <c r="K928" s="54">
        <v>77</v>
      </c>
      <c r="L928" s="54">
        <v>26</v>
      </c>
      <c r="M928" s="54">
        <v>20</v>
      </c>
      <c r="N928" s="54">
        <v>27</v>
      </c>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row>
    <row r="929" spans="1:42" s="16" customFormat="1" ht="24">
      <c r="A929" s="14" t="s">
        <v>1644</v>
      </c>
      <c r="B929" s="15" t="s">
        <v>5631</v>
      </c>
      <c r="C929" s="47">
        <v>882.06</v>
      </c>
      <c r="D929" s="47">
        <v>1185.7200000000005</v>
      </c>
      <c r="E929" s="47">
        <v>618.55999999999995</v>
      </c>
      <c r="F929" s="54">
        <v>19</v>
      </c>
      <c r="G929" s="54">
        <v>24</v>
      </c>
      <c r="H929" s="54">
        <v>13</v>
      </c>
      <c r="I929" s="54">
        <v>19</v>
      </c>
      <c r="J929" s="54">
        <v>24</v>
      </c>
      <c r="K929" s="54">
        <v>13</v>
      </c>
      <c r="L929" s="54">
        <v>19</v>
      </c>
      <c r="M929" s="54">
        <v>24</v>
      </c>
      <c r="N929" s="54">
        <v>13</v>
      </c>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row>
    <row r="930" spans="1:42" s="16" customFormat="1" ht="24">
      <c r="A930" s="14" t="s">
        <v>1645</v>
      </c>
      <c r="B930" s="15" t="s">
        <v>1646</v>
      </c>
      <c r="C930" s="47">
        <v>19198.52</v>
      </c>
      <c r="D930" s="47">
        <v>14426.79000000001</v>
      </c>
      <c r="E930" s="47">
        <v>18400.510000000002</v>
      </c>
      <c r="F930" s="54">
        <v>164</v>
      </c>
      <c r="G930" s="54">
        <v>138</v>
      </c>
      <c r="H930" s="54">
        <v>148</v>
      </c>
      <c r="I930" s="54">
        <v>438</v>
      </c>
      <c r="J930" s="54">
        <v>273</v>
      </c>
      <c r="K930" s="54">
        <v>405</v>
      </c>
      <c r="L930" s="54">
        <v>102</v>
      </c>
      <c r="M930" s="54">
        <v>90</v>
      </c>
      <c r="N930" s="54">
        <v>98</v>
      </c>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row>
    <row r="931" spans="1:42" s="16" customFormat="1" ht="24">
      <c r="A931" s="14" t="s">
        <v>1647</v>
      </c>
      <c r="B931" s="15" t="s">
        <v>1648</v>
      </c>
      <c r="C931" s="47">
        <v>1727.92</v>
      </c>
      <c r="D931" s="47">
        <v>2202.92</v>
      </c>
      <c r="E931" s="47">
        <v>1648.33</v>
      </c>
      <c r="F931" s="54">
        <v>12</v>
      </c>
      <c r="G931" s="54">
        <v>13</v>
      </c>
      <c r="H931" s="54">
        <v>8</v>
      </c>
      <c r="I931" s="54">
        <v>19</v>
      </c>
      <c r="J931" s="54">
        <v>46</v>
      </c>
      <c r="K931" s="54">
        <v>41</v>
      </c>
      <c r="L931" s="54">
        <v>7</v>
      </c>
      <c r="M931" s="54">
        <v>10</v>
      </c>
      <c r="N931" s="54">
        <v>5</v>
      </c>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row>
    <row r="932" spans="1:42" s="16" customFormat="1" ht="24">
      <c r="A932" s="14" t="s">
        <v>1649</v>
      </c>
      <c r="B932" s="15" t="s">
        <v>1650</v>
      </c>
      <c r="C932" s="47">
        <v>1740.53</v>
      </c>
      <c r="D932" s="47">
        <v>2160.64</v>
      </c>
      <c r="E932" s="47">
        <v>1239.6099999999999</v>
      </c>
      <c r="F932" s="54">
        <v>6</v>
      </c>
      <c r="G932" s="54">
        <v>7</v>
      </c>
      <c r="H932" s="54">
        <v>4</v>
      </c>
      <c r="I932" s="54">
        <v>44</v>
      </c>
      <c r="J932" s="54">
        <v>40</v>
      </c>
      <c r="K932" s="54">
        <v>4</v>
      </c>
      <c r="L932" s="54">
        <v>4</v>
      </c>
      <c r="M932" s="54">
        <v>4</v>
      </c>
      <c r="N932" s="54">
        <v>2</v>
      </c>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row>
    <row r="933" spans="1:42" s="16" customFormat="1" ht="12">
      <c r="A933" s="14" t="s">
        <v>1651</v>
      </c>
      <c r="B933" s="15" t="s">
        <v>1652</v>
      </c>
      <c r="C933" s="47">
        <v>124313.23</v>
      </c>
      <c r="D933" s="47">
        <v>140625.73000000045</v>
      </c>
      <c r="E933" s="47">
        <v>210126.57999999923</v>
      </c>
      <c r="F933" s="54">
        <v>403</v>
      </c>
      <c r="G933" s="54">
        <v>455</v>
      </c>
      <c r="H933" s="54">
        <v>670</v>
      </c>
      <c r="I933" s="54">
        <v>980</v>
      </c>
      <c r="J933" s="54">
        <v>1025</v>
      </c>
      <c r="K933" s="54">
        <v>1424</v>
      </c>
      <c r="L933" s="54">
        <v>216</v>
      </c>
      <c r="M933" s="54">
        <v>241</v>
      </c>
      <c r="N933" s="54">
        <v>365</v>
      </c>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row>
    <row r="934" spans="1:42" s="16" customFormat="1" ht="12">
      <c r="A934" s="14" t="s">
        <v>1653</v>
      </c>
      <c r="B934" s="15" t="s">
        <v>1654</v>
      </c>
      <c r="C934" s="47">
        <v>541.71</v>
      </c>
      <c r="D934" s="47">
        <v>909.5</v>
      </c>
      <c r="E934" s="47"/>
      <c r="F934" s="54">
        <v>2</v>
      </c>
      <c r="G934" s="54">
        <v>3</v>
      </c>
      <c r="H934" s="54" t="s">
        <v>5836</v>
      </c>
      <c r="I934" s="54">
        <v>13</v>
      </c>
      <c r="J934" s="54">
        <v>24</v>
      </c>
      <c r="K934" s="54" t="s">
        <v>5836</v>
      </c>
      <c r="L934" s="54">
        <v>1</v>
      </c>
      <c r="M934" s="54">
        <v>2</v>
      </c>
      <c r="N934" s="54" t="s">
        <v>5836</v>
      </c>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row>
    <row r="935" spans="1:42" s="16" customFormat="1" ht="12">
      <c r="A935" s="14" t="s">
        <v>1655</v>
      </c>
      <c r="B935" s="15" t="s">
        <v>1652</v>
      </c>
      <c r="C935" s="47" t="s">
        <v>5836</v>
      </c>
      <c r="D935" s="47">
        <v>698.1</v>
      </c>
      <c r="E935" s="47"/>
      <c r="F935" s="54" t="s">
        <v>5836</v>
      </c>
      <c r="G935" s="54">
        <v>1</v>
      </c>
      <c r="H935" s="54" t="s">
        <v>5836</v>
      </c>
      <c r="I935" s="54" t="s">
        <v>5836</v>
      </c>
      <c r="J935" s="54">
        <v>39</v>
      </c>
      <c r="K935" s="54" t="s">
        <v>5836</v>
      </c>
      <c r="L935" s="54" t="s">
        <v>5836</v>
      </c>
      <c r="M935" s="54">
        <v>1</v>
      </c>
      <c r="N935" s="54" t="s">
        <v>5836</v>
      </c>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row>
    <row r="936" spans="1:42" s="16" customFormat="1" ht="12">
      <c r="A936" s="14" t="s">
        <v>1656</v>
      </c>
      <c r="B936" s="15" t="s">
        <v>1657</v>
      </c>
      <c r="C936" s="47">
        <v>9384.32</v>
      </c>
      <c r="D936" s="47">
        <v>3982.2000000000007</v>
      </c>
      <c r="E936" s="47">
        <v>9341.2400000000016</v>
      </c>
      <c r="F936" s="54">
        <v>24</v>
      </c>
      <c r="G936" s="54">
        <v>10</v>
      </c>
      <c r="H936" s="54">
        <v>24</v>
      </c>
      <c r="I936" s="54">
        <v>24</v>
      </c>
      <c r="J936" s="54">
        <v>10</v>
      </c>
      <c r="K936" s="54">
        <v>24</v>
      </c>
      <c r="L936" s="54">
        <v>22</v>
      </c>
      <c r="M936" s="54">
        <v>9</v>
      </c>
      <c r="N936" s="54">
        <v>21</v>
      </c>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row>
    <row r="937" spans="1:42" s="16" customFormat="1" ht="12">
      <c r="A937" s="14" t="s">
        <v>1658</v>
      </c>
      <c r="B937" s="15" t="s">
        <v>1659</v>
      </c>
      <c r="C937" s="47">
        <v>13073.29</v>
      </c>
      <c r="D937" s="47">
        <v>13180.850000000002</v>
      </c>
      <c r="E937" s="47">
        <v>14815.759999999997</v>
      </c>
      <c r="F937" s="54">
        <v>37</v>
      </c>
      <c r="G937" s="54">
        <v>38</v>
      </c>
      <c r="H937" s="54">
        <v>43</v>
      </c>
      <c r="I937" s="54">
        <v>312</v>
      </c>
      <c r="J937" s="54">
        <v>254</v>
      </c>
      <c r="K937" s="54">
        <v>353</v>
      </c>
      <c r="L937" s="54">
        <v>22</v>
      </c>
      <c r="M937" s="54">
        <v>23</v>
      </c>
      <c r="N937" s="54">
        <v>23</v>
      </c>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row>
    <row r="938" spans="1:42" s="16" customFormat="1" ht="24">
      <c r="A938" s="14" t="s">
        <v>1660</v>
      </c>
      <c r="B938" s="15" t="s">
        <v>1661</v>
      </c>
      <c r="C938" s="47">
        <v>603.29999999999995</v>
      </c>
      <c r="D938" s="47">
        <v>1902.6200000000003</v>
      </c>
      <c r="E938" s="47">
        <v>1926.0099999999998</v>
      </c>
      <c r="F938" s="54">
        <v>5</v>
      </c>
      <c r="G938" s="54">
        <v>13</v>
      </c>
      <c r="H938" s="54">
        <v>13</v>
      </c>
      <c r="I938" s="54">
        <v>13</v>
      </c>
      <c r="J938" s="54">
        <v>63</v>
      </c>
      <c r="K938" s="54">
        <v>31</v>
      </c>
      <c r="L938" s="54">
        <v>5</v>
      </c>
      <c r="M938" s="54">
        <v>11</v>
      </c>
      <c r="N938" s="54">
        <v>11</v>
      </c>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row>
    <row r="939" spans="1:42" s="16" customFormat="1" ht="12">
      <c r="A939" s="14" t="s">
        <v>1662</v>
      </c>
      <c r="B939" s="15" t="s">
        <v>1663</v>
      </c>
      <c r="C939" s="47">
        <v>487631.55</v>
      </c>
      <c r="D939" s="47">
        <v>523370.2600000063</v>
      </c>
      <c r="E939" s="47">
        <v>552396.18000001006</v>
      </c>
      <c r="F939" s="54">
        <v>2303</v>
      </c>
      <c r="G939" s="54">
        <v>2351</v>
      </c>
      <c r="H939" s="54">
        <v>2402</v>
      </c>
      <c r="I939" s="54">
        <v>7151</v>
      </c>
      <c r="J939" s="54">
        <v>8292</v>
      </c>
      <c r="K939" s="54">
        <v>8661</v>
      </c>
      <c r="L939" s="54">
        <v>1136</v>
      </c>
      <c r="M939" s="54">
        <v>1136</v>
      </c>
      <c r="N939" s="54">
        <v>1184</v>
      </c>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row>
    <row r="940" spans="1:42" s="16" customFormat="1" ht="12">
      <c r="A940" s="14" t="s">
        <v>1664</v>
      </c>
      <c r="B940" s="15" t="s">
        <v>1665</v>
      </c>
      <c r="C940" s="47">
        <v>20342.810000000001</v>
      </c>
      <c r="D940" s="47">
        <v>18130.13</v>
      </c>
      <c r="E940" s="47">
        <v>24306.510000000002</v>
      </c>
      <c r="F940" s="54">
        <v>53</v>
      </c>
      <c r="G940" s="54">
        <v>44</v>
      </c>
      <c r="H940" s="54">
        <v>63</v>
      </c>
      <c r="I940" s="54">
        <v>207</v>
      </c>
      <c r="J940" s="54">
        <v>210</v>
      </c>
      <c r="K940" s="54">
        <v>204</v>
      </c>
      <c r="L940" s="54">
        <v>28</v>
      </c>
      <c r="M940" s="54">
        <v>25</v>
      </c>
      <c r="N940" s="54">
        <v>38</v>
      </c>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row>
    <row r="941" spans="1:42" s="16" customFormat="1" ht="24">
      <c r="A941" s="14" t="s">
        <v>1666</v>
      </c>
      <c r="B941" s="15" t="s">
        <v>1667</v>
      </c>
      <c r="C941" s="47">
        <v>80003.679999999993</v>
      </c>
      <c r="D941" s="47">
        <v>66027.199999999953</v>
      </c>
      <c r="E941" s="47">
        <v>68464.500000000102</v>
      </c>
      <c r="F941" s="54">
        <v>266</v>
      </c>
      <c r="G941" s="54">
        <v>222</v>
      </c>
      <c r="H941" s="54">
        <v>236</v>
      </c>
      <c r="I941" s="54">
        <v>1719</v>
      </c>
      <c r="J941" s="54">
        <v>1367</v>
      </c>
      <c r="K941" s="54">
        <v>1275</v>
      </c>
      <c r="L941" s="54">
        <v>124</v>
      </c>
      <c r="M941" s="54">
        <v>104</v>
      </c>
      <c r="N941" s="54">
        <v>118</v>
      </c>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row>
    <row r="942" spans="1:42" s="16" customFormat="1" ht="12">
      <c r="A942" s="14" t="s">
        <v>1668</v>
      </c>
      <c r="B942" s="15" t="s">
        <v>1669</v>
      </c>
      <c r="C942" s="47">
        <v>13742.16</v>
      </c>
      <c r="D942" s="47">
        <v>19134.219999999998</v>
      </c>
      <c r="E942" s="47">
        <v>26827.65</v>
      </c>
      <c r="F942" s="54">
        <v>27</v>
      </c>
      <c r="G942" s="54">
        <v>35</v>
      </c>
      <c r="H942" s="54">
        <v>49</v>
      </c>
      <c r="I942" s="54">
        <v>78</v>
      </c>
      <c r="J942" s="54">
        <v>222</v>
      </c>
      <c r="K942" s="54">
        <v>350</v>
      </c>
      <c r="L942" s="54">
        <v>17</v>
      </c>
      <c r="M942" s="54">
        <v>21</v>
      </c>
      <c r="N942" s="54">
        <v>30</v>
      </c>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row>
    <row r="943" spans="1:42" s="16" customFormat="1" ht="12">
      <c r="A943" s="14" t="s">
        <v>1670</v>
      </c>
      <c r="B943" s="15" t="s">
        <v>1671</v>
      </c>
      <c r="C943" s="47">
        <v>5920.35</v>
      </c>
      <c r="D943" s="47">
        <v>8900.7300000000014</v>
      </c>
      <c r="E943" s="47">
        <v>4737.3599999999997</v>
      </c>
      <c r="F943" s="54">
        <v>6</v>
      </c>
      <c r="G943" s="54">
        <v>4</v>
      </c>
      <c r="H943" s="54">
        <v>5</v>
      </c>
      <c r="I943" s="54">
        <v>170</v>
      </c>
      <c r="J943" s="54">
        <v>401</v>
      </c>
      <c r="K943" s="54">
        <v>175</v>
      </c>
      <c r="L943" s="54">
        <v>5</v>
      </c>
      <c r="M943" s="54">
        <v>4</v>
      </c>
      <c r="N943" s="54">
        <v>5</v>
      </c>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row>
    <row r="944" spans="1:42" s="16" customFormat="1" ht="12">
      <c r="A944" s="14" t="s">
        <v>1672</v>
      </c>
      <c r="B944" s="15" t="s">
        <v>1673</v>
      </c>
      <c r="C944" s="47">
        <v>57954.42</v>
      </c>
      <c r="D944" s="47">
        <v>33903.189999999988</v>
      </c>
      <c r="E944" s="47">
        <v>66556.599999999977</v>
      </c>
      <c r="F944" s="54">
        <v>49</v>
      </c>
      <c r="G944" s="54">
        <v>37</v>
      </c>
      <c r="H944" s="54">
        <v>57</v>
      </c>
      <c r="I944" s="54">
        <v>1445</v>
      </c>
      <c r="J944" s="54">
        <v>495</v>
      </c>
      <c r="K944" s="54">
        <v>1341</v>
      </c>
      <c r="L944" s="54">
        <v>34</v>
      </c>
      <c r="M944" s="54">
        <v>26</v>
      </c>
      <c r="N944" s="54">
        <v>41</v>
      </c>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row>
    <row r="945" spans="1:42" s="16" customFormat="1" ht="24">
      <c r="A945" s="14" t="s">
        <v>1674</v>
      </c>
      <c r="B945" s="15" t="s">
        <v>1675</v>
      </c>
      <c r="C945" s="47">
        <v>4336.3100000000004</v>
      </c>
      <c r="D945" s="47">
        <v>10428.539999999997</v>
      </c>
      <c r="E945" s="47">
        <v>4110.12</v>
      </c>
      <c r="F945" s="54">
        <v>5</v>
      </c>
      <c r="G945" s="54">
        <v>11</v>
      </c>
      <c r="H945" s="54">
        <v>6</v>
      </c>
      <c r="I945" s="54">
        <v>61</v>
      </c>
      <c r="J945" s="54">
        <v>275</v>
      </c>
      <c r="K945" s="54">
        <v>6</v>
      </c>
      <c r="L945" s="54">
        <v>3</v>
      </c>
      <c r="M945" s="54">
        <v>7</v>
      </c>
      <c r="N945" s="54">
        <v>4</v>
      </c>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row>
    <row r="946" spans="1:42" s="16" customFormat="1" ht="12">
      <c r="A946" s="14" t="s">
        <v>1676</v>
      </c>
      <c r="B946" s="15" t="s">
        <v>1677</v>
      </c>
      <c r="C946" s="47">
        <v>9018.4599999999991</v>
      </c>
      <c r="D946" s="47">
        <v>8548.6799999999967</v>
      </c>
      <c r="E946" s="47">
        <v>4947.4099999999989</v>
      </c>
      <c r="F946" s="54">
        <v>41</v>
      </c>
      <c r="G946" s="54">
        <v>38</v>
      </c>
      <c r="H946" s="54">
        <v>21</v>
      </c>
      <c r="I946" s="54">
        <v>50</v>
      </c>
      <c r="J946" s="54">
        <v>50</v>
      </c>
      <c r="K946" s="54">
        <v>21</v>
      </c>
      <c r="L946" s="54">
        <v>24</v>
      </c>
      <c r="M946" s="54">
        <v>22</v>
      </c>
      <c r="N946" s="54">
        <v>14</v>
      </c>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row>
    <row r="947" spans="1:42" s="16" customFormat="1" ht="12">
      <c r="A947" s="14" t="s">
        <v>1678</v>
      </c>
      <c r="B947" s="15" t="s">
        <v>1679</v>
      </c>
      <c r="C947" s="47">
        <v>31161.65</v>
      </c>
      <c r="D947" s="47">
        <v>33213.339999999916</v>
      </c>
      <c r="E947" s="47">
        <v>37046.869999999981</v>
      </c>
      <c r="F947" s="54">
        <v>296</v>
      </c>
      <c r="G947" s="54">
        <v>314</v>
      </c>
      <c r="H947" s="54">
        <v>336</v>
      </c>
      <c r="I947" s="54">
        <v>296</v>
      </c>
      <c r="J947" s="54">
        <v>314</v>
      </c>
      <c r="K947" s="54">
        <v>336</v>
      </c>
      <c r="L947" s="54">
        <v>130</v>
      </c>
      <c r="M947" s="54">
        <v>129</v>
      </c>
      <c r="N947" s="54">
        <v>139</v>
      </c>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row>
    <row r="948" spans="1:42" s="16" customFormat="1" ht="12">
      <c r="A948" s="14" t="s">
        <v>1680</v>
      </c>
      <c r="B948" s="15" t="s">
        <v>1681</v>
      </c>
      <c r="C948" s="47">
        <v>838521.14</v>
      </c>
      <c r="D948" s="47">
        <v>837913.86999999324</v>
      </c>
      <c r="E948" s="47">
        <v>836992.25999999838</v>
      </c>
      <c r="F948" s="54">
        <v>1178</v>
      </c>
      <c r="G948" s="54">
        <v>1159</v>
      </c>
      <c r="H948" s="54">
        <v>1213</v>
      </c>
      <c r="I948" s="54">
        <v>25583</v>
      </c>
      <c r="J948" s="54">
        <v>25592</v>
      </c>
      <c r="K948" s="54">
        <v>24490</v>
      </c>
      <c r="L948" s="54">
        <v>712</v>
      </c>
      <c r="M948" s="54">
        <v>699</v>
      </c>
      <c r="N948" s="54">
        <v>699</v>
      </c>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row>
    <row r="949" spans="1:42" s="16" customFormat="1" ht="12">
      <c r="A949" s="14" t="s">
        <v>1682</v>
      </c>
      <c r="B949" s="15" t="s">
        <v>1683</v>
      </c>
      <c r="C949" s="47">
        <v>268.5</v>
      </c>
      <c r="D949" s="47">
        <v>1835.2900000000002</v>
      </c>
      <c r="E949" s="47">
        <v>398.78</v>
      </c>
      <c r="F949" s="54">
        <v>2</v>
      </c>
      <c r="G949" s="54">
        <v>8</v>
      </c>
      <c r="H949" s="54">
        <v>2</v>
      </c>
      <c r="I949" s="54">
        <v>15</v>
      </c>
      <c r="J949" s="54">
        <v>28</v>
      </c>
      <c r="K949" s="54">
        <v>2</v>
      </c>
      <c r="L949" s="54">
        <v>2</v>
      </c>
      <c r="M949" s="54">
        <v>7</v>
      </c>
      <c r="N949" s="54">
        <v>2</v>
      </c>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row>
    <row r="950" spans="1:42" s="16" customFormat="1" ht="12">
      <c r="A950" s="14" t="s">
        <v>1684</v>
      </c>
      <c r="B950" s="15" t="s">
        <v>1685</v>
      </c>
      <c r="C950" s="47">
        <v>28517.55</v>
      </c>
      <c r="D950" s="47">
        <v>25319.039999999997</v>
      </c>
      <c r="E950" s="47">
        <v>25856.340000000018</v>
      </c>
      <c r="F950" s="54">
        <v>79</v>
      </c>
      <c r="G950" s="54">
        <v>69</v>
      </c>
      <c r="H950" s="54">
        <v>71</v>
      </c>
      <c r="I950" s="54">
        <v>477</v>
      </c>
      <c r="J950" s="54">
        <v>437</v>
      </c>
      <c r="K950" s="54">
        <v>387</v>
      </c>
      <c r="L950" s="54">
        <v>38</v>
      </c>
      <c r="M950" s="54">
        <v>35</v>
      </c>
      <c r="N950" s="54">
        <v>36</v>
      </c>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row>
    <row r="951" spans="1:42" s="16" customFormat="1" ht="12">
      <c r="A951" s="14" t="s">
        <v>1686</v>
      </c>
      <c r="B951" s="15" t="s">
        <v>1687</v>
      </c>
      <c r="C951" s="47">
        <v>743.58</v>
      </c>
      <c r="D951" s="47">
        <v>1014.6899999999999</v>
      </c>
      <c r="E951" s="47">
        <v>796.56</v>
      </c>
      <c r="F951" s="54">
        <v>3</v>
      </c>
      <c r="G951" s="54">
        <v>5</v>
      </c>
      <c r="H951" s="54">
        <v>4</v>
      </c>
      <c r="I951" s="54">
        <v>3</v>
      </c>
      <c r="J951" s="54">
        <v>5</v>
      </c>
      <c r="K951" s="54">
        <v>7</v>
      </c>
      <c r="L951" s="54">
        <v>3</v>
      </c>
      <c r="M951" s="54">
        <v>4</v>
      </c>
      <c r="N951" s="54">
        <v>4</v>
      </c>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row>
    <row r="952" spans="1:42" s="16" customFormat="1" ht="24">
      <c r="A952" s="14" t="s">
        <v>1688</v>
      </c>
      <c r="B952" s="15" t="s">
        <v>1689</v>
      </c>
      <c r="C952" s="47">
        <v>55291.03</v>
      </c>
      <c r="D952" s="47">
        <v>89621.159999999916</v>
      </c>
      <c r="E952" s="47">
        <v>96968.639999999956</v>
      </c>
      <c r="F952" s="54">
        <v>53</v>
      </c>
      <c r="G952" s="54">
        <v>90</v>
      </c>
      <c r="H952" s="54">
        <v>93</v>
      </c>
      <c r="I952" s="54">
        <v>57</v>
      </c>
      <c r="J952" s="54">
        <v>94</v>
      </c>
      <c r="K952" s="54">
        <v>99</v>
      </c>
      <c r="L952" s="54">
        <v>27</v>
      </c>
      <c r="M952" s="54">
        <v>40</v>
      </c>
      <c r="N952" s="54">
        <v>41</v>
      </c>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row>
    <row r="953" spans="1:42" s="16" customFormat="1" ht="12">
      <c r="A953" s="14" t="s">
        <v>1690</v>
      </c>
      <c r="B953" s="15" t="s">
        <v>1691</v>
      </c>
      <c r="C953" s="47">
        <v>3296.49</v>
      </c>
      <c r="D953" s="47">
        <v>3370.2999999999997</v>
      </c>
      <c r="E953" s="47">
        <v>1227.73</v>
      </c>
      <c r="F953" s="54">
        <v>10</v>
      </c>
      <c r="G953" s="54">
        <v>8</v>
      </c>
      <c r="H953" s="54">
        <v>4</v>
      </c>
      <c r="I953" s="54">
        <v>14</v>
      </c>
      <c r="J953" s="54">
        <v>8</v>
      </c>
      <c r="K953" s="54">
        <v>4</v>
      </c>
      <c r="L953" s="54">
        <v>5</v>
      </c>
      <c r="M953" s="54">
        <v>5</v>
      </c>
      <c r="N953" s="54">
        <v>2</v>
      </c>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row>
    <row r="954" spans="1:42" s="16" customFormat="1" ht="12">
      <c r="A954" s="14" t="s">
        <v>1692</v>
      </c>
      <c r="B954" s="15" t="s">
        <v>1693</v>
      </c>
      <c r="C954" s="47">
        <v>4429.47</v>
      </c>
      <c r="D954" s="47">
        <v>3270.03</v>
      </c>
      <c r="E954" s="47">
        <v>1975.84</v>
      </c>
      <c r="F954" s="54">
        <v>12</v>
      </c>
      <c r="G954" s="54">
        <v>10</v>
      </c>
      <c r="H954" s="54">
        <v>7</v>
      </c>
      <c r="I954" s="54">
        <v>85</v>
      </c>
      <c r="J954" s="54">
        <v>51</v>
      </c>
      <c r="K954" s="54">
        <v>7</v>
      </c>
      <c r="L954" s="54">
        <v>6</v>
      </c>
      <c r="M954" s="54">
        <v>5</v>
      </c>
      <c r="N954" s="54">
        <v>3</v>
      </c>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row>
    <row r="955" spans="1:42" s="16" customFormat="1" ht="12">
      <c r="A955" s="14" t="s">
        <v>1694</v>
      </c>
      <c r="B955" s="15" t="s">
        <v>1695</v>
      </c>
      <c r="C955" s="47">
        <v>81019.16</v>
      </c>
      <c r="D955" s="47">
        <v>78269.020000000077</v>
      </c>
      <c r="E955" s="47">
        <v>95995.969999999928</v>
      </c>
      <c r="F955" s="54">
        <v>123</v>
      </c>
      <c r="G955" s="54">
        <v>119</v>
      </c>
      <c r="H955" s="54">
        <v>137</v>
      </c>
      <c r="I955" s="54">
        <v>413</v>
      </c>
      <c r="J955" s="54">
        <v>217</v>
      </c>
      <c r="K955" s="54">
        <v>549</v>
      </c>
      <c r="L955" s="54">
        <v>58</v>
      </c>
      <c r="M955" s="54">
        <v>58</v>
      </c>
      <c r="N955" s="54">
        <v>69</v>
      </c>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row>
    <row r="956" spans="1:42" s="16" customFormat="1" ht="12">
      <c r="A956" s="14" t="s">
        <v>1696</v>
      </c>
      <c r="B956" s="15" t="s">
        <v>1697</v>
      </c>
      <c r="C956" s="47">
        <v>3162.83</v>
      </c>
      <c r="D956" s="47">
        <v>4300.2700000000004</v>
      </c>
      <c r="E956" s="47">
        <v>9643.2000000000025</v>
      </c>
      <c r="F956" s="54">
        <v>5</v>
      </c>
      <c r="G956" s="54">
        <v>10</v>
      </c>
      <c r="H956" s="54">
        <v>14</v>
      </c>
      <c r="I956" s="54">
        <v>113</v>
      </c>
      <c r="J956" s="54">
        <v>13</v>
      </c>
      <c r="K956" s="54">
        <v>133</v>
      </c>
      <c r="L956" s="54">
        <v>4</v>
      </c>
      <c r="M956" s="54">
        <v>5</v>
      </c>
      <c r="N956" s="54">
        <v>5</v>
      </c>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row>
    <row r="957" spans="1:42" s="16" customFormat="1" ht="12">
      <c r="A957" s="14" t="s">
        <v>1698</v>
      </c>
      <c r="B957" s="15" t="s">
        <v>1699</v>
      </c>
      <c r="C957" s="47">
        <v>11431.16</v>
      </c>
      <c r="D957" s="47">
        <v>12393.83</v>
      </c>
      <c r="E957" s="47">
        <v>8517.73</v>
      </c>
      <c r="F957" s="54">
        <v>24</v>
      </c>
      <c r="G957" s="54">
        <v>28</v>
      </c>
      <c r="H957" s="54">
        <v>19</v>
      </c>
      <c r="I957" s="54">
        <v>137</v>
      </c>
      <c r="J957" s="54">
        <v>79</v>
      </c>
      <c r="K957" s="54">
        <v>51</v>
      </c>
      <c r="L957" s="54">
        <v>13</v>
      </c>
      <c r="M957" s="54">
        <v>14</v>
      </c>
      <c r="N957" s="54">
        <v>10</v>
      </c>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row>
    <row r="958" spans="1:42" s="16" customFormat="1" ht="12">
      <c r="A958" s="14" t="s">
        <v>1700</v>
      </c>
      <c r="B958" s="15" t="s">
        <v>1701</v>
      </c>
      <c r="C958" s="47">
        <v>632.32000000000005</v>
      </c>
      <c r="D958" s="47">
        <v>2826.37</v>
      </c>
      <c r="E958" s="47">
        <v>4287.3799999999992</v>
      </c>
      <c r="F958" s="54">
        <v>1</v>
      </c>
      <c r="G958" s="54">
        <v>7</v>
      </c>
      <c r="H958" s="54">
        <v>6</v>
      </c>
      <c r="I958" s="54">
        <v>13</v>
      </c>
      <c r="J958" s="54">
        <v>16</v>
      </c>
      <c r="K958" s="54">
        <v>109</v>
      </c>
      <c r="L958" s="54">
        <v>1</v>
      </c>
      <c r="M958" s="54">
        <v>4</v>
      </c>
      <c r="N958" s="54">
        <v>4</v>
      </c>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row>
    <row r="959" spans="1:42" s="16" customFormat="1" ht="24">
      <c r="A959" s="14" t="s">
        <v>1702</v>
      </c>
      <c r="B959" s="15" t="s">
        <v>1703</v>
      </c>
      <c r="C959" s="47">
        <v>1819.17</v>
      </c>
      <c r="D959" s="47">
        <v>4886.2700000000004</v>
      </c>
      <c r="E959" s="47">
        <v>1705.86</v>
      </c>
      <c r="F959" s="54">
        <v>6</v>
      </c>
      <c r="G959" s="54">
        <v>15</v>
      </c>
      <c r="H959" s="54">
        <v>6</v>
      </c>
      <c r="I959" s="54">
        <v>6</v>
      </c>
      <c r="J959" s="54">
        <v>70</v>
      </c>
      <c r="K959" s="54">
        <v>6</v>
      </c>
      <c r="L959" s="54">
        <v>3</v>
      </c>
      <c r="M959" s="54">
        <v>7</v>
      </c>
      <c r="N959" s="54">
        <v>3</v>
      </c>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row>
    <row r="960" spans="1:42" s="16" customFormat="1" ht="12">
      <c r="A960" s="14" t="s">
        <v>1704</v>
      </c>
      <c r="B960" s="15" t="s">
        <v>1705</v>
      </c>
      <c r="C960" s="47">
        <v>63576.82</v>
      </c>
      <c r="D960" s="47">
        <v>77471.750000000058</v>
      </c>
      <c r="E960" s="47">
        <v>66421.949999999953</v>
      </c>
      <c r="F960" s="54">
        <v>88</v>
      </c>
      <c r="G960" s="54">
        <v>104</v>
      </c>
      <c r="H960" s="54">
        <v>95</v>
      </c>
      <c r="I960" s="54">
        <v>601</v>
      </c>
      <c r="J960" s="54">
        <v>986</v>
      </c>
      <c r="K960" s="54">
        <v>437</v>
      </c>
      <c r="L960" s="54">
        <v>44</v>
      </c>
      <c r="M960" s="54">
        <v>46</v>
      </c>
      <c r="N960" s="54">
        <v>47</v>
      </c>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row>
    <row r="961" spans="1:42" s="16" customFormat="1" ht="12">
      <c r="A961" s="14" t="s">
        <v>1706</v>
      </c>
      <c r="B961" s="15" t="s">
        <v>1707</v>
      </c>
      <c r="C961" s="47">
        <v>1822.53</v>
      </c>
      <c r="D961" s="47">
        <v>4177.2100000000009</v>
      </c>
      <c r="E961" s="47">
        <v>3833.2699999999995</v>
      </c>
      <c r="F961" s="54">
        <v>14</v>
      </c>
      <c r="G961" s="54">
        <v>27</v>
      </c>
      <c r="H961" s="54">
        <v>27</v>
      </c>
      <c r="I961" s="54">
        <v>39</v>
      </c>
      <c r="J961" s="54">
        <v>110</v>
      </c>
      <c r="K961" s="54">
        <v>80</v>
      </c>
      <c r="L961" s="54">
        <v>10</v>
      </c>
      <c r="M961" s="54">
        <v>19</v>
      </c>
      <c r="N961" s="54">
        <v>21</v>
      </c>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row>
    <row r="962" spans="1:42" s="16" customFormat="1" ht="12">
      <c r="A962" s="14" t="s">
        <v>1708</v>
      </c>
      <c r="B962" s="15" t="s">
        <v>1709</v>
      </c>
      <c r="C962" s="47">
        <v>1210.57</v>
      </c>
      <c r="D962" s="47">
        <v>589.38</v>
      </c>
      <c r="E962" s="47">
        <v>1430.6999999999998</v>
      </c>
      <c r="F962" s="54">
        <v>9</v>
      </c>
      <c r="G962" s="54">
        <v>5</v>
      </c>
      <c r="H962" s="54">
        <v>10</v>
      </c>
      <c r="I962" s="54">
        <v>9</v>
      </c>
      <c r="J962" s="54">
        <v>5</v>
      </c>
      <c r="K962" s="54">
        <v>33</v>
      </c>
      <c r="L962" s="54">
        <v>8</v>
      </c>
      <c r="M962" s="54">
        <v>5</v>
      </c>
      <c r="N962" s="54">
        <v>10</v>
      </c>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row>
    <row r="963" spans="1:42" s="16" customFormat="1" ht="12">
      <c r="A963" s="14" t="s">
        <v>1710</v>
      </c>
      <c r="B963" s="15" t="s">
        <v>1711</v>
      </c>
      <c r="C963" s="47">
        <v>540.36</v>
      </c>
      <c r="D963" s="47">
        <v>227.52</v>
      </c>
      <c r="E963" s="47">
        <v>1269.0100000000002</v>
      </c>
      <c r="F963" s="54">
        <v>5</v>
      </c>
      <c r="G963" s="54">
        <v>2</v>
      </c>
      <c r="H963" s="54">
        <v>7</v>
      </c>
      <c r="I963" s="54">
        <v>5</v>
      </c>
      <c r="J963" s="54">
        <v>2</v>
      </c>
      <c r="K963" s="54">
        <v>27</v>
      </c>
      <c r="L963" s="54">
        <v>5</v>
      </c>
      <c r="M963" s="54">
        <v>2</v>
      </c>
      <c r="N963" s="54">
        <v>7</v>
      </c>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row>
    <row r="964" spans="1:42" s="16" customFormat="1" ht="24">
      <c r="A964" s="14" t="s">
        <v>1712</v>
      </c>
      <c r="B964" s="15" t="s">
        <v>1713</v>
      </c>
      <c r="C964" s="47">
        <v>11990.5</v>
      </c>
      <c r="D964" s="47">
        <v>13677.419999999989</v>
      </c>
      <c r="E964" s="47">
        <v>12750.479999999992</v>
      </c>
      <c r="F964" s="54">
        <v>43</v>
      </c>
      <c r="G964" s="54">
        <v>46</v>
      </c>
      <c r="H964" s="54">
        <v>47</v>
      </c>
      <c r="I964" s="54">
        <v>128</v>
      </c>
      <c r="J964" s="54">
        <v>303</v>
      </c>
      <c r="K964" s="54">
        <v>233</v>
      </c>
      <c r="L964" s="54">
        <v>15</v>
      </c>
      <c r="M964" s="54">
        <v>25</v>
      </c>
      <c r="N964" s="54">
        <v>26</v>
      </c>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row>
    <row r="965" spans="1:42" s="16" customFormat="1" ht="24">
      <c r="A965" s="14" t="s">
        <v>1714</v>
      </c>
      <c r="B965" s="15" t="s">
        <v>1715</v>
      </c>
      <c r="C965" s="47">
        <v>1966.39</v>
      </c>
      <c r="D965" s="47">
        <v>2354.7399999999993</v>
      </c>
      <c r="E965" s="47">
        <v>4562.01</v>
      </c>
      <c r="F965" s="54">
        <v>6</v>
      </c>
      <c r="G965" s="54">
        <v>8</v>
      </c>
      <c r="H965" s="54">
        <v>13</v>
      </c>
      <c r="I965" s="54">
        <v>28</v>
      </c>
      <c r="J965" s="54">
        <v>8</v>
      </c>
      <c r="K965" s="54">
        <v>131</v>
      </c>
      <c r="L965" s="54">
        <v>5</v>
      </c>
      <c r="M965" s="54">
        <v>4</v>
      </c>
      <c r="N965" s="54">
        <v>10</v>
      </c>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row>
    <row r="966" spans="1:42" s="16" customFormat="1" ht="24">
      <c r="A966" s="14" t="s">
        <v>1716</v>
      </c>
      <c r="B966" s="15" t="s">
        <v>1717</v>
      </c>
      <c r="C966" s="47">
        <v>3822.32</v>
      </c>
      <c r="D966" s="47">
        <v>4067.76</v>
      </c>
      <c r="E966" s="47">
        <v>4008.0199999999991</v>
      </c>
      <c r="F966" s="54">
        <v>10</v>
      </c>
      <c r="G966" s="54">
        <v>9</v>
      </c>
      <c r="H966" s="54">
        <v>10</v>
      </c>
      <c r="I966" s="54">
        <v>101</v>
      </c>
      <c r="J966" s="54">
        <v>195</v>
      </c>
      <c r="K966" s="54">
        <v>123</v>
      </c>
      <c r="L966" s="54">
        <v>5</v>
      </c>
      <c r="M966" s="54">
        <v>7</v>
      </c>
      <c r="N966" s="54">
        <v>7</v>
      </c>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row>
    <row r="967" spans="1:42" s="16" customFormat="1" ht="24">
      <c r="A967" s="14" t="s">
        <v>1718</v>
      </c>
      <c r="B967" s="15" t="s">
        <v>1719</v>
      </c>
      <c r="C967" s="47">
        <v>3575.17</v>
      </c>
      <c r="D967" s="47">
        <v>940.18000000000006</v>
      </c>
      <c r="E967" s="47">
        <v>3599.7200000000003</v>
      </c>
      <c r="F967" s="54">
        <v>7</v>
      </c>
      <c r="G967" s="54">
        <v>3</v>
      </c>
      <c r="H967" s="54">
        <v>6</v>
      </c>
      <c r="I967" s="54">
        <v>132</v>
      </c>
      <c r="J967" s="54">
        <v>32</v>
      </c>
      <c r="K967" s="54">
        <v>190</v>
      </c>
      <c r="L967" s="54">
        <v>6</v>
      </c>
      <c r="M967" s="54">
        <v>3</v>
      </c>
      <c r="N967" s="54">
        <v>4</v>
      </c>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row>
    <row r="968" spans="1:42" s="16" customFormat="1" ht="24">
      <c r="A968" s="14" t="s">
        <v>1720</v>
      </c>
      <c r="B968" s="15" t="s">
        <v>1721</v>
      </c>
      <c r="C968" s="47">
        <v>616.32000000000005</v>
      </c>
      <c r="D968" s="47">
        <v>1821.1299999999999</v>
      </c>
      <c r="E968" s="47">
        <v>693.96</v>
      </c>
      <c r="F968" s="54">
        <v>3</v>
      </c>
      <c r="G968" s="54">
        <v>7</v>
      </c>
      <c r="H968" s="54">
        <v>3</v>
      </c>
      <c r="I968" s="54">
        <v>19</v>
      </c>
      <c r="J968" s="54">
        <v>29</v>
      </c>
      <c r="K968" s="54">
        <v>17</v>
      </c>
      <c r="L968" s="54">
        <v>3</v>
      </c>
      <c r="M968" s="54">
        <v>5</v>
      </c>
      <c r="N968" s="54">
        <v>3</v>
      </c>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row>
    <row r="969" spans="1:42" s="16" customFormat="1" ht="12">
      <c r="A969" s="14" t="s">
        <v>1722</v>
      </c>
      <c r="B969" s="15" t="s">
        <v>1723</v>
      </c>
      <c r="C969" s="47" t="s">
        <v>5836</v>
      </c>
      <c r="D969" s="47">
        <v>474.53</v>
      </c>
      <c r="E969" s="47"/>
      <c r="F969" s="54" t="s">
        <v>5836</v>
      </c>
      <c r="G969" s="54">
        <v>1</v>
      </c>
      <c r="H969" s="54" t="s">
        <v>5836</v>
      </c>
      <c r="I969" s="54" t="s">
        <v>5836</v>
      </c>
      <c r="J969" s="54">
        <v>1</v>
      </c>
      <c r="K969" s="54" t="s">
        <v>5836</v>
      </c>
      <c r="L969" s="54" t="s">
        <v>5836</v>
      </c>
      <c r="M969" s="54">
        <v>1</v>
      </c>
      <c r="N969" s="54" t="s">
        <v>5836</v>
      </c>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row>
    <row r="970" spans="1:42" s="16" customFormat="1" ht="12">
      <c r="A970" s="14" t="s">
        <v>1724</v>
      </c>
      <c r="B970" s="15" t="s">
        <v>1725</v>
      </c>
      <c r="C970" s="47">
        <v>22130.57</v>
      </c>
      <c r="D970" s="47">
        <v>29587.899999999994</v>
      </c>
      <c r="E970" s="47">
        <v>20874.609999999993</v>
      </c>
      <c r="F970" s="54">
        <v>22</v>
      </c>
      <c r="G970" s="54">
        <v>25</v>
      </c>
      <c r="H970" s="54">
        <v>20</v>
      </c>
      <c r="I970" s="54">
        <v>191</v>
      </c>
      <c r="J970" s="54">
        <v>308</v>
      </c>
      <c r="K970" s="54">
        <v>137</v>
      </c>
      <c r="L970" s="54">
        <v>9</v>
      </c>
      <c r="M970" s="54">
        <v>8</v>
      </c>
      <c r="N970" s="54">
        <v>8</v>
      </c>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row>
    <row r="971" spans="1:42" s="16" customFormat="1" ht="12">
      <c r="A971" s="14" t="s">
        <v>1726</v>
      </c>
      <c r="B971" s="15" t="s">
        <v>1727</v>
      </c>
      <c r="C971" s="47">
        <v>65117.27</v>
      </c>
      <c r="D971" s="47">
        <v>63333.09000000004</v>
      </c>
      <c r="E971" s="47">
        <v>75456.510000000082</v>
      </c>
      <c r="F971" s="54">
        <v>106</v>
      </c>
      <c r="G971" s="54">
        <v>109</v>
      </c>
      <c r="H971" s="54">
        <v>134</v>
      </c>
      <c r="I971" s="54">
        <v>120</v>
      </c>
      <c r="J971" s="54">
        <v>150</v>
      </c>
      <c r="K971" s="54">
        <v>159</v>
      </c>
      <c r="L971" s="54">
        <v>57</v>
      </c>
      <c r="M971" s="54">
        <v>55</v>
      </c>
      <c r="N971" s="54">
        <v>62</v>
      </c>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row>
    <row r="972" spans="1:42" s="16" customFormat="1" ht="12">
      <c r="A972" s="14" t="s">
        <v>1728</v>
      </c>
      <c r="B972" s="15" t="s">
        <v>1729</v>
      </c>
      <c r="C972" s="47">
        <v>7169.77</v>
      </c>
      <c r="D972" s="47">
        <v>5635.91</v>
      </c>
      <c r="E972" s="47">
        <v>7523.58</v>
      </c>
      <c r="F972" s="54">
        <v>16</v>
      </c>
      <c r="G972" s="54">
        <v>12</v>
      </c>
      <c r="H972" s="54">
        <v>16</v>
      </c>
      <c r="I972" s="54">
        <v>255</v>
      </c>
      <c r="J972" s="54">
        <v>254</v>
      </c>
      <c r="K972" s="54">
        <v>304</v>
      </c>
      <c r="L972" s="54">
        <v>13</v>
      </c>
      <c r="M972" s="54">
        <v>11</v>
      </c>
      <c r="N972" s="54">
        <v>13</v>
      </c>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row>
    <row r="973" spans="1:42" s="16" customFormat="1" ht="24">
      <c r="A973" s="14" t="s">
        <v>1730</v>
      </c>
      <c r="B973" s="15" t="s">
        <v>5632</v>
      </c>
      <c r="C973" s="47">
        <v>78229.56</v>
      </c>
      <c r="D973" s="47">
        <v>101361.75999999997</v>
      </c>
      <c r="E973" s="47">
        <v>72585.920000000042</v>
      </c>
      <c r="F973" s="54">
        <v>92</v>
      </c>
      <c r="G973" s="54">
        <v>120</v>
      </c>
      <c r="H973" s="54">
        <v>95</v>
      </c>
      <c r="I973" s="54">
        <v>867</v>
      </c>
      <c r="J973" s="54">
        <v>954</v>
      </c>
      <c r="K973" s="54">
        <v>755</v>
      </c>
      <c r="L973" s="54">
        <v>52</v>
      </c>
      <c r="M973" s="54">
        <v>62</v>
      </c>
      <c r="N973" s="54">
        <v>50</v>
      </c>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row>
    <row r="974" spans="1:42" s="16" customFormat="1" ht="24">
      <c r="A974" s="14" t="s">
        <v>1731</v>
      </c>
      <c r="B974" s="15" t="s">
        <v>1732</v>
      </c>
      <c r="C974" s="47">
        <v>819262.56</v>
      </c>
      <c r="D974" s="47">
        <v>894293.20999999833</v>
      </c>
      <c r="E974" s="47">
        <v>859097.32999999914</v>
      </c>
      <c r="F974" s="54">
        <v>1199</v>
      </c>
      <c r="G974" s="54">
        <v>1291</v>
      </c>
      <c r="H974" s="54">
        <v>1353</v>
      </c>
      <c r="I974" s="54">
        <v>8643</v>
      </c>
      <c r="J974" s="54">
        <v>10650</v>
      </c>
      <c r="K974" s="54">
        <v>9934</v>
      </c>
      <c r="L974" s="54">
        <v>522</v>
      </c>
      <c r="M974" s="54">
        <v>605</v>
      </c>
      <c r="N974" s="54">
        <v>603</v>
      </c>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row>
    <row r="975" spans="1:42" s="16" customFormat="1" ht="12">
      <c r="A975" s="14" t="s">
        <v>1733</v>
      </c>
      <c r="B975" s="15" t="s">
        <v>5633</v>
      </c>
      <c r="C975" s="47">
        <v>672127.2</v>
      </c>
      <c r="D975" s="47">
        <v>831206.91000000259</v>
      </c>
      <c r="E975" s="47">
        <v>902005.66999999469</v>
      </c>
      <c r="F975" s="54">
        <v>750</v>
      </c>
      <c r="G975" s="54">
        <v>892</v>
      </c>
      <c r="H975" s="54">
        <v>1066</v>
      </c>
      <c r="I975" s="54">
        <v>11433</v>
      </c>
      <c r="J975" s="54">
        <v>13894</v>
      </c>
      <c r="K975" s="54">
        <v>15550</v>
      </c>
      <c r="L975" s="54">
        <v>282</v>
      </c>
      <c r="M975" s="54">
        <v>353</v>
      </c>
      <c r="N975" s="54">
        <v>382</v>
      </c>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row>
    <row r="976" spans="1:42" s="16" customFormat="1" ht="12">
      <c r="A976" s="14" t="s">
        <v>1734</v>
      </c>
      <c r="B976" s="15" t="s">
        <v>1735</v>
      </c>
      <c r="C976" s="47">
        <v>42062.83</v>
      </c>
      <c r="D976" s="47">
        <v>27560.05</v>
      </c>
      <c r="E976" s="47">
        <v>54707.070000000036</v>
      </c>
      <c r="F976" s="54">
        <v>40</v>
      </c>
      <c r="G976" s="54">
        <v>27</v>
      </c>
      <c r="H976" s="54">
        <v>56</v>
      </c>
      <c r="I976" s="54">
        <v>711</v>
      </c>
      <c r="J976" s="54">
        <v>563</v>
      </c>
      <c r="K976" s="54">
        <v>870</v>
      </c>
      <c r="L976" s="54">
        <v>20</v>
      </c>
      <c r="M976" s="54">
        <v>13</v>
      </c>
      <c r="N976" s="54">
        <v>26</v>
      </c>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row>
    <row r="977" spans="1:42" s="16" customFormat="1" ht="12">
      <c r="A977" s="14" t="s">
        <v>1736</v>
      </c>
      <c r="B977" s="15" t="s">
        <v>1737</v>
      </c>
      <c r="C977" s="47">
        <v>2189.5</v>
      </c>
      <c r="D977" s="47">
        <v>20082.300000000003</v>
      </c>
      <c r="E977" s="47">
        <v>16312.16</v>
      </c>
      <c r="F977" s="54">
        <v>2</v>
      </c>
      <c r="G977" s="54">
        <v>16</v>
      </c>
      <c r="H977" s="54">
        <v>17</v>
      </c>
      <c r="I977" s="54">
        <v>2</v>
      </c>
      <c r="J977" s="54">
        <v>102</v>
      </c>
      <c r="K977" s="54">
        <v>189</v>
      </c>
      <c r="L977" s="54">
        <v>1</v>
      </c>
      <c r="M977" s="54">
        <v>7</v>
      </c>
      <c r="N977" s="54">
        <v>10</v>
      </c>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row>
    <row r="978" spans="1:42" s="16" customFormat="1" ht="12">
      <c r="A978" s="14" t="s">
        <v>1738</v>
      </c>
      <c r="B978" s="15" t="s">
        <v>1739</v>
      </c>
      <c r="C978" s="47">
        <v>80405.960000000006</v>
      </c>
      <c r="D978" s="47">
        <v>48466.259999999966</v>
      </c>
      <c r="E978" s="47">
        <v>51744.120000000024</v>
      </c>
      <c r="F978" s="54">
        <v>85</v>
      </c>
      <c r="G978" s="54">
        <v>50</v>
      </c>
      <c r="H978" s="54">
        <v>57</v>
      </c>
      <c r="I978" s="54">
        <v>1335</v>
      </c>
      <c r="J978" s="54">
        <v>864</v>
      </c>
      <c r="K978" s="54">
        <v>951</v>
      </c>
      <c r="L978" s="54">
        <v>30</v>
      </c>
      <c r="M978" s="54">
        <v>19</v>
      </c>
      <c r="N978" s="54">
        <v>19</v>
      </c>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row>
    <row r="979" spans="1:42" s="16" customFormat="1" ht="12">
      <c r="A979" s="14" t="s">
        <v>1740</v>
      </c>
      <c r="B979" s="15" t="s">
        <v>1741</v>
      </c>
      <c r="C979" s="47">
        <v>5955.31</v>
      </c>
      <c r="D979" s="47">
        <v>4437.9699999999993</v>
      </c>
      <c r="E979" s="47">
        <v>4439.01</v>
      </c>
      <c r="F979" s="54">
        <v>3</v>
      </c>
      <c r="G979" s="54">
        <v>3</v>
      </c>
      <c r="H979" s="54">
        <v>7</v>
      </c>
      <c r="I979" s="54">
        <v>22</v>
      </c>
      <c r="J979" s="54">
        <v>3</v>
      </c>
      <c r="K979" s="54">
        <v>14</v>
      </c>
      <c r="L979" s="54">
        <v>2</v>
      </c>
      <c r="M979" s="54">
        <v>2</v>
      </c>
      <c r="N979" s="54">
        <v>3</v>
      </c>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row>
    <row r="980" spans="1:42" s="16" customFormat="1" ht="12">
      <c r="A980" s="14" t="s">
        <v>1742</v>
      </c>
      <c r="B980" s="15" t="s">
        <v>1743</v>
      </c>
      <c r="C980" s="47" t="s">
        <v>5836</v>
      </c>
      <c r="D980" s="47">
        <v>4460.2</v>
      </c>
      <c r="E980" s="47">
        <v>305.35000000000002</v>
      </c>
      <c r="F980" s="54" t="s">
        <v>5836</v>
      </c>
      <c r="G980" s="54">
        <v>3</v>
      </c>
      <c r="H980" s="54">
        <v>1</v>
      </c>
      <c r="I980" s="54" t="s">
        <v>5836</v>
      </c>
      <c r="J980" s="54">
        <v>38</v>
      </c>
      <c r="K980" s="54">
        <v>1</v>
      </c>
      <c r="L980" s="54" t="s">
        <v>5836</v>
      </c>
      <c r="M980" s="54">
        <v>1</v>
      </c>
      <c r="N980" s="54">
        <v>1</v>
      </c>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row>
    <row r="981" spans="1:42" s="16" customFormat="1" ht="12">
      <c r="A981" s="14" t="s">
        <v>1744</v>
      </c>
      <c r="B981" s="15" t="s">
        <v>1745</v>
      </c>
      <c r="C981" s="47">
        <v>925.77</v>
      </c>
      <c r="D981" s="47">
        <v>1409.32</v>
      </c>
      <c r="E981" s="47">
        <v>188.79</v>
      </c>
      <c r="F981" s="54">
        <v>4</v>
      </c>
      <c r="G981" s="54">
        <v>6</v>
      </c>
      <c r="H981" s="54">
        <v>1</v>
      </c>
      <c r="I981" s="54">
        <v>5</v>
      </c>
      <c r="J981" s="54">
        <v>17</v>
      </c>
      <c r="K981" s="54">
        <v>1</v>
      </c>
      <c r="L981" s="54">
        <v>3</v>
      </c>
      <c r="M981" s="54">
        <v>4</v>
      </c>
      <c r="N981" s="54">
        <v>1</v>
      </c>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row>
    <row r="982" spans="1:42" s="16" customFormat="1" ht="12">
      <c r="A982" s="14" t="s">
        <v>1746</v>
      </c>
      <c r="B982" s="15" t="s">
        <v>1747</v>
      </c>
      <c r="C982" s="47" t="s">
        <v>5836</v>
      </c>
      <c r="D982" s="47">
        <v>268.43</v>
      </c>
      <c r="E982" s="47"/>
      <c r="F982" s="54" t="s">
        <v>5836</v>
      </c>
      <c r="G982" s="54">
        <v>1</v>
      </c>
      <c r="H982" s="54" t="s">
        <v>5836</v>
      </c>
      <c r="I982" s="54" t="s">
        <v>5836</v>
      </c>
      <c r="J982" s="54">
        <v>1</v>
      </c>
      <c r="K982" s="54" t="s">
        <v>5836</v>
      </c>
      <c r="L982" s="54" t="s">
        <v>5836</v>
      </c>
      <c r="M982" s="54">
        <v>1</v>
      </c>
      <c r="N982" s="54" t="s">
        <v>5836</v>
      </c>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row>
    <row r="983" spans="1:42" s="16" customFormat="1" ht="12">
      <c r="A983" s="14" t="s">
        <v>1748</v>
      </c>
      <c r="B983" s="15" t="s">
        <v>1749</v>
      </c>
      <c r="C983" s="47">
        <v>4533.8900000000003</v>
      </c>
      <c r="D983" s="47">
        <v>11318.430000000002</v>
      </c>
      <c r="E983" s="47">
        <v>12614.760000000004</v>
      </c>
      <c r="F983" s="54">
        <v>9</v>
      </c>
      <c r="G983" s="54">
        <v>21</v>
      </c>
      <c r="H983" s="54">
        <v>22</v>
      </c>
      <c r="I983" s="54">
        <v>9</v>
      </c>
      <c r="J983" s="54">
        <v>21</v>
      </c>
      <c r="K983" s="54">
        <v>22</v>
      </c>
      <c r="L983" s="54">
        <v>6</v>
      </c>
      <c r="M983" s="54">
        <v>13</v>
      </c>
      <c r="N983" s="54">
        <v>15</v>
      </c>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row>
    <row r="984" spans="1:42" s="16" customFormat="1" ht="12">
      <c r="A984" s="14" t="s">
        <v>1750</v>
      </c>
      <c r="B984" s="15" t="s">
        <v>1751</v>
      </c>
      <c r="C984" s="47">
        <v>5448.38</v>
      </c>
      <c r="D984" s="47">
        <v>9108.6200000000026</v>
      </c>
      <c r="E984" s="47">
        <v>5154.3900000000012</v>
      </c>
      <c r="F984" s="54">
        <v>14</v>
      </c>
      <c r="G984" s="54">
        <v>19</v>
      </c>
      <c r="H984" s="54">
        <v>14</v>
      </c>
      <c r="I984" s="54">
        <v>14</v>
      </c>
      <c r="J984" s="54">
        <v>19</v>
      </c>
      <c r="K984" s="54">
        <v>19</v>
      </c>
      <c r="L984" s="54">
        <v>10</v>
      </c>
      <c r="M984" s="54">
        <v>15</v>
      </c>
      <c r="N984" s="54">
        <v>8</v>
      </c>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row>
    <row r="985" spans="1:42" s="16" customFormat="1" ht="12">
      <c r="A985" s="14" t="s">
        <v>1752</v>
      </c>
      <c r="B985" s="15" t="s">
        <v>5634</v>
      </c>
      <c r="C985" s="47">
        <v>452879.42</v>
      </c>
      <c r="D985" s="47">
        <v>409319.97999999981</v>
      </c>
      <c r="E985" s="47">
        <v>611800.01000000059</v>
      </c>
      <c r="F985" s="54">
        <v>103</v>
      </c>
      <c r="G985" s="54">
        <v>105</v>
      </c>
      <c r="H985" s="54">
        <v>149</v>
      </c>
      <c r="I985" s="54">
        <v>2377</v>
      </c>
      <c r="J985" s="54">
        <v>1616</v>
      </c>
      <c r="K985" s="54">
        <v>3019</v>
      </c>
      <c r="L985" s="54">
        <v>29</v>
      </c>
      <c r="M985" s="54">
        <v>30</v>
      </c>
      <c r="N985" s="54">
        <v>44</v>
      </c>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row>
    <row r="986" spans="1:42" s="16" customFormat="1" ht="12">
      <c r="A986" s="14" t="s">
        <v>1753</v>
      </c>
      <c r="B986" s="15" t="s">
        <v>1754</v>
      </c>
      <c r="C986" s="47">
        <v>80899.16</v>
      </c>
      <c r="D986" s="47">
        <v>81913.900000000038</v>
      </c>
      <c r="E986" s="47">
        <v>131895.16000000006</v>
      </c>
      <c r="F986" s="54">
        <v>33</v>
      </c>
      <c r="G986" s="54">
        <v>42</v>
      </c>
      <c r="H986" s="54">
        <v>67</v>
      </c>
      <c r="I986" s="54">
        <v>60</v>
      </c>
      <c r="J986" s="54">
        <v>133</v>
      </c>
      <c r="K986" s="54">
        <v>180</v>
      </c>
      <c r="L986" s="54">
        <v>27</v>
      </c>
      <c r="M986" s="54">
        <v>28</v>
      </c>
      <c r="N986" s="54">
        <v>42</v>
      </c>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row>
    <row r="987" spans="1:42" s="16" customFormat="1" ht="12">
      <c r="A987" s="14" t="s">
        <v>1755</v>
      </c>
      <c r="B987" s="15" t="s">
        <v>1756</v>
      </c>
      <c r="C987" s="47">
        <v>9595.83</v>
      </c>
      <c r="D987" s="47">
        <v>1454.03</v>
      </c>
      <c r="E987" s="47">
        <v>3763.61</v>
      </c>
      <c r="F987" s="54">
        <v>8</v>
      </c>
      <c r="G987" s="54">
        <v>2</v>
      </c>
      <c r="H987" s="54">
        <v>3</v>
      </c>
      <c r="I987" s="54">
        <v>157</v>
      </c>
      <c r="J987" s="54">
        <v>2</v>
      </c>
      <c r="K987" s="54">
        <v>3</v>
      </c>
      <c r="L987" s="54">
        <v>7</v>
      </c>
      <c r="M987" s="54">
        <v>2</v>
      </c>
      <c r="N987" s="54">
        <v>2</v>
      </c>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row>
    <row r="988" spans="1:42" s="16" customFormat="1" ht="12">
      <c r="A988" s="14" t="s">
        <v>1757</v>
      </c>
      <c r="B988" s="15" t="s">
        <v>1758</v>
      </c>
      <c r="C988" s="47">
        <v>591.85</v>
      </c>
      <c r="D988" s="47">
        <v>576.56999999999994</v>
      </c>
      <c r="E988" s="47">
        <v>362</v>
      </c>
      <c r="F988" s="54">
        <v>5</v>
      </c>
      <c r="G988" s="54">
        <v>4</v>
      </c>
      <c r="H988" s="54">
        <v>1</v>
      </c>
      <c r="I988" s="54">
        <v>5</v>
      </c>
      <c r="J988" s="54">
        <v>17</v>
      </c>
      <c r="K988" s="54">
        <v>20</v>
      </c>
      <c r="L988" s="54">
        <v>5</v>
      </c>
      <c r="M988" s="54">
        <v>4</v>
      </c>
      <c r="N988" s="54">
        <v>1</v>
      </c>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row>
    <row r="989" spans="1:42" s="16" customFormat="1" ht="12">
      <c r="A989" s="14" t="s">
        <v>1759</v>
      </c>
      <c r="B989" s="15" t="s">
        <v>1760</v>
      </c>
      <c r="C989" s="47">
        <v>9364.92</v>
      </c>
      <c r="D989" s="47">
        <v>11307.759999999984</v>
      </c>
      <c r="E989" s="47">
        <v>22079.85999999991</v>
      </c>
      <c r="F989" s="54">
        <v>142</v>
      </c>
      <c r="G989" s="54">
        <v>171</v>
      </c>
      <c r="H989" s="54">
        <v>336</v>
      </c>
      <c r="I989" s="54">
        <v>142</v>
      </c>
      <c r="J989" s="54">
        <v>171</v>
      </c>
      <c r="K989" s="54">
        <v>336</v>
      </c>
      <c r="L989" s="54">
        <v>138</v>
      </c>
      <c r="M989" s="54">
        <v>162</v>
      </c>
      <c r="N989" s="54">
        <v>315</v>
      </c>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row>
    <row r="990" spans="1:42" s="16" customFormat="1" ht="12">
      <c r="A990" s="14" t="s">
        <v>1761</v>
      </c>
      <c r="B990" s="15" t="s">
        <v>1762</v>
      </c>
      <c r="C990" s="47">
        <v>72376.160000000003</v>
      </c>
      <c r="D990" s="47">
        <v>79913.530000000945</v>
      </c>
      <c r="E990" s="47">
        <v>56774.219999999805</v>
      </c>
      <c r="F990" s="54">
        <v>699</v>
      </c>
      <c r="G990" s="54">
        <v>750</v>
      </c>
      <c r="H990" s="54">
        <v>567</v>
      </c>
      <c r="I990" s="54">
        <v>699</v>
      </c>
      <c r="J990" s="54">
        <v>1017</v>
      </c>
      <c r="K990" s="54">
        <v>632</v>
      </c>
      <c r="L990" s="54">
        <v>667</v>
      </c>
      <c r="M990" s="54">
        <v>720</v>
      </c>
      <c r="N990" s="54">
        <v>541</v>
      </c>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row>
    <row r="991" spans="1:42" s="16" customFormat="1" ht="24">
      <c r="A991" s="14" t="s">
        <v>1763</v>
      </c>
      <c r="B991" s="15" t="s">
        <v>1764</v>
      </c>
      <c r="C991" s="47">
        <v>3685.42</v>
      </c>
      <c r="D991" s="47">
        <v>5301.0200000000023</v>
      </c>
      <c r="E991" s="47">
        <v>9263.5499999999975</v>
      </c>
      <c r="F991" s="54">
        <v>35</v>
      </c>
      <c r="G991" s="54">
        <v>50</v>
      </c>
      <c r="H991" s="54">
        <v>78</v>
      </c>
      <c r="I991" s="54">
        <v>35</v>
      </c>
      <c r="J991" s="54">
        <v>50</v>
      </c>
      <c r="K991" s="54">
        <v>78</v>
      </c>
      <c r="L991" s="54">
        <v>27</v>
      </c>
      <c r="M991" s="54">
        <v>37</v>
      </c>
      <c r="N991" s="54">
        <v>58</v>
      </c>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row>
    <row r="992" spans="1:42" s="16" customFormat="1" ht="24">
      <c r="A992" s="14" t="s">
        <v>1765</v>
      </c>
      <c r="B992" s="15" t="s">
        <v>1766</v>
      </c>
      <c r="C992" s="47">
        <v>59796.74</v>
      </c>
      <c r="D992" s="47">
        <v>88193.81000000007</v>
      </c>
      <c r="E992" s="47">
        <v>96894.109999999535</v>
      </c>
      <c r="F992" s="54">
        <v>623</v>
      </c>
      <c r="G992" s="54">
        <v>744</v>
      </c>
      <c r="H992" s="54">
        <v>819</v>
      </c>
      <c r="I992" s="54">
        <v>623</v>
      </c>
      <c r="J992" s="54">
        <v>744</v>
      </c>
      <c r="K992" s="54">
        <v>819</v>
      </c>
      <c r="L992" s="54">
        <v>595</v>
      </c>
      <c r="M992" s="54">
        <v>705</v>
      </c>
      <c r="N992" s="54">
        <v>775</v>
      </c>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row>
    <row r="993" spans="1:42" s="16" customFormat="1" ht="12">
      <c r="A993" s="14" t="s">
        <v>1767</v>
      </c>
      <c r="B993" s="15" t="s">
        <v>1768</v>
      </c>
      <c r="C993" s="47">
        <v>14293.47</v>
      </c>
      <c r="D993" s="47">
        <v>11198.130000000001</v>
      </c>
      <c r="E993" s="47">
        <v>18236.370000000003</v>
      </c>
      <c r="F993" s="54">
        <v>36</v>
      </c>
      <c r="G993" s="54">
        <v>33</v>
      </c>
      <c r="H993" s="54">
        <v>56</v>
      </c>
      <c r="I993" s="54">
        <v>254</v>
      </c>
      <c r="J993" s="54">
        <v>189</v>
      </c>
      <c r="K993" s="54">
        <v>242</v>
      </c>
      <c r="L993" s="54">
        <v>25</v>
      </c>
      <c r="M993" s="54">
        <v>23</v>
      </c>
      <c r="N993" s="54">
        <v>40</v>
      </c>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row>
    <row r="994" spans="1:42" s="16" customFormat="1" ht="24">
      <c r="A994" s="14" t="s">
        <v>1769</v>
      </c>
      <c r="B994" s="15" t="s">
        <v>1770</v>
      </c>
      <c r="C994" s="47">
        <v>17060.12</v>
      </c>
      <c r="D994" s="47">
        <v>31712.970000000012</v>
      </c>
      <c r="E994" s="47">
        <v>19298.809999999998</v>
      </c>
      <c r="F994" s="54">
        <v>41</v>
      </c>
      <c r="G994" s="54">
        <v>59</v>
      </c>
      <c r="H994" s="54">
        <v>53</v>
      </c>
      <c r="I994" s="54">
        <v>424</v>
      </c>
      <c r="J994" s="54">
        <v>904</v>
      </c>
      <c r="K994" s="54">
        <v>434</v>
      </c>
      <c r="L994" s="54">
        <v>38</v>
      </c>
      <c r="M994" s="54">
        <v>54</v>
      </c>
      <c r="N994" s="54">
        <v>48</v>
      </c>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row>
    <row r="995" spans="1:42" s="16" customFormat="1" ht="24">
      <c r="A995" s="14" t="s">
        <v>1771</v>
      </c>
      <c r="B995" s="15" t="s">
        <v>5635</v>
      </c>
      <c r="C995" s="47">
        <v>49820.35</v>
      </c>
      <c r="D995" s="47">
        <v>54274.37999999999</v>
      </c>
      <c r="E995" s="47">
        <v>58483.94999999999</v>
      </c>
      <c r="F995" s="54">
        <v>138</v>
      </c>
      <c r="G995" s="54">
        <v>130</v>
      </c>
      <c r="H995" s="54">
        <v>140</v>
      </c>
      <c r="I995" s="54">
        <v>1435</v>
      </c>
      <c r="J995" s="54">
        <v>1478</v>
      </c>
      <c r="K995" s="54">
        <v>1613</v>
      </c>
      <c r="L995" s="54">
        <v>99</v>
      </c>
      <c r="M995" s="54">
        <v>89</v>
      </c>
      <c r="N995" s="54">
        <v>100</v>
      </c>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row>
    <row r="996" spans="1:42" s="16" customFormat="1" ht="24">
      <c r="A996" s="14" t="s">
        <v>1772</v>
      </c>
      <c r="B996" s="15" t="s">
        <v>1773</v>
      </c>
      <c r="C996" s="47">
        <v>82491.710000000006</v>
      </c>
      <c r="D996" s="47">
        <v>79943.24000000034</v>
      </c>
      <c r="E996" s="47">
        <v>89042.110000001034</v>
      </c>
      <c r="F996" s="54">
        <v>805</v>
      </c>
      <c r="G996" s="54">
        <v>781</v>
      </c>
      <c r="H996" s="54">
        <v>836</v>
      </c>
      <c r="I996" s="54">
        <v>1072</v>
      </c>
      <c r="J996" s="54">
        <v>976</v>
      </c>
      <c r="K996" s="54">
        <v>1225</v>
      </c>
      <c r="L996" s="54">
        <v>665</v>
      </c>
      <c r="M996" s="54">
        <v>655</v>
      </c>
      <c r="N996" s="54">
        <v>685</v>
      </c>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row>
    <row r="997" spans="1:42" s="16" customFormat="1" ht="24">
      <c r="A997" s="14" t="s">
        <v>1774</v>
      </c>
      <c r="B997" s="15" t="s">
        <v>1775</v>
      </c>
      <c r="C997" s="47">
        <v>209643.01</v>
      </c>
      <c r="D997" s="47">
        <v>218297.00999999515</v>
      </c>
      <c r="E997" s="47">
        <v>238798.1600000016</v>
      </c>
      <c r="F997" s="54">
        <v>1701</v>
      </c>
      <c r="G997" s="54">
        <v>1768</v>
      </c>
      <c r="H997" s="54">
        <v>1864</v>
      </c>
      <c r="I997" s="54">
        <v>2278</v>
      </c>
      <c r="J997" s="54">
        <v>2331</v>
      </c>
      <c r="K997" s="54">
        <v>2508</v>
      </c>
      <c r="L997" s="54">
        <v>1283</v>
      </c>
      <c r="M997" s="54">
        <v>1326</v>
      </c>
      <c r="N997" s="54">
        <v>1453</v>
      </c>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row>
    <row r="998" spans="1:42" s="16" customFormat="1" ht="24">
      <c r="A998" s="14" t="s">
        <v>1776</v>
      </c>
      <c r="B998" s="15" t="s">
        <v>1777</v>
      </c>
      <c r="C998" s="47">
        <v>3513.62</v>
      </c>
      <c r="D998" s="47">
        <v>5289.38</v>
      </c>
      <c r="E998" s="47">
        <v>7826.7599999999911</v>
      </c>
      <c r="F998" s="54">
        <v>54</v>
      </c>
      <c r="G998" s="54">
        <v>98</v>
      </c>
      <c r="H998" s="54">
        <v>135</v>
      </c>
      <c r="I998" s="54">
        <v>54</v>
      </c>
      <c r="J998" s="54">
        <v>98</v>
      </c>
      <c r="K998" s="54">
        <v>135</v>
      </c>
      <c r="L998" s="54">
        <v>38</v>
      </c>
      <c r="M998" s="54">
        <v>64</v>
      </c>
      <c r="N998" s="54">
        <v>82</v>
      </c>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row>
    <row r="999" spans="1:42" s="16" customFormat="1" ht="12">
      <c r="A999" s="14" t="s">
        <v>1778</v>
      </c>
      <c r="B999" s="15" t="s">
        <v>1779</v>
      </c>
      <c r="C999" s="47">
        <v>299.27999999999997</v>
      </c>
      <c r="D999" s="47">
        <v>671.3</v>
      </c>
      <c r="E999" s="47">
        <v>811.58999999999992</v>
      </c>
      <c r="F999" s="54">
        <v>1</v>
      </c>
      <c r="G999" s="54">
        <v>4</v>
      </c>
      <c r="H999" s="54">
        <v>4</v>
      </c>
      <c r="I999" s="54">
        <v>1</v>
      </c>
      <c r="J999" s="54">
        <v>4</v>
      </c>
      <c r="K999" s="54">
        <v>4</v>
      </c>
      <c r="L999" s="54">
        <v>1</v>
      </c>
      <c r="M999" s="54">
        <v>3</v>
      </c>
      <c r="N999" s="54">
        <v>3</v>
      </c>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row>
    <row r="1000" spans="1:42" s="16" customFormat="1" ht="12">
      <c r="A1000" s="14" t="s">
        <v>5636</v>
      </c>
      <c r="B1000" s="15" t="s">
        <v>5637</v>
      </c>
      <c r="C1000" s="47" t="s">
        <v>5836</v>
      </c>
      <c r="D1000" s="47"/>
      <c r="E1000" s="47">
        <v>22793.959999999981</v>
      </c>
      <c r="F1000" s="54" t="s">
        <v>5836</v>
      </c>
      <c r="G1000" s="54" t="s">
        <v>5836</v>
      </c>
      <c r="H1000" s="54">
        <v>125</v>
      </c>
      <c r="I1000" s="54" t="s">
        <v>5836</v>
      </c>
      <c r="J1000" s="54" t="s">
        <v>5836</v>
      </c>
      <c r="K1000" s="54">
        <v>237</v>
      </c>
      <c r="L1000" s="54" t="s">
        <v>5836</v>
      </c>
      <c r="M1000" s="54" t="s">
        <v>5836</v>
      </c>
      <c r="N1000" s="54">
        <v>83</v>
      </c>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row>
    <row r="1001" spans="1:42" s="16" customFormat="1" ht="12">
      <c r="A1001" s="14" t="s">
        <v>5638</v>
      </c>
      <c r="B1001" s="15" t="s">
        <v>5639</v>
      </c>
      <c r="C1001" s="47" t="s">
        <v>5836</v>
      </c>
      <c r="D1001" s="47"/>
      <c r="E1001" s="47">
        <v>2971.0300000000016</v>
      </c>
      <c r="F1001" s="54" t="s">
        <v>5836</v>
      </c>
      <c r="G1001" s="54" t="s">
        <v>5836</v>
      </c>
      <c r="H1001" s="54">
        <v>24</v>
      </c>
      <c r="I1001" s="54" t="s">
        <v>5836</v>
      </c>
      <c r="J1001" s="54" t="s">
        <v>5836</v>
      </c>
      <c r="K1001" s="54">
        <v>41</v>
      </c>
      <c r="L1001" s="54" t="s">
        <v>5836</v>
      </c>
      <c r="M1001" s="54" t="s">
        <v>5836</v>
      </c>
      <c r="N1001" s="54">
        <v>24</v>
      </c>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row>
    <row r="1002" spans="1:42" s="16" customFormat="1" ht="12">
      <c r="A1002" s="14" t="s">
        <v>1780</v>
      </c>
      <c r="B1002" s="15" t="s">
        <v>1781</v>
      </c>
      <c r="C1002" s="47">
        <v>30079.58</v>
      </c>
      <c r="D1002" s="47">
        <v>36127</v>
      </c>
      <c r="E1002" s="47">
        <v>25119.13</v>
      </c>
      <c r="F1002" s="54">
        <v>52</v>
      </c>
      <c r="G1002" s="54">
        <v>56</v>
      </c>
      <c r="H1002" s="54">
        <v>35</v>
      </c>
      <c r="I1002" s="54">
        <v>109</v>
      </c>
      <c r="J1002" s="54">
        <v>198</v>
      </c>
      <c r="K1002" s="54">
        <v>144</v>
      </c>
      <c r="L1002" s="54">
        <v>35</v>
      </c>
      <c r="M1002" s="54">
        <v>33</v>
      </c>
      <c r="N1002" s="54">
        <v>28</v>
      </c>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row>
    <row r="1003" spans="1:42" s="16" customFormat="1" ht="12">
      <c r="A1003" s="14" t="s">
        <v>1782</v>
      </c>
      <c r="B1003" s="15" t="s">
        <v>1783</v>
      </c>
      <c r="C1003" s="47">
        <v>5880.83</v>
      </c>
      <c r="D1003" s="47">
        <v>5615.6700000000019</v>
      </c>
      <c r="E1003" s="47">
        <v>5447.5500000000011</v>
      </c>
      <c r="F1003" s="54">
        <v>19</v>
      </c>
      <c r="G1003" s="54">
        <v>16</v>
      </c>
      <c r="H1003" s="54">
        <v>18</v>
      </c>
      <c r="I1003" s="54">
        <v>64</v>
      </c>
      <c r="J1003" s="54">
        <v>101</v>
      </c>
      <c r="K1003" s="54">
        <v>52</v>
      </c>
      <c r="L1003" s="54">
        <v>15</v>
      </c>
      <c r="M1003" s="54">
        <v>10</v>
      </c>
      <c r="N1003" s="54">
        <v>11</v>
      </c>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row>
    <row r="1004" spans="1:42" s="16" customFormat="1" ht="24">
      <c r="A1004" s="14" t="s">
        <v>1784</v>
      </c>
      <c r="B1004" s="15" t="s">
        <v>1785</v>
      </c>
      <c r="C1004" s="47">
        <v>166901.81</v>
      </c>
      <c r="D1004" s="47">
        <v>199933.61999999909</v>
      </c>
      <c r="E1004" s="47">
        <v>178035.62000000017</v>
      </c>
      <c r="F1004" s="54">
        <v>306</v>
      </c>
      <c r="G1004" s="54">
        <v>373</v>
      </c>
      <c r="H1004" s="54">
        <v>332</v>
      </c>
      <c r="I1004" s="54">
        <v>701</v>
      </c>
      <c r="J1004" s="54">
        <v>1227</v>
      </c>
      <c r="K1004" s="54">
        <v>1123</v>
      </c>
      <c r="L1004" s="54">
        <v>179</v>
      </c>
      <c r="M1004" s="54">
        <v>206</v>
      </c>
      <c r="N1004" s="54">
        <v>189</v>
      </c>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row>
    <row r="1005" spans="1:42" s="16" customFormat="1" ht="12">
      <c r="A1005" s="14" t="s">
        <v>1786</v>
      </c>
      <c r="B1005" s="15" t="s">
        <v>1787</v>
      </c>
      <c r="C1005" s="47">
        <v>10519.12</v>
      </c>
      <c r="D1005" s="47">
        <v>11650.720000000003</v>
      </c>
      <c r="E1005" s="47">
        <v>12299.149999999998</v>
      </c>
      <c r="F1005" s="54">
        <v>47</v>
      </c>
      <c r="G1005" s="54">
        <v>51</v>
      </c>
      <c r="H1005" s="54">
        <v>54</v>
      </c>
      <c r="I1005" s="54">
        <v>134</v>
      </c>
      <c r="J1005" s="54">
        <v>109</v>
      </c>
      <c r="K1005" s="54">
        <v>152</v>
      </c>
      <c r="L1005" s="54">
        <v>33</v>
      </c>
      <c r="M1005" s="54">
        <v>42</v>
      </c>
      <c r="N1005" s="54">
        <v>43</v>
      </c>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row>
    <row r="1006" spans="1:42" s="16" customFormat="1" ht="24">
      <c r="A1006" s="14" t="s">
        <v>1788</v>
      </c>
      <c r="B1006" s="15" t="s">
        <v>1789</v>
      </c>
      <c r="C1006" s="47">
        <v>13227.98</v>
      </c>
      <c r="D1006" s="47">
        <v>11075.56</v>
      </c>
      <c r="E1006" s="47">
        <v>11297.369999999999</v>
      </c>
      <c r="F1006" s="54">
        <v>25</v>
      </c>
      <c r="G1006" s="54">
        <v>26</v>
      </c>
      <c r="H1006" s="54">
        <v>29</v>
      </c>
      <c r="I1006" s="54">
        <v>178</v>
      </c>
      <c r="J1006" s="54">
        <v>26</v>
      </c>
      <c r="K1006" s="54">
        <v>47</v>
      </c>
      <c r="L1006" s="54">
        <v>17</v>
      </c>
      <c r="M1006" s="54">
        <v>16</v>
      </c>
      <c r="N1006" s="54">
        <v>16</v>
      </c>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row>
    <row r="1007" spans="1:42" s="16" customFormat="1" ht="24">
      <c r="A1007" s="14" t="s">
        <v>1790</v>
      </c>
      <c r="B1007" s="15" t="s">
        <v>1791</v>
      </c>
      <c r="C1007" s="47">
        <v>69921.52</v>
      </c>
      <c r="D1007" s="47">
        <v>70752.90999999996</v>
      </c>
      <c r="E1007" s="47">
        <v>74714.62999999999</v>
      </c>
      <c r="F1007" s="54">
        <v>90</v>
      </c>
      <c r="G1007" s="54">
        <v>84</v>
      </c>
      <c r="H1007" s="54">
        <v>94</v>
      </c>
      <c r="I1007" s="54">
        <v>316</v>
      </c>
      <c r="J1007" s="54">
        <v>502</v>
      </c>
      <c r="K1007" s="54">
        <v>542</v>
      </c>
      <c r="L1007" s="54">
        <v>49</v>
      </c>
      <c r="M1007" s="54">
        <v>45</v>
      </c>
      <c r="N1007" s="54">
        <v>52</v>
      </c>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row>
    <row r="1008" spans="1:42" s="16" customFormat="1" ht="12">
      <c r="A1008" s="14" t="s">
        <v>1792</v>
      </c>
      <c r="B1008" s="15" t="s">
        <v>1793</v>
      </c>
      <c r="C1008" s="47">
        <v>652164.09</v>
      </c>
      <c r="D1008" s="47">
        <v>716408.86999999091</v>
      </c>
      <c r="E1008" s="47">
        <v>689102.79999998829</v>
      </c>
      <c r="F1008" s="54">
        <v>1181</v>
      </c>
      <c r="G1008" s="54">
        <v>1293</v>
      </c>
      <c r="H1008" s="54">
        <v>1356</v>
      </c>
      <c r="I1008" s="54">
        <v>5037</v>
      </c>
      <c r="J1008" s="54">
        <v>5492</v>
      </c>
      <c r="K1008" s="54">
        <v>4714</v>
      </c>
      <c r="L1008" s="54">
        <v>628</v>
      </c>
      <c r="M1008" s="54">
        <v>696</v>
      </c>
      <c r="N1008" s="54">
        <v>715</v>
      </c>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row>
    <row r="1009" spans="1:42" s="16" customFormat="1" ht="12">
      <c r="A1009" s="14" t="s">
        <v>1794</v>
      </c>
      <c r="B1009" s="15" t="s">
        <v>1795</v>
      </c>
      <c r="C1009" s="47">
        <v>422033.82</v>
      </c>
      <c r="D1009" s="47">
        <v>414083.04999999556</v>
      </c>
      <c r="E1009" s="47">
        <v>426885.29000000487</v>
      </c>
      <c r="F1009" s="54">
        <v>1063</v>
      </c>
      <c r="G1009" s="54">
        <v>1072</v>
      </c>
      <c r="H1009" s="54">
        <v>1134</v>
      </c>
      <c r="I1009" s="54">
        <v>3986</v>
      </c>
      <c r="J1009" s="54">
        <v>3179</v>
      </c>
      <c r="K1009" s="54">
        <v>4402</v>
      </c>
      <c r="L1009" s="54">
        <v>597</v>
      </c>
      <c r="M1009" s="54">
        <v>601</v>
      </c>
      <c r="N1009" s="54">
        <v>624</v>
      </c>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row>
    <row r="1010" spans="1:42" s="16" customFormat="1" ht="12">
      <c r="A1010" s="14" t="s">
        <v>1796</v>
      </c>
      <c r="B1010" s="15" t="s">
        <v>1797</v>
      </c>
      <c r="C1010" s="47">
        <v>2529.2399999999998</v>
      </c>
      <c r="D1010" s="47">
        <v>2398.6</v>
      </c>
      <c r="E1010" s="47">
        <v>1890.7999999999995</v>
      </c>
      <c r="F1010" s="54">
        <v>23</v>
      </c>
      <c r="G1010" s="54">
        <v>24</v>
      </c>
      <c r="H1010" s="54">
        <v>20</v>
      </c>
      <c r="I1010" s="54">
        <v>41</v>
      </c>
      <c r="J1010" s="54">
        <v>24</v>
      </c>
      <c r="K1010" s="54">
        <v>20</v>
      </c>
      <c r="L1010" s="54">
        <v>13</v>
      </c>
      <c r="M1010" s="54">
        <v>14</v>
      </c>
      <c r="N1010" s="54">
        <v>11</v>
      </c>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row>
    <row r="1011" spans="1:42" s="16" customFormat="1" ht="12">
      <c r="A1011" s="14" t="s">
        <v>1798</v>
      </c>
      <c r="B1011" s="15" t="s">
        <v>1799</v>
      </c>
      <c r="C1011" s="47">
        <v>4709.9799999999996</v>
      </c>
      <c r="D1011" s="47">
        <v>193.55</v>
      </c>
      <c r="E1011" s="47">
        <v>956.05</v>
      </c>
      <c r="F1011" s="54">
        <v>12</v>
      </c>
      <c r="G1011" s="54">
        <v>1</v>
      </c>
      <c r="H1011" s="54">
        <v>2</v>
      </c>
      <c r="I1011" s="54">
        <v>189</v>
      </c>
      <c r="J1011" s="54">
        <v>1</v>
      </c>
      <c r="K1011" s="54">
        <v>34</v>
      </c>
      <c r="L1011" s="54">
        <v>11</v>
      </c>
      <c r="M1011" s="54">
        <v>1</v>
      </c>
      <c r="N1011" s="54">
        <v>1</v>
      </c>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row>
    <row r="1012" spans="1:42" s="16" customFormat="1" ht="12">
      <c r="A1012" s="14" t="s">
        <v>1800</v>
      </c>
      <c r="B1012" s="15" t="s">
        <v>1801</v>
      </c>
      <c r="C1012" s="47">
        <v>35707.480000000003</v>
      </c>
      <c r="D1012" s="47">
        <v>22591.280000000006</v>
      </c>
      <c r="E1012" s="47">
        <v>16980.769999999997</v>
      </c>
      <c r="F1012" s="54">
        <v>42</v>
      </c>
      <c r="G1012" s="54">
        <v>33</v>
      </c>
      <c r="H1012" s="54">
        <v>24</v>
      </c>
      <c r="I1012" s="54">
        <v>1229</v>
      </c>
      <c r="J1012" s="54">
        <v>562</v>
      </c>
      <c r="K1012" s="54">
        <v>560</v>
      </c>
      <c r="L1012" s="54">
        <v>30</v>
      </c>
      <c r="M1012" s="54">
        <v>17</v>
      </c>
      <c r="N1012" s="54">
        <v>17</v>
      </c>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row>
    <row r="1013" spans="1:42" s="16" customFormat="1" ht="12">
      <c r="A1013" s="14" t="s">
        <v>1802</v>
      </c>
      <c r="B1013" s="15" t="s">
        <v>1803</v>
      </c>
      <c r="C1013" s="47">
        <v>97920</v>
      </c>
      <c r="D1013" s="47">
        <v>108219.45999999827</v>
      </c>
      <c r="E1013" s="47">
        <v>111591.67999999713</v>
      </c>
      <c r="F1013" s="54">
        <v>1126</v>
      </c>
      <c r="G1013" s="54">
        <v>1241</v>
      </c>
      <c r="H1013" s="54">
        <v>1344</v>
      </c>
      <c r="I1013" s="54">
        <v>1211</v>
      </c>
      <c r="J1013" s="54">
        <v>1379</v>
      </c>
      <c r="K1013" s="54">
        <v>1473</v>
      </c>
      <c r="L1013" s="54">
        <v>666</v>
      </c>
      <c r="M1013" s="54">
        <v>749</v>
      </c>
      <c r="N1013" s="54">
        <v>802</v>
      </c>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row>
    <row r="1014" spans="1:42" s="16" customFormat="1" ht="12">
      <c r="A1014" s="14" t="s">
        <v>1804</v>
      </c>
      <c r="B1014" s="15" t="s">
        <v>1805</v>
      </c>
      <c r="C1014" s="47">
        <v>114772.95</v>
      </c>
      <c r="D1014" s="47">
        <v>92357.50999999966</v>
      </c>
      <c r="E1014" s="47">
        <v>94875.220000000656</v>
      </c>
      <c r="F1014" s="54">
        <v>453</v>
      </c>
      <c r="G1014" s="54">
        <v>352</v>
      </c>
      <c r="H1014" s="54">
        <v>397</v>
      </c>
      <c r="I1014" s="54">
        <v>1026</v>
      </c>
      <c r="J1014" s="54">
        <v>765</v>
      </c>
      <c r="K1014" s="54">
        <v>804</v>
      </c>
      <c r="L1014" s="54">
        <v>285</v>
      </c>
      <c r="M1014" s="54">
        <v>229</v>
      </c>
      <c r="N1014" s="54">
        <v>244</v>
      </c>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row>
    <row r="1015" spans="1:42" s="16" customFormat="1" ht="12">
      <c r="A1015" s="14" t="s">
        <v>1806</v>
      </c>
      <c r="B1015" s="15" t="s">
        <v>1807</v>
      </c>
      <c r="C1015" s="47">
        <v>2422.89</v>
      </c>
      <c r="D1015" s="47">
        <v>2674.05</v>
      </c>
      <c r="E1015" s="47">
        <v>2899.48</v>
      </c>
      <c r="F1015" s="54">
        <v>38</v>
      </c>
      <c r="G1015" s="54">
        <v>25</v>
      </c>
      <c r="H1015" s="54">
        <v>46</v>
      </c>
      <c r="I1015" s="54">
        <v>38</v>
      </c>
      <c r="J1015" s="54">
        <v>92</v>
      </c>
      <c r="K1015" s="54">
        <v>60</v>
      </c>
      <c r="L1015" s="54">
        <v>38</v>
      </c>
      <c r="M1015" s="54">
        <v>24</v>
      </c>
      <c r="N1015" s="54">
        <v>44</v>
      </c>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row>
    <row r="1016" spans="1:42" s="16" customFormat="1" ht="24">
      <c r="A1016" s="14" t="s">
        <v>1808</v>
      </c>
      <c r="B1016" s="15" t="s">
        <v>1809</v>
      </c>
      <c r="C1016" s="47">
        <v>226.89</v>
      </c>
      <c r="D1016" s="47">
        <v>371.04</v>
      </c>
      <c r="E1016" s="47">
        <v>168.46</v>
      </c>
      <c r="F1016" s="54">
        <v>4</v>
      </c>
      <c r="G1016" s="54">
        <v>7</v>
      </c>
      <c r="H1016" s="54">
        <v>4</v>
      </c>
      <c r="I1016" s="54">
        <v>4</v>
      </c>
      <c r="J1016" s="54">
        <v>7</v>
      </c>
      <c r="K1016" s="54">
        <v>4</v>
      </c>
      <c r="L1016" s="54">
        <v>3</v>
      </c>
      <c r="M1016" s="54">
        <v>7</v>
      </c>
      <c r="N1016" s="54">
        <v>4</v>
      </c>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row>
    <row r="1017" spans="1:42" s="16" customFormat="1" ht="12">
      <c r="A1017" s="14" t="s">
        <v>1810</v>
      </c>
      <c r="B1017" s="15" t="s">
        <v>1811</v>
      </c>
      <c r="C1017" s="47">
        <v>163121.31</v>
      </c>
      <c r="D1017" s="47">
        <v>168380.90999999479</v>
      </c>
      <c r="E1017" s="47">
        <v>194714.51000000563</v>
      </c>
      <c r="F1017" s="54">
        <v>2549</v>
      </c>
      <c r="G1017" s="54">
        <v>2639</v>
      </c>
      <c r="H1017" s="54">
        <v>3068</v>
      </c>
      <c r="I1017" s="54">
        <v>2586</v>
      </c>
      <c r="J1017" s="54">
        <v>2649</v>
      </c>
      <c r="K1017" s="54">
        <v>3084</v>
      </c>
      <c r="L1017" s="54">
        <v>1746</v>
      </c>
      <c r="M1017" s="54">
        <v>1852</v>
      </c>
      <c r="N1017" s="54">
        <v>2072</v>
      </c>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row>
    <row r="1018" spans="1:42" s="16" customFormat="1" ht="12">
      <c r="A1018" s="14" t="s">
        <v>1812</v>
      </c>
      <c r="B1018" s="15" t="s">
        <v>1813</v>
      </c>
      <c r="C1018" s="47" t="s">
        <v>5836</v>
      </c>
      <c r="D1018" s="47">
        <v>859.2</v>
      </c>
      <c r="E1018" s="47">
        <v>991.2</v>
      </c>
      <c r="F1018" s="54" t="s">
        <v>5836</v>
      </c>
      <c r="G1018" s="54">
        <v>1</v>
      </c>
      <c r="H1018" s="54">
        <v>1</v>
      </c>
      <c r="I1018" s="54" t="s">
        <v>5836</v>
      </c>
      <c r="J1018" s="54">
        <v>48</v>
      </c>
      <c r="K1018" s="54">
        <v>20</v>
      </c>
      <c r="L1018" s="54" t="s">
        <v>5836</v>
      </c>
      <c r="M1018" s="54">
        <v>1</v>
      </c>
      <c r="N1018" s="54">
        <v>1</v>
      </c>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row>
    <row r="1019" spans="1:42" s="16" customFormat="1" ht="12">
      <c r="A1019" s="14" t="s">
        <v>1814</v>
      </c>
      <c r="B1019" s="15" t="s">
        <v>1815</v>
      </c>
      <c r="C1019" s="47">
        <v>10221.969999999999</v>
      </c>
      <c r="D1019" s="47">
        <v>13447.359999999999</v>
      </c>
      <c r="E1019" s="47">
        <v>5166.04</v>
      </c>
      <c r="F1019" s="54">
        <v>9</v>
      </c>
      <c r="G1019" s="54">
        <v>12</v>
      </c>
      <c r="H1019" s="54">
        <v>4</v>
      </c>
      <c r="I1019" s="54">
        <v>73</v>
      </c>
      <c r="J1019" s="54">
        <v>164</v>
      </c>
      <c r="K1019" s="54">
        <v>4</v>
      </c>
      <c r="L1019" s="54">
        <v>7</v>
      </c>
      <c r="M1019" s="54">
        <v>10</v>
      </c>
      <c r="N1019" s="54">
        <v>4</v>
      </c>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row>
    <row r="1020" spans="1:42" s="16" customFormat="1" ht="12">
      <c r="A1020" s="14" t="s">
        <v>5640</v>
      </c>
      <c r="B1020" s="15" t="s">
        <v>5641</v>
      </c>
      <c r="C1020" s="47" t="s">
        <v>5836</v>
      </c>
      <c r="D1020" s="47"/>
      <c r="E1020" s="47">
        <v>27844.230000000007</v>
      </c>
      <c r="F1020" s="54" t="s">
        <v>5836</v>
      </c>
      <c r="G1020" s="54" t="s">
        <v>5836</v>
      </c>
      <c r="H1020" s="54">
        <v>29</v>
      </c>
      <c r="I1020" s="54" t="s">
        <v>5836</v>
      </c>
      <c r="J1020" s="54" t="s">
        <v>5836</v>
      </c>
      <c r="K1020" s="54">
        <v>498</v>
      </c>
      <c r="L1020" s="54" t="s">
        <v>5836</v>
      </c>
      <c r="M1020" s="54" t="s">
        <v>5836</v>
      </c>
      <c r="N1020" s="54">
        <v>20</v>
      </c>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row>
    <row r="1021" spans="1:42" s="16" customFormat="1" ht="12">
      <c r="A1021" s="14" t="s">
        <v>1816</v>
      </c>
      <c r="B1021" s="15" t="s">
        <v>1817</v>
      </c>
      <c r="C1021" s="47">
        <v>133506.32</v>
      </c>
      <c r="D1021" s="47">
        <v>118116.06999999996</v>
      </c>
      <c r="E1021" s="47">
        <v>78725.989999999991</v>
      </c>
      <c r="F1021" s="54">
        <v>143</v>
      </c>
      <c r="G1021" s="54">
        <v>126</v>
      </c>
      <c r="H1021" s="54">
        <v>82</v>
      </c>
      <c r="I1021" s="54">
        <v>2890</v>
      </c>
      <c r="J1021" s="54">
        <v>2529</v>
      </c>
      <c r="K1021" s="54">
        <v>1146</v>
      </c>
      <c r="L1021" s="54">
        <v>78</v>
      </c>
      <c r="M1021" s="54">
        <v>79</v>
      </c>
      <c r="N1021" s="54">
        <v>65</v>
      </c>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row>
    <row r="1022" spans="1:42" s="16" customFormat="1" ht="12">
      <c r="A1022" s="14" t="s">
        <v>1818</v>
      </c>
      <c r="B1022" s="15" t="s">
        <v>1819</v>
      </c>
      <c r="C1022" s="47">
        <v>2326.06</v>
      </c>
      <c r="D1022" s="47">
        <v>8508.91</v>
      </c>
      <c r="E1022" s="47">
        <v>4742.9999999999991</v>
      </c>
      <c r="F1022" s="54">
        <v>3</v>
      </c>
      <c r="G1022" s="54">
        <v>8</v>
      </c>
      <c r="H1022" s="54">
        <v>6</v>
      </c>
      <c r="I1022" s="54">
        <v>44</v>
      </c>
      <c r="J1022" s="54">
        <v>215</v>
      </c>
      <c r="K1022" s="54">
        <v>6</v>
      </c>
      <c r="L1022" s="54">
        <v>3</v>
      </c>
      <c r="M1022" s="54">
        <v>7</v>
      </c>
      <c r="N1022" s="54">
        <v>6</v>
      </c>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row>
    <row r="1023" spans="1:42" s="16" customFormat="1" ht="24">
      <c r="A1023" s="14" t="s">
        <v>1820</v>
      </c>
      <c r="B1023" s="15" t="s">
        <v>5642</v>
      </c>
      <c r="C1023" s="47">
        <v>90666.4</v>
      </c>
      <c r="D1023" s="47">
        <v>132864.15000000011</v>
      </c>
      <c r="E1023" s="47">
        <v>119834.30999999995</v>
      </c>
      <c r="F1023" s="54">
        <v>101</v>
      </c>
      <c r="G1023" s="54">
        <v>140</v>
      </c>
      <c r="H1023" s="54">
        <v>140</v>
      </c>
      <c r="I1023" s="54">
        <v>1912</v>
      </c>
      <c r="J1023" s="54">
        <v>2242</v>
      </c>
      <c r="K1023" s="54">
        <v>1750</v>
      </c>
      <c r="L1023" s="54">
        <v>93</v>
      </c>
      <c r="M1023" s="54">
        <v>123</v>
      </c>
      <c r="N1023" s="54">
        <v>117</v>
      </c>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row>
    <row r="1024" spans="1:42" s="16" customFormat="1" ht="12">
      <c r="A1024" s="14" t="s">
        <v>1821</v>
      </c>
      <c r="B1024" s="15" t="s">
        <v>1822</v>
      </c>
      <c r="C1024" s="47">
        <v>489862.09</v>
      </c>
      <c r="D1024" s="47">
        <v>414926.61000000016</v>
      </c>
      <c r="E1024" s="47">
        <v>453078.92999999993</v>
      </c>
      <c r="F1024" s="54">
        <v>349</v>
      </c>
      <c r="G1024" s="54">
        <v>288</v>
      </c>
      <c r="H1024" s="54">
        <v>331</v>
      </c>
      <c r="I1024" s="54">
        <v>3280</v>
      </c>
      <c r="J1024" s="54">
        <v>2500</v>
      </c>
      <c r="K1024" s="54">
        <v>1888</v>
      </c>
      <c r="L1024" s="54">
        <v>177</v>
      </c>
      <c r="M1024" s="54">
        <v>159</v>
      </c>
      <c r="N1024" s="54">
        <v>178</v>
      </c>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row>
    <row r="1025" spans="1:42" s="16" customFormat="1" ht="24">
      <c r="A1025" s="14" t="s">
        <v>1823</v>
      </c>
      <c r="B1025" s="15" t="s">
        <v>5643</v>
      </c>
      <c r="C1025" s="47">
        <v>35197.919999999998</v>
      </c>
      <c r="D1025" s="47">
        <v>42037.559999999983</v>
      </c>
      <c r="E1025" s="47">
        <v>23764.71</v>
      </c>
      <c r="F1025" s="54">
        <v>39</v>
      </c>
      <c r="G1025" s="54">
        <v>40</v>
      </c>
      <c r="H1025" s="54">
        <v>22</v>
      </c>
      <c r="I1025" s="54">
        <v>192</v>
      </c>
      <c r="J1025" s="54">
        <v>164</v>
      </c>
      <c r="K1025" s="54">
        <v>45</v>
      </c>
      <c r="L1025" s="54">
        <v>32</v>
      </c>
      <c r="M1025" s="54">
        <v>33</v>
      </c>
      <c r="N1025" s="54">
        <v>16</v>
      </c>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row>
    <row r="1026" spans="1:42" s="16" customFormat="1" ht="12">
      <c r="A1026" s="14" t="s">
        <v>1824</v>
      </c>
      <c r="B1026" s="15" t="s">
        <v>1825</v>
      </c>
      <c r="C1026" s="47">
        <v>56006.98</v>
      </c>
      <c r="D1026" s="47">
        <v>129999.24999999996</v>
      </c>
      <c r="E1026" s="47">
        <v>93235.629999999976</v>
      </c>
      <c r="F1026" s="54">
        <v>48</v>
      </c>
      <c r="G1026" s="54">
        <v>103</v>
      </c>
      <c r="H1026" s="54">
        <v>77</v>
      </c>
      <c r="I1026" s="54">
        <v>294</v>
      </c>
      <c r="J1026" s="54">
        <v>465</v>
      </c>
      <c r="K1026" s="54">
        <v>592</v>
      </c>
      <c r="L1026" s="54">
        <v>35</v>
      </c>
      <c r="M1026" s="54">
        <v>72</v>
      </c>
      <c r="N1026" s="54">
        <v>61</v>
      </c>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row>
    <row r="1027" spans="1:42" s="16" customFormat="1" ht="12">
      <c r="A1027" s="14" t="s">
        <v>1826</v>
      </c>
      <c r="B1027" s="15" t="s">
        <v>1827</v>
      </c>
      <c r="C1027" s="47">
        <v>494.95</v>
      </c>
      <c r="D1027" s="47"/>
      <c r="E1027" s="47">
        <v>387.77</v>
      </c>
      <c r="F1027" s="54">
        <v>1</v>
      </c>
      <c r="G1027" s="54" t="s">
        <v>5836</v>
      </c>
      <c r="H1027" s="54">
        <v>1</v>
      </c>
      <c r="I1027" s="54">
        <v>1</v>
      </c>
      <c r="J1027" s="54" t="s">
        <v>5836</v>
      </c>
      <c r="K1027" s="54">
        <v>1</v>
      </c>
      <c r="L1027" s="54">
        <v>1</v>
      </c>
      <c r="M1027" s="54" t="s">
        <v>5836</v>
      </c>
      <c r="N1027" s="54">
        <v>1</v>
      </c>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row>
    <row r="1028" spans="1:42" s="16" customFormat="1" ht="24">
      <c r="A1028" s="14" t="s">
        <v>1828</v>
      </c>
      <c r="B1028" s="15" t="s">
        <v>5644</v>
      </c>
      <c r="C1028" s="47">
        <v>39468.74</v>
      </c>
      <c r="D1028" s="47">
        <v>79931.000000000015</v>
      </c>
      <c r="E1028" s="47">
        <v>62200.92000000002</v>
      </c>
      <c r="F1028" s="54">
        <v>40</v>
      </c>
      <c r="G1028" s="54">
        <v>69</v>
      </c>
      <c r="H1028" s="54">
        <v>57</v>
      </c>
      <c r="I1028" s="54">
        <v>113</v>
      </c>
      <c r="J1028" s="54">
        <v>115</v>
      </c>
      <c r="K1028" s="54">
        <v>123</v>
      </c>
      <c r="L1028" s="54">
        <v>32</v>
      </c>
      <c r="M1028" s="54">
        <v>55</v>
      </c>
      <c r="N1028" s="54">
        <v>45</v>
      </c>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row>
    <row r="1029" spans="1:42" s="16" customFormat="1" ht="12">
      <c r="A1029" s="14" t="s">
        <v>1829</v>
      </c>
      <c r="B1029" s="15" t="s">
        <v>1830</v>
      </c>
      <c r="C1029" s="47">
        <v>184566.74</v>
      </c>
      <c r="D1029" s="47">
        <v>209876.48999999996</v>
      </c>
      <c r="E1029" s="47">
        <v>187618.76000000004</v>
      </c>
      <c r="F1029" s="54">
        <v>108</v>
      </c>
      <c r="G1029" s="54">
        <v>131</v>
      </c>
      <c r="H1029" s="54">
        <v>121</v>
      </c>
      <c r="I1029" s="54">
        <v>194</v>
      </c>
      <c r="J1029" s="54">
        <v>496</v>
      </c>
      <c r="K1029" s="54">
        <v>253</v>
      </c>
      <c r="L1029" s="54">
        <v>68</v>
      </c>
      <c r="M1029" s="54">
        <v>77</v>
      </c>
      <c r="N1029" s="54">
        <v>69</v>
      </c>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row>
    <row r="1030" spans="1:42" s="16" customFormat="1" ht="24">
      <c r="A1030" s="14" t="s">
        <v>1831</v>
      </c>
      <c r="B1030" s="15" t="s">
        <v>5645</v>
      </c>
      <c r="C1030" s="47">
        <v>0</v>
      </c>
      <c r="D1030" s="47">
        <v>1364.6599999999999</v>
      </c>
      <c r="E1030" s="47">
        <v>5480.04</v>
      </c>
      <c r="F1030" s="54" t="s">
        <v>5836</v>
      </c>
      <c r="G1030" s="54">
        <v>2</v>
      </c>
      <c r="H1030" s="54">
        <v>7</v>
      </c>
      <c r="I1030" s="54" t="s">
        <v>5836</v>
      </c>
      <c r="J1030" s="54">
        <v>19</v>
      </c>
      <c r="K1030" s="54">
        <v>7</v>
      </c>
      <c r="L1030" s="54" t="s">
        <v>5836</v>
      </c>
      <c r="M1030" s="54">
        <v>2</v>
      </c>
      <c r="N1030" s="54">
        <v>5</v>
      </c>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row>
    <row r="1031" spans="1:42" s="16" customFormat="1" ht="12">
      <c r="A1031" s="14" t="s">
        <v>1832</v>
      </c>
      <c r="B1031" s="15" t="s">
        <v>1833</v>
      </c>
      <c r="C1031" s="47">
        <v>1630.58</v>
      </c>
      <c r="D1031" s="47">
        <v>2395.64</v>
      </c>
      <c r="E1031" s="47">
        <v>9271.5300000000007</v>
      </c>
      <c r="F1031" s="54">
        <v>2</v>
      </c>
      <c r="G1031" s="54">
        <v>1</v>
      </c>
      <c r="H1031" s="54">
        <v>7</v>
      </c>
      <c r="I1031" s="54">
        <v>15</v>
      </c>
      <c r="J1031" s="54">
        <v>1</v>
      </c>
      <c r="K1031" s="54">
        <v>12</v>
      </c>
      <c r="L1031" s="54">
        <v>2</v>
      </c>
      <c r="M1031" s="54">
        <v>1</v>
      </c>
      <c r="N1031" s="54">
        <v>4</v>
      </c>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row>
    <row r="1032" spans="1:42" s="16" customFormat="1" ht="12">
      <c r="A1032" s="14" t="s">
        <v>1834</v>
      </c>
      <c r="B1032" s="15" t="s">
        <v>1835</v>
      </c>
      <c r="C1032" s="47">
        <v>2239.98</v>
      </c>
      <c r="D1032" s="47">
        <v>6204.82</v>
      </c>
      <c r="E1032" s="47">
        <v>8717.25</v>
      </c>
      <c r="F1032" s="54">
        <v>2</v>
      </c>
      <c r="G1032" s="54">
        <v>4</v>
      </c>
      <c r="H1032" s="54">
        <v>9</v>
      </c>
      <c r="I1032" s="54">
        <v>2</v>
      </c>
      <c r="J1032" s="54">
        <v>4</v>
      </c>
      <c r="K1032" s="54">
        <v>9</v>
      </c>
      <c r="L1032" s="54">
        <v>2</v>
      </c>
      <c r="M1032" s="54">
        <v>4</v>
      </c>
      <c r="N1032" s="54">
        <v>6</v>
      </c>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row>
    <row r="1033" spans="1:42" s="16" customFormat="1" ht="12">
      <c r="A1033" s="14" t="s">
        <v>1836</v>
      </c>
      <c r="B1033" s="15" t="s">
        <v>1837</v>
      </c>
      <c r="C1033" s="47">
        <v>297725.25</v>
      </c>
      <c r="D1033" s="47">
        <v>477480.44000000029</v>
      </c>
      <c r="E1033" s="47">
        <v>536723.74999999965</v>
      </c>
      <c r="F1033" s="54">
        <v>256</v>
      </c>
      <c r="G1033" s="54">
        <v>380</v>
      </c>
      <c r="H1033" s="54">
        <v>401</v>
      </c>
      <c r="I1033" s="54">
        <v>4978</v>
      </c>
      <c r="J1033" s="54">
        <v>6418</v>
      </c>
      <c r="K1033" s="54">
        <v>8188</v>
      </c>
      <c r="L1033" s="54">
        <v>124</v>
      </c>
      <c r="M1033" s="54">
        <v>177</v>
      </c>
      <c r="N1033" s="54">
        <v>192</v>
      </c>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row>
    <row r="1034" spans="1:42" s="16" customFormat="1" ht="12">
      <c r="A1034" s="14" t="s">
        <v>5646</v>
      </c>
      <c r="B1034" s="15" t="s">
        <v>5647</v>
      </c>
      <c r="C1034" s="47" t="s">
        <v>5836</v>
      </c>
      <c r="D1034" s="47"/>
      <c r="E1034" s="47">
        <v>4949.5200000000004</v>
      </c>
      <c r="F1034" s="54" t="s">
        <v>5836</v>
      </c>
      <c r="G1034" s="54" t="s">
        <v>5836</v>
      </c>
      <c r="H1034" s="54">
        <v>4</v>
      </c>
      <c r="I1034" s="54" t="s">
        <v>5836</v>
      </c>
      <c r="J1034" s="54" t="s">
        <v>5836</v>
      </c>
      <c r="K1034" s="54">
        <v>157</v>
      </c>
      <c r="L1034" s="54" t="s">
        <v>5836</v>
      </c>
      <c r="M1034" s="54" t="s">
        <v>5836</v>
      </c>
      <c r="N1034" s="54">
        <v>3</v>
      </c>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row>
    <row r="1035" spans="1:42" s="16" customFormat="1" ht="12">
      <c r="A1035" s="14" t="s">
        <v>1838</v>
      </c>
      <c r="B1035" s="15" t="s">
        <v>1839</v>
      </c>
      <c r="C1035" s="47">
        <v>1172765.3999999999</v>
      </c>
      <c r="D1035" s="47">
        <v>1390574.4900000042</v>
      </c>
      <c r="E1035" s="47">
        <v>1742332.7299999988</v>
      </c>
      <c r="F1035" s="54">
        <v>1111</v>
      </c>
      <c r="G1035" s="54">
        <v>1306</v>
      </c>
      <c r="H1035" s="54">
        <v>1466</v>
      </c>
      <c r="I1035" s="54">
        <v>15097</v>
      </c>
      <c r="J1035" s="54">
        <v>18930</v>
      </c>
      <c r="K1035" s="54">
        <v>30643</v>
      </c>
      <c r="L1035" s="54">
        <v>503</v>
      </c>
      <c r="M1035" s="54">
        <v>578</v>
      </c>
      <c r="N1035" s="54">
        <v>679</v>
      </c>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row>
    <row r="1036" spans="1:42" s="16" customFormat="1" ht="36">
      <c r="A1036" s="14" t="s">
        <v>1840</v>
      </c>
      <c r="B1036" s="15" t="s">
        <v>1841</v>
      </c>
      <c r="C1036" s="47">
        <v>275201.83</v>
      </c>
      <c r="D1036" s="47">
        <v>199301.87000000002</v>
      </c>
      <c r="E1036" s="47">
        <v>357890.11999999965</v>
      </c>
      <c r="F1036" s="54">
        <v>175</v>
      </c>
      <c r="G1036" s="54">
        <v>122</v>
      </c>
      <c r="H1036" s="54">
        <v>184</v>
      </c>
      <c r="I1036" s="54">
        <v>3603</v>
      </c>
      <c r="J1036" s="54">
        <v>2375</v>
      </c>
      <c r="K1036" s="54">
        <v>3290</v>
      </c>
      <c r="L1036" s="54">
        <v>96</v>
      </c>
      <c r="M1036" s="54">
        <v>59</v>
      </c>
      <c r="N1036" s="54">
        <v>81</v>
      </c>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row>
    <row r="1037" spans="1:42" s="16" customFormat="1" ht="12">
      <c r="A1037" s="14" t="s">
        <v>1842</v>
      </c>
      <c r="B1037" s="15" t="s">
        <v>1843</v>
      </c>
      <c r="C1037" s="47">
        <v>552500.93999999994</v>
      </c>
      <c r="D1037" s="47">
        <v>502817.0600000007</v>
      </c>
      <c r="E1037" s="47">
        <v>342394.63000000082</v>
      </c>
      <c r="F1037" s="54">
        <v>315</v>
      </c>
      <c r="G1037" s="54">
        <v>286</v>
      </c>
      <c r="H1037" s="54">
        <v>204</v>
      </c>
      <c r="I1037" s="54">
        <v>2340</v>
      </c>
      <c r="J1037" s="54">
        <v>2181</v>
      </c>
      <c r="K1037" s="54">
        <v>1174</v>
      </c>
      <c r="L1037" s="54">
        <v>130</v>
      </c>
      <c r="M1037" s="54">
        <v>122</v>
      </c>
      <c r="N1037" s="54">
        <v>98</v>
      </c>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row>
    <row r="1038" spans="1:42" s="16" customFormat="1" ht="36">
      <c r="A1038" s="14" t="s">
        <v>1844</v>
      </c>
      <c r="B1038" s="15" t="s">
        <v>1845</v>
      </c>
      <c r="C1038" s="47">
        <v>175482.43</v>
      </c>
      <c r="D1038" s="47">
        <v>130252.62999999999</v>
      </c>
      <c r="E1038" s="47">
        <v>165877.32000000007</v>
      </c>
      <c r="F1038" s="54">
        <v>58</v>
      </c>
      <c r="G1038" s="54">
        <v>46</v>
      </c>
      <c r="H1038" s="54">
        <v>54</v>
      </c>
      <c r="I1038" s="54">
        <v>401</v>
      </c>
      <c r="J1038" s="54">
        <v>353</v>
      </c>
      <c r="K1038" s="54">
        <v>433</v>
      </c>
      <c r="L1038" s="54">
        <v>39</v>
      </c>
      <c r="M1038" s="54">
        <v>31</v>
      </c>
      <c r="N1038" s="54">
        <v>34</v>
      </c>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row>
    <row r="1039" spans="1:42" s="16" customFormat="1" ht="12">
      <c r="A1039" s="14" t="s">
        <v>5648</v>
      </c>
      <c r="B1039" s="15" t="s">
        <v>5649</v>
      </c>
      <c r="C1039" s="47" t="s">
        <v>5836</v>
      </c>
      <c r="D1039" s="47"/>
      <c r="E1039" s="47">
        <v>130574.08000000013</v>
      </c>
      <c r="F1039" s="54" t="s">
        <v>5836</v>
      </c>
      <c r="G1039" s="54" t="s">
        <v>5836</v>
      </c>
      <c r="H1039" s="54">
        <v>142</v>
      </c>
      <c r="I1039" s="54" t="s">
        <v>5836</v>
      </c>
      <c r="J1039" s="54" t="s">
        <v>5836</v>
      </c>
      <c r="K1039" s="54">
        <v>788</v>
      </c>
      <c r="L1039" s="54" t="s">
        <v>5836</v>
      </c>
      <c r="M1039" s="54" t="s">
        <v>5836</v>
      </c>
      <c r="N1039" s="54">
        <v>80</v>
      </c>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row>
    <row r="1040" spans="1:42" s="16" customFormat="1" ht="12">
      <c r="A1040" s="14" t="s">
        <v>1846</v>
      </c>
      <c r="B1040" s="15" t="s">
        <v>1847</v>
      </c>
      <c r="C1040" s="47">
        <v>56619.19</v>
      </c>
      <c r="D1040" s="47">
        <v>53986.029999999984</v>
      </c>
      <c r="E1040" s="47">
        <v>92469.119999999995</v>
      </c>
      <c r="F1040" s="54">
        <v>38</v>
      </c>
      <c r="G1040" s="54">
        <v>39</v>
      </c>
      <c r="H1040" s="54">
        <v>50</v>
      </c>
      <c r="I1040" s="54">
        <v>640</v>
      </c>
      <c r="J1040" s="54">
        <v>228</v>
      </c>
      <c r="K1040" s="54">
        <v>1156</v>
      </c>
      <c r="L1040" s="54">
        <v>18</v>
      </c>
      <c r="M1040" s="54">
        <v>19</v>
      </c>
      <c r="N1040" s="54">
        <v>22</v>
      </c>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row>
    <row r="1041" spans="1:42" s="16" customFormat="1" ht="12">
      <c r="A1041" s="14" t="s">
        <v>1848</v>
      </c>
      <c r="B1041" s="15" t="s">
        <v>1849</v>
      </c>
      <c r="C1041" s="47">
        <v>68286.38</v>
      </c>
      <c r="D1041" s="47">
        <v>58531.250000000007</v>
      </c>
      <c r="E1041" s="47">
        <v>134230.50000000006</v>
      </c>
      <c r="F1041" s="54">
        <v>32</v>
      </c>
      <c r="G1041" s="54">
        <v>39</v>
      </c>
      <c r="H1041" s="54">
        <v>85</v>
      </c>
      <c r="I1041" s="54">
        <v>313</v>
      </c>
      <c r="J1041" s="54">
        <v>191</v>
      </c>
      <c r="K1041" s="54">
        <v>1261</v>
      </c>
      <c r="L1041" s="54">
        <v>15</v>
      </c>
      <c r="M1041" s="54">
        <v>16</v>
      </c>
      <c r="N1041" s="54">
        <v>34</v>
      </c>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row>
    <row r="1042" spans="1:42" s="16" customFormat="1" ht="12">
      <c r="A1042" s="14" t="s">
        <v>5650</v>
      </c>
      <c r="B1042" s="15" t="s">
        <v>5651</v>
      </c>
      <c r="C1042" s="47" t="s">
        <v>5836</v>
      </c>
      <c r="D1042" s="47"/>
      <c r="E1042" s="47">
        <v>20943.489999999998</v>
      </c>
      <c r="F1042" s="54" t="s">
        <v>5836</v>
      </c>
      <c r="G1042" s="54" t="s">
        <v>5836</v>
      </c>
      <c r="H1042" s="54">
        <v>11</v>
      </c>
      <c r="I1042" s="54" t="s">
        <v>5836</v>
      </c>
      <c r="J1042" s="54" t="s">
        <v>5836</v>
      </c>
      <c r="K1042" s="54">
        <v>11</v>
      </c>
      <c r="L1042" s="54" t="s">
        <v>5836</v>
      </c>
      <c r="M1042" s="54" t="s">
        <v>5836</v>
      </c>
      <c r="N1042" s="54">
        <v>7</v>
      </c>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row>
    <row r="1043" spans="1:42" s="16" customFormat="1" ht="24">
      <c r="A1043" s="14" t="s">
        <v>1850</v>
      </c>
      <c r="B1043" s="15" t="s">
        <v>1851</v>
      </c>
      <c r="C1043" s="47">
        <v>77286.94</v>
      </c>
      <c r="D1043" s="47">
        <v>89490.689999999988</v>
      </c>
      <c r="E1043" s="47">
        <v>89701.129999999976</v>
      </c>
      <c r="F1043" s="54">
        <v>76</v>
      </c>
      <c r="G1043" s="54">
        <v>88</v>
      </c>
      <c r="H1043" s="54">
        <v>77</v>
      </c>
      <c r="I1043" s="54">
        <v>178</v>
      </c>
      <c r="J1043" s="54">
        <v>195</v>
      </c>
      <c r="K1043" s="54">
        <v>105</v>
      </c>
      <c r="L1043" s="54">
        <v>54</v>
      </c>
      <c r="M1043" s="54">
        <v>72</v>
      </c>
      <c r="N1043" s="54">
        <v>60</v>
      </c>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row>
    <row r="1044" spans="1:42" s="16" customFormat="1" ht="12">
      <c r="A1044" s="14" t="s">
        <v>1852</v>
      </c>
      <c r="B1044" s="15" t="s">
        <v>1853</v>
      </c>
      <c r="C1044" s="47">
        <v>0</v>
      </c>
      <c r="D1044" s="47">
        <v>899.06</v>
      </c>
      <c r="E1044" s="47">
        <v>263.52</v>
      </c>
      <c r="F1044" s="54" t="s">
        <v>5836</v>
      </c>
      <c r="G1044" s="54">
        <v>2</v>
      </c>
      <c r="H1044" s="54">
        <v>1</v>
      </c>
      <c r="I1044" s="54" t="s">
        <v>5836</v>
      </c>
      <c r="J1044" s="54">
        <v>27</v>
      </c>
      <c r="K1044" s="54">
        <v>1</v>
      </c>
      <c r="L1044" s="54" t="s">
        <v>5836</v>
      </c>
      <c r="M1044" s="54">
        <v>2</v>
      </c>
      <c r="N1044" s="54">
        <v>1</v>
      </c>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row>
    <row r="1045" spans="1:42" s="16" customFormat="1" ht="12">
      <c r="A1045" s="14" t="s">
        <v>1854</v>
      </c>
      <c r="B1045" s="15" t="s">
        <v>1855</v>
      </c>
      <c r="C1045" s="47">
        <v>16115.49</v>
      </c>
      <c r="D1045" s="47">
        <v>17728.189999999999</v>
      </c>
      <c r="E1045" s="47">
        <v>36975.899999999994</v>
      </c>
      <c r="F1045" s="54">
        <v>10</v>
      </c>
      <c r="G1045" s="54">
        <v>13</v>
      </c>
      <c r="H1045" s="54">
        <v>20</v>
      </c>
      <c r="I1045" s="54">
        <v>10</v>
      </c>
      <c r="J1045" s="54">
        <v>73</v>
      </c>
      <c r="K1045" s="54">
        <v>56</v>
      </c>
      <c r="L1045" s="54">
        <v>9</v>
      </c>
      <c r="M1045" s="54">
        <v>11</v>
      </c>
      <c r="N1045" s="54">
        <v>13</v>
      </c>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row>
    <row r="1046" spans="1:42" s="16" customFormat="1" ht="12">
      <c r="A1046" s="14" t="s">
        <v>1856</v>
      </c>
      <c r="B1046" s="15" t="s">
        <v>1857</v>
      </c>
      <c r="C1046" s="47">
        <v>187294.77</v>
      </c>
      <c r="D1046" s="47">
        <v>260723.4800000001</v>
      </c>
      <c r="E1046" s="47">
        <v>202565.69999999998</v>
      </c>
      <c r="F1046" s="54">
        <v>140</v>
      </c>
      <c r="G1046" s="54">
        <v>199</v>
      </c>
      <c r="H1046" s="54">
        <v>164</v>
      </c>
      <c r="I1046" s="54">
        <v>190</v>
      </c>
      <c r="J1046" s="54">
        <v>946</v>
      </c>
      <c r="K1046" s="54">
        <v>547</v>
      </c>
      <c r="L1046" s="54">
        <v>79</v>
      </c>
      <c r="M1046" s="54">
        <v>93</v>
      </c>
      <c r="N1046" s="54">
        <v>78</v>
      </c>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row>
    <row r="1047" spans="1:42" s="16" customFormat="1" ht="12">
      <c r="A1047" s="14" t="s">
        <v>1858</v>
      </c>
      <c r="B1047" s="15" t="s">
        <v>1859</v>
      </c>
      <c r="C1047" s="47">
        <v>41213.29</v>
      </c>
      <c r="D1047" s="47">
        <v>49140.229999999989</v>
      </c>
      <c r="E1047" s="47">
        <v>69399.170000000013</v>
      </c>
      <c r="F1047" s="54">
        <v>20</v>
      </c>
      <c r="G1047" s="54">
        <v>29</v>
      </c>
      <c r="H1047" s="54">
        <v>49</v>
      </c>
      <c r="I1047" s="54">
        <v>103</v>
      </c>
      <c r="J1047" s="54">
        <v>279</v>
      </c>
      <c r="K1047" s="54">
        <v>377</v>
      </c>
      <c r="L1047" s="54">
        <v>12</v>
      </c>
      <c r="M1047" s="54">
        <v>14</v>
      </c>
      <c r="N1047" s="54">
        <v>19</v>
      </c>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row>
    <row r="1048" spans="1:42" s="16" customFormat="1" ht="24">
      <c r="A1048" s="14" t="s">
        <v>1860</v>
      </c>
      <c r="B1048" s="15" t="s">
        <v>1861</v>
      </c>
      <c r="C1048" s="47">
        <v>12288.99</v>
      </c>
      <c r="D1048" s="47">
        <v>21556.629999999994</v>
      </c>
      <c r="E1048" s="47">
        <v>16790.079999999998</v>
      </c>
      <c r="F1048" s="54">
        <v>9</v>
      </c>
      <c r="G1048" s="54">
        <v>16</v>
      </c>
      <c r="H1048" s="54">
        <v>14</v>
      </c>
      <c r="I1048" s="54">
        <v>91</v>
      </c>
      <c r="J1048" s="54">
        <v>35</v>
      </c>
      <c r="K1048" s="54">
        <v>45</v>
      </c>
      <c r="L1048" s="54">
        <v>5</v>
      </c>
      <c r="M1048" s="54">
        <v>10</v>
      </c>
      <c r="N1048" s="54">
        <v>6</v>
      </c>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row>
    <row r="1049" spans="1:42" s="16" customFormat="1" ht="24">
      <c r="A1049" s="14" t="s">
        <v>1862</v>
      </c>
      <c r="B1049" s="15" t="s">
        <v>1863</v>
      </c>
      <c r="C1049" s="47">
        <v>40966.21</v>
      </c>
      <c r="D1049" s="47">
        <v>21842.379999999997</v>
      </c>
      <c r="E1049" s="47">
        <v>50194.590000000004</v>
      </c>
      <c r="F1049" s="54">
        <v>30</v>
      </c>
      <c r="G1049" s="54">
        <v>20</v>
      </c>
      <c r="H1049" s="54">
        <v>37</v>
      </c>
      <c r="I1049" s="54">
        <v>111</v>
      </c>
      <c r="J1049" s="54">
        <v>69</v>
      </c>
      <c r="K1049" s="54">
        <v>170</v>
      </c>
      <c r="L1049" s="54">
        <v>18</v>
      </c>
      <c r="M1049" s="54">
        <v>10</v>
      </c>
      <c r="N1049" s="54">
        <v>19</v>
      </c>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row>
    <row r="1050" spans="1:42" s="16" customFormat="1" ht="24">
      <c r="A1050" s="14" t="s">
        <v>1864</v>
      </c>
      <c r="B1050" s="15" t="s">
        <v>1865</v>
      </c>
      <c r="C1050" s="47">
        <v>81639.05</v>
      </c>
      <c r="D1050" s="47">
        <v>69530.300000000032</v>
      </c>
      <c r="E1050" s="47">
        <v>127325.19999999998</v>
      </c>
      <c r="F1050" s="54">
        <v>76</v>
      </c>
      <c r="G1050" s="54">
        <v>74</v>
      </c>
      <c r="H1050" s="54">
        <v>138</v>
      </c>
      <c r="I1050" s="54">
        <v>364</v>
      </c>
      <c r="J1050" s="54">
        <v>341</v>
      </c>
      <c r="K1050" s="54">
        <v>743</v>
      </c>
      <c r="L1050" s="54">
        <v>39</v>
      </c>
      <c r="M1050" s="54">
        <v>37</v>
      </c>
      <c r="N1050" s="54">
        <v>57</v>
      </c>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row>
    <row r="1051" spans="1:42" s="16" customFormat="1" ht="12">
      <c r="A1051" s="14" t="s">
        <v>1866</v>
      </c>
      <c r="B1051" s="15" t="s">
        <v>1867</v>
      </c>
      <c r="C1051" s="47">
        <v>71875.740000000005</v>
      </c>
      <c r="D1051" s="47">
        <v>75175.350000000137</v>
      </c>
      <c r="E1051" s="47">
        <v>82520.369999999748</v>
      </c>
      <c r="F1051" s="54">
        <v>250</v>
      </c>
      <c r="G1051" s="54">
        <v>262</v>
      </c>
      <c r="H1051" s="54">
        <v>274</v>
      </c>
      <c r="I1051" s="54">
        <v>282</v>
      </c>
      <c r="J1051" s="54">
        <v>285</v>
      </c>
      <c r="K1051" s="54">
        <v>443</v>
      </c>
      <c r="L1051" s="54">
        <v>152</v>
      </c>
      <c r="M1051" s="54">
        <v>157</v>
      </c>
      <c r="N1051" s="54">
        <v>172</v>
      </c>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row>
    <row r="1052" spans="1:42" s="16" customFormat="1" ht="24">
      <c r="A1052" s="14" t="s">
        <v>1868</v>
      </c>
      <c r="B1052" s="15" t="s">
        <v>1869</v>
      </c>
      <c r="C1052" s="47">
        <v>70557.509999999995</v>
      </c>
      <c r="D1052" s="47">
        <v>72501.099999999977</v>
      </c>
      <c r="E1052" s="47">
        <v>79623.149999999921</v>
      </c>
      <c r="F1052" s="54">
        <v>75</v>
      </c>
      <c r="G1052" s="54">
        <v>78</v>
      </c>
      <c r="H1052" s="54">
        <v>79</v>
      </c>
      <c r="I1052" s="54">
        <v>371</v>
      </c>
      <c r="J1052" s="54">
        <v>303</v>
      </c>
      <c r="K1052" s="54">
        <v>396</v>
      </c>
      <c r="L1052" s="54">
        <v>47</v>
      </c>
      <c r="M1052" s="54">
        <v>45</v>
      </c>
      <c r="N1052" s="54">
        <v>50</v>
      </c>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row>
    <row r="1053" spans="1:42" s="16" customFormat="1" ht="12">
      <c r="A1053" s="14" t="s">
        <v>1870</v>
      </c>
      <c r="B1053" s="15" t="s">
        <v>1871</v>
      </c>
      <c r="C1053" s="47">
        <v>24234.34</v>
      </c>
      <c r="D1053" s="47">
        <v>8248.3799999999992</v>
      </c>
      <c r="E1053" s="47">
        <v>8672.9599999999991</v>
      </c>
      <c r="F1053" s="54">
        <v>18</v>
      </c>
      <c r="G1053" s="54">
        <v>8</v>
      </c>
      <c r="H1053" s="54">
        <v>7</v>
      </c>
      <c r="I1053" s="54">
        <v>65</v>
      </c>
      <c r="J1053" s="54">
        <v>44</v>
      </c>
      <c r="K1053" s="54">
        <v>17</v>
      </c>
      <c r="L1053" s="54">
        <v>12</v>
      </c>
      <c r="M1053" s="54">
        <v>7</v>
      </c>
      <c r="N1053" s="54">
        <v>5</v>
      </c>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row>
    <row r="1054" spans="1:42" s="16" customFormat="1" ht="12">
      <c r="A1054" s="14" t="s">
        <v>1872</v>
      </c>
      <c r="B1054" s="15" t="s">
        <v>1873</v>
      </c>
      <c r="C1054" s="47">
        <v>25957.23</v>
      </c>
      <c r="D1054" s="47">
        <v>31031.39</v>
      </c>
      <c r="E1054" s="47">
        <v>14013.91</v>
      </c>
      <c r="F1054" s="54">
        <v>16</v>
      </c>
      <c r="G1054" s="54">
        <v>21</v>
      </c>
      <c r="H1054" s="54">
        <v>8</v>
      </c>
      <c r="I1054" s="54">
        <v>58</v>
      </c>
      <c r="J1054" s="54">
        <v>158</v>
      </c>
      <c r="K1054" s="54">
        <v>30</v>
      </c>
      <c r="L1054" s="54">
        <v>9</v>
      </c>
      <c r="M1054" s="54">
        <v>9</v>
      </c>
      <c r="N1054" s="54">
        <v>6</v>
      </c>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row>
    <row r="1055" spans="1:42" s="16" customFormat="1" ht="12">
      <c r="A1055" s="14" t="s">
        <v>1874</v>
      </c>
      <c r="B1055" s="15" t="s">
        <v>5652</v>
      </c>
      <c r="C1055" s="47">
        <v>4522.71</v>
      </c>
      <c r="D1055" s="47">
        <v>5436.83</v>
      </c>
      <c r="E1055" s="47">
        <v>8149.6100000000006</v>
      </c>
      <c r="F1055" s="54">
        <v>2</v>
      </c>
      <c r="G1055" s="54">
        <v>1</v>
      </c>
      <c r="H1055" s="54">
        <v>7</v>
      </c>
      <c r="I1055" s="54">
        <v>82</v>
      </c>
      <c r="J1055" s="54">
        <v>1</v>
      </c>
      <c r="K1055" s="54">
        <v>49</v>
      </c>
      <c r="L1055" s="54">
        <v>1</v>
      </c>
      <c r="M1055" s="54">
        <v>1</v>
      </c>
      <c r="N1055" s="54">
        <v>4</v>
      </c>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row>
    <row r="1056" spans="1:42" s="16" customFormat="1" ht="12">
      <c r="A1056" s="14" t="s">
        <v>1875</v>
      </c>
      <c r="B1056" s="15" t="s">
        <v>1876</v>
      </c>
      <c r="C1056" s="47" t="s">
        <v>5836</v>
      </c>
      <c r="D1056" s="47">
        <v>4969.37</v>
      </c>
      <c r="E1056" s="47">
        <v>4195.57</v>
      </c>
      <c r="F1056" s="54" t="s">
        <v>5836</v>
      </c>
      <c r="G1056" s="54">
        <v>2</v>
      </c>
      <c r="H1056" s="54">
        <v>3</v>
      </c>
      <c r="I1056" s="54" t="s">
        <v>5836</v>
      </c>
      <c r="J1056" s="54">
        <v>2</v>
      </c>
      <c r="K1056" s="54">
        <v>8</v>
      </c>
      <c r="L1056" s="54" t="s">
        <v>5836</v>
      </c>
      <c r="M1056" s="54">
        <v>2</v>
      </c>
      <c r="N1056" s="54">
        <v>1</v>
      </c>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row>
    <row r="1057" spans="1:42" s="16" customFormat="1" ht="24">
      <c r="A1057" s="14" t="s">
        <v>1877</v>
      </c>
      <c r="B1057" s="15" t="s">
        <v>1878</v>
      </c>
      <c r="C1057" s="47">
        <v>108920.08</v>
      </c>
      <c r="D1057" s="47">
        <v>104370.69000000005</v>
      </c>
      <c r="E1057" s="47">
        <v>100745.84000000003</v>
      </c>
      <c r="F1057" s="54">
        <v>47</v>
      </c>
      <c r="G1057" s="54">
        <v>54</v>
      </c>
      <c r="H1057" s="54">
        <v>50</v>
      </c>
      <c r="I1057" s="54">
        <v>217</v>
      </c>
      <c r="J1057" s="54">
        <v>231</v>
      </c>
      <c r="K1057" s="54">
        <v>393</v>
      </c>
      <c r="L1057" s="54">
        <v>21</v>
      </c>
      <c r="M1057" s="54">
        <v>20</v>
      </c>
      <c r="N1057" s="54">
        <v>17</v>
      </c>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row>
    <row r="1058" spans="1:42" s="16" customFormat="1" ht="24">
      <c r="A1058" s="14" t="s">
        <v>1879</v>
      </c>
      <c r="B1058" s="15" t="s">
        <v>1880</v>
      </c>
      <c r="C1058" s="47">
        <v>909.62</v>
      </c>
      <c r="D1058" s="47">
        <v>4824.2300000000005</v>
      </c>
      <c r="E1058" s="47">
        <v>4036.08</v>
      </c>
      <c r="F1058" s="54">
        <v>1</v>
      </c>
      <c r="G1058" s="54">
        <v>2</v>
      </c>
      <c r="H1058" s="54">
        <v>2</v>
      </c>
      <c r="I1058" s="54">
        <v>1</v>
      </c>
      <c r="J1058" s="54">
        <v>2</v>
      </c>
      <c r="K1058" s="54">
        <v>2</v>
      </c>
      <c r="L1058" s="54">
        <v>1</v>
      </c>
      <c r="M1058" s="54">
        <v>1</v>
      </c>
      <c r="N1058" s="54">
        <v>1</v>
      </c>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row>
    <row r="1059" spans="1:42" s="16" customFormat="1" ht="24">
      <c r="A1059" s="14" t="s">
        <v>1881</v>
      </c>
      <c r="B1059" s="15" t="s">
        <v>1882</v>
      </c>
      <c r="C1059" s="47">
        <v>29579.83</v>
      </c>
      <c r="D1059" s="47">
        <v>12901.669999999998</v>
      </c>
      <c r="E1059" s="47">
        <v>37460.210000000006</v>
      </c>
      <c r="F1059" s="54">
        <v>14</v>
      </c>
      <c r="G1059" s="54">
        <v>8</v>
      </c>
      <c r="H1059" s="54">
        <v>12</v>
      </c>
      <c r="I1059" s="54">
        <v>80</v>
      </c>
      <c r="J1059" s="54">
        <v>28</v>
      </c>
      <c r="K1059" s="54">
        <v>45</v>
      </c>
      <c r="L1059" s="54">
        <v>13</v>
      </c>
      <c r="M1059" s="54">
        <v>7</v>
      </c>
      <c r="N1059" s="54">
        <v>7</v>
      </c>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row>
    <row r="1060" spans="1:42" s="16" customFormat="1" ht="24">
      <c r="A1060" s="14" t="s">
        <v>1883</v>
      </c>
      <c r="B1060" s="15" t="s">
        <v>1884</v>
      </c>
      <c r="C1060" s="47">
        <v>260292.04</v>
      </c>
      <c r="D1060" s="47">
        <v>337572.32999999978</v>
      </c>
      <c r="E1060" s="47">
        <v>419324.33999999956</v>
      </c>
      <c r="F1060" s="54">
        <v>136</v>
      </c>
      <c r="G1060" s="54">
        <v>196</v>
      </c>
      <c r="H1060" s="54">
        <v>220</v>
      </c>
      <c r="I1060" s="54">
        <v>293</v>
      </c>
      <c r="J1060" s="54">
        <v>835</v>
      </c>
      <c r="K1060" s="54">
        <v>728</v>
      </c>
      <c r="L1060" s="54">
        <v>78</v>
      </c>
      <c r="M1060" s="54">
        <v>90</v>
      </c>
      <c r="N1060" s="54">
        <v>108</v>
      </c>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row>
    <row r="1061" spans="1:42" s="16" customFormat="1" ht="24">
      <c r="A1061" s="14" t="s">
        <v>1885</v>
      </c>
      <c r="B1061" s="15" t="s">
        <v>1886</v>
      </c>
      <c r="C1061" s="47">
        <v>65899.92</v>
      </c>
      <c r="D1061" s="47">
        <v>103503.83999999997</v>
      </c>
      <c r="E1061" s="47">
        <v>133072.69000000006</v>
      </c>
      <c r="F1061" s="54">
        <v>49</v>
      </c>
      <c r="G1061" s="54">
        <v>82</v>
      </c>
      <c r="H1061" s="54">
        <v>93</v>
      </c>
      <c r="I1061" s="54">
        <v>49</v>
      </c>
      <c r="J1061" s="54">
        <v>151</v>
      </c>
      <c r="K1061" s="54">
        <v>138</v>
      </c>
      <c r="L1061" s="54">
        <v>32</v>
      </c>
      <c r="M1061" s="54">
        <v>47</v>
      </c>
      <c r="N1061" s="54">
        <v>53</v>
      </c>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row>
    <row r="1062" spans="1:42" s="16" customFormat="1" ht="36">
      <c r="A1062" s="14" t="s">
        <v>1887</v>
      </c>
      <c r="B1062" s="15" t="s">
        <v>1888</v>
      </c>
      <c r="C1062" s="47">
        <v>452962.49</v>
      </c>
      <c r="D1062" s="47">
        <v>473610.41999999917</v>
      </c>
      <c r="E1062" s="47">
        <v>490988.8499999991</v>
      </c>
      <c r="F1062" s="54">
        <v>312</v>
      </c>
      <c r="G1062" s="54">
        <v>331</v>
      </c>
      <c r="H1062" s="54">
        <v>328</v>
      </c>
      <c r="I1062" s="54">
        <v>1130</v>
      </c>
      <c r="J1062" s="54">
        <v>687</v>
      </c>
      <c r="K1062" s="54">
        <v>591</v>
      </c>
      <c r="L1062" s="54">
        <v>201</v>
      </c>
      <c r="M1062" s="54">
        <v>217</v>
      </c>
      <c r="N1062" s="54">
        <v>221</v>
      </c>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row>
    <row r="1063" spans="1:42" s="16" customFormat="1" ht="24">
      <c r="A1063" s="14" t="s">
        <v>1889</v>
      </c>
      <c r="B1063" s="15" t="s">
        <v>1890</v>
      </c>
      <c r="C1063" s="47">
        <v>252689.12</v>
      </c>
      <c r="D1063" s="47">
        <v>256367.43000000037</v>
      </c>
      <c r="E1063" s="47">
        <v>288271.29999999976</v>
      </c>
      <c r="F1063" s="54">
        <v>143</v>
      </c>
      <c r="G1063" s="54">
        <v>137</v>
      </c>
      <c r="H1063" s="54">
        <v>149</v>
      </c>
      <c r="I1063" s="54">
        <v>232</v>
      </c>
      <c r="J1063" s="54">
        <v>184</v>
      </c>
      <c r="K1063" s="54">
        <v>252</v>
      </c>
      <c r="L1063" s="54">
        <v>94</v>
      </c>
      <c r="M1063" s="54">
        <v>88</v>
      </c>
      <c r="N1063" s="54">
        <v>97</v>
      </c>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row>
    <row r="1064" spans="1:42" s="16" customFormat="1" ht="12">
      <c r="A1064" s="14" t="s">
        <v>1891</v>
      </c>
      <c r="B1064" s="15" t="s">
        <v>1892</v>
      </c>
      <c r="C1064" s="47">
        <v>35226.129999999997</v>
      </c>
      <c r="D1064" s="47">
        <v>48375.290000000008</v>
      </c>
      <c r="E1064" s="47">
        <v>52589.890000000014</v>
      </c>
      <c r="F1064" s="54">
        <v>25</v>
      </c>
      <c r="G1064" s="54">
        <v>31</v>
      </c>
      <c r="H1064" s="54">
        <v>36</v>
      </c>
      <c r="I1064" s="54">
        <v>25</v>
      </c>
      <c r="J1064" s="54">
        <v>38</v>
      </c>
      <c r="K1064" s="54">
        <v>41</v>
      </c>
      <c r="L1064" s="54">
        <v>14</v>
      </c>
      <c r="M1064" s="54">
        <v>17</v>
      </c>
      <c r="N1064" s="54">
        <v>18</v>
      </c>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row>
    <row r="1065" spans="1:42" s="16" customFormat="1" ht="12">
      <c r="A1065" s="14" t="s">
        <v>1893</v>
      </c>
      <c r="B1065" s="15" t="s">
        <v>1894</v>
      </c>
      <c r="C1065" s="47">
        <v>3954.54</v>
      </c>
      <c r="D1065" s="47">
        <v>1791.2199999999998</v>
      </c>
      <c r="E1065" s="47">
        <v>4580.590000000002</v>
      </c>
      <c r="F1065" s="54">
        <v>23</v>
      </c>
      <c r="G1065" s="54">
        <v>14</v>
      </c>
      <c r="H1065" s="54">
        <v>24</v>
      </c>
      <c r="I1065" s="54">
        <v>25</v>
      </c>
      <c r="J1065" s="54">
        <v>14</v>
      </c>
      <c r="K1065" s="54">
        <v>26</v>
      </c>
      <c r="L1065" s="54">
        <v>19</v>
      </c>
      <c r="M1065" s="54">
        <v>14</v>
      </c>
      <c r="N1065" s="54">
        <v>20</v>
      </c>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row>
    <row r="1066" spans="1:42" s="16" customFormat="1" ht="12">
      <c r="A1066" s="14" t="s">
        <v>1895</v>
      </c>
      <c r="B1066" s="15" t="s">
        <v>1896</v>
      </c>
      <c r="C1066" s="47">
        <v>230177.08</v>
      </c>
      <c r="D1066" s="47">
        <v>224168.77999999997</v>
      </c>
      <c r="E1066" s="47">
        <v>270451.31</v>
      </c>
      <c r="F1066" s="54">
        <v>272</v>
      </c>
      <c r="G1066" s="54">
        <v>254</v>
      </c>
      <c r="H1066" s="54">
        <v>286</v>
      </c>
      <c r="I1066" s="54">
        <v>1637</v>
      </c>
      <c r="J1066" s="54">
        <v>1648</v>
      </c>
      <c r="K1066" s="54">
        <v>2993</v>
      </c>
      <c r="L1066" s="54">
        <v>156</v>
      </c>
      <c r="M1066" s="54">
        <v>145</v>
      </c>
      <c r="N1066" s="54">
        <v>163</v>
      </c>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row>
    <row r="1067" spans="1:42" s="16" customFormat="1" ht="24">
      <c r="A1067" s="14" t="s">
        <v>1897</v>
      </c>
      <c r="B1067" s="15" t="s">
        <v>1898</v>
      </c>
      <c r="C1067" s="47">
        <v>14424.38</v>
      </c>
      <c r="D1067" s="47">
        <v>20972.179999999997</v>
      </c>
      <c r="E1067" s="47">
        <v>26553.98</v>
      </c>
      <c r="F1067" s="54">
        <v>17</v>
      </c>
      <c r="G1067" s="54">
        <v>18</v>
      </c>
      <c r="H1067" s="54">
        <v>26</v>
      </c>
      <c r="I1067" s="54">
        <v>261</v>
      </c>
      <c r="J1067" s="54">
        <v>336</v>
      </c>
      <c r="K1067" s="54">
        <v>575</v>
      </c>
      <c r="L1067" s="54">
        <v>11</v>
      </c>
      <c r="M1067" s="54">
        <v>10</v>
      </c>
      <c r="N1067" s="54">
        <v>19</v>
      </c>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row>
    <row r="1068" spans="1:42" s="16" customFormat="1" ht="12">
      <c r="A1068" s="14" t="s">
        <v>1899</v>
      </c>
      <c r="B1068" s="15" t="s">
        <v>1900</v>
      </c>
      <c r="C1068" s="47">
        <v>612024.31999999995</v>
      </c>
      <c r="D1068" s="47">
        <v>600246.15999999945</v>
      </c>
      <c r="E1068" s="47">
        <v>931113.89999999839</v>
      </c>
      <c r="F1068" s="54">
        <v>623</v>
      </c>
      <c r="G1068" s="54">
        <v>647</v>
      </c>
      <c r="H1068" s="54">
        <v>860</v>
      </c>
      <c r="I1068" s="54">
        <v>10741</v>
      </c>
      <c r="J1068" s="54">
        <v>9488</v>
      </c>
      <c r="K1068" s="54">
        <v>20948</v>
      </c>
      <c r="L1068" s="54">
        <v>284</v>
      </c>
      <c r="M1068" s="54">
        <v>307</v>
      </c>
      <c r="N1068" s="54">
        <v>395</v>
      </c>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row>
    <row r="1069" spans="1:42" s="16" customFormat="1" ht="24">
      <c r="A1069" s="14" t="s">
        <v>1901</v>
      </c>
      <c r="B1069" s="15" t="s">
        <v>1902</v>
      </c>
      <c r="C1069" s="47">
        <v>21746.48</v>
      </c>
      <c r="D1069" s="47">
        <v>29187.839999999997</v>
      </c>
      <c r="E1069" s="47">
        <v>16255.459999999997</v>
      </c>
      <c r="F1069" s="54">
        <v>21</v>
      </c>
      <c r="G1069" s="54">
        <v>26</v>
      </c>
      <c r="H1069" s="54">
        <v>13</v>
      </c>
      <c r="I1069" s="54">
        <v>720</v>
      </c>
      <c r="J1069" s="54">
        <v>859</v>
      </c>
      <c r="K1069" s="54">
        <v>639</v>
      </c>
      <c r="L1069" s="54">
        <v>15</v>
      </c>
      <c r="M1069" s="54">
        <v>18</v>
      </c>
      <c r="N1069" s="54">
        <v>10</v>
      </c>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row>
    <row r="1070" spans="1:42" s="16" customFormat="1" ht="12">
      <c r="A1070" s="14" t="s">
        <v>1903</v>
      </c>
      <c r="B1070" s="15" t="s">
        <v>1904</v>
      </c>
      <c r="C1070" s="47">
        <v>1694465.37</v>
      </c>
      <c r="D1070" s="47">
        <v>1657209.4699999923</v>
      </c>
      <c r="E1070" s="47">
        <v>2031726.6500000157</v>
      </c>
      <c r="F1070" s="54">
        <v>1466</v>
      </c>
      <c r="G1070" s="54">
        <v>1462</v>
      </c>
      <c r="H1070" s="54">
        <v>1625</v>
      </c>
      <c r="I1070" s="54">
        <v>26626</v>
      </c>
      <c r="J1070" s="54">
        <v>22527</v>
      </c>
      <c r="K1070" s="54">
        <v>39115</v>
      </c>
      <c r="L1070" s="54">
        <v>552</v>
      </c>
      <c r="M1070" s="54">
        <v>555</v>
      </c>
      <c r="N1070" s="54">
        <v>669</v>
      </c>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row>
    <row r="1071" spans="1:42" s="16" customFormat="1" ht="24">
      <c r="A1071" s="14" t="s">
        <v>1905</v>
      </c>
      <c r="B1071" s="15" t="s">
        <v>1906</v>
      </c>
      <c r="C1071" s="47">
        <v>41146.449999999997</v>
      </c>
      <c r="D1071" s="47">
        <v>22834.339999999997</v>
      </c>
      <c r="E1071" s="47">
        <v>10109.18</v>
      </c>
      <c r="F1071" s="54">
        <v>34</v>
      </c>
      <c r="G1071" s="54">
        <v>18</v>
      </c>
      <c r="H1071" s="54">
        <v>8</v>
      </c>
      <c r="I1071" s="54">
        <v>1307</v>
      </c>
      <c r="J1071" s="54">
        <v>567</v>
      </c>
      <c r="K1071" s="54">
        <v>393</v>
      </c>
      <c r="L1071" s="54">
        <v>25</v>
      </c>
      <c r="M1071" s="54">
        <v>15</v>
      </c>
      <c r="N1071" s="54">
        <v>8</v>
      </c>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row>
    <row r="1072" spans="1:42" s="16" customFormat="1" ht="12">
      <c r="A1072" s="14" t="s">
        <v>1907</v>
      </c>
      <c r="B1072" s="15" t="s">
        <v>1908</v>
      </c>
      <c r="C1072" s="47">
        <v>981001.8</v>
      </c>
      <c r="D1072" s="47">
        <v>1132662.019999997</v>
      </c>
      <c r="E1072" s="47">
        <v>1183442.970000003</v>
      </c>
      <c r="F1072" s="54">
        <v>725</v>
      </c>
      <c r="G1072" s="54">
        <v>870</v>
      </c>
      <c r="H1072" s="54">
        <v>860</v>
      </c>
      <c r="I1072" s="54">
        <v>15511</v>
      </c>
      <c r="J1072" s="54">
        <v>13830</v>
      </c>
      <c r="K1072" s="54">
        <v>18160</v>
      </c>
      <c r="L1072" s="54">
        <v>255</v>
      </c>
      <c r="M1072" s="54">
        <v>304</v>
      </c>
      <c r="N1072" s="54">
        <v>301</v>
      </c>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row>
    <row r="1073" spans="1:42" s="16" customFormat="1" ht="12">
      <c r="A1073" s="14" t="s">
        <v>1909</v>
      </c>
      <c r="B1073" s="15" t="s">
        <v>1910</v>
      </c>
      <c r="C1073" s="47">
        <v>198114.35</v>
      </c>
      <c r="D1073" s="47">
        <v>134203.22000000006</v>
      </c>
      <c r="E1073" s="47">
        <v>82275.17</v>
      </c>
      <c r="F1073" s="54">
        <v>135</v>
      </c>
      <c r="G1073" s="54">
        <v>92</v>
      </c>
      <c r="H1073" s="54">
        <v>52</v>
      </c>
      <c r="I1073" s="54">
        <v>2246</v>
      </c>
      <c r="J1073" s="54">
        <v>1332</v>
      </c>
      <c r="K1073" s="54">
        <v>1014</v>
      </c>
      <c r="L1073" s="54">
        <v>48</v>
      </c>
      <c r="M1073" s="54">
        <v>33</v>
      </c>
      <c r="N1073" s="54">
        <v>21</v>
      </c>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row>
    <row r="1074" spans="1:42" s="16" customFormat="1" ht="12">
      <c r="A1074" s="14" t="s">
        <v>1911</v>
      </c>
      <c r="B1074" s="15" t="s">
        <v>1912</v>
      </c>
      <c r="C1074" s="47">
        <v>34010.42</v>
      </c>
      <c r="D1074" s="47">
        <v>3874.4300000000003</v>
      </c>
      <c r="E1074" s="47">
        <v>8144.6399999999994</v>
      </c>
      <c r="F1074" s="54">
        <v>21</v>
      </c>
      <c r="G1074" s="54">
        <v>3</v>
      </c>
      <c r="H1074" s="54">
        <v>5</v>
      </c>
      <c r="I1074" s="54">
        <v>625</v>
      </c>
      <c r="J1074" s="54">
        <v>21</v>
      </c>
      <c r="K1074" s="54">
        <v>33</v>
      </c>
      <c r="L1074" s="54">
        <v>7</v>
      </c>
      <c r="M1074" s="54">
        <v>1</v>
      </c>
      <c r="N1074" s="54">
        <v>2</v>
      </c>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row>
    <row r="1075" spans="1:42" s="16" customFormat="1" ht="12">
      <c r="A1075" s="14" t="s">
        <v>1913</v>
      </c>
      <c r="B1075" s="15" t="s">
        <v>1914</v>
      </c>
      <c r="C1075" s="47">
        <v>5959.67</v>
      </c>
      <c r="D1075" s="47"/>
      <c r="E1075" s="47"/>
      <c r="F1075" s="54">
        <v>4</v>
      </c>
      <c r="G1075" s="54" t="s">
        <v>5836</v>
      </c>
      <c r="H1075" s="54" t="s">
        <v>5836</v>
      </c>
      <c r="I1075" s="54">
        <v>26</v>
      </c>
      <c r="J1075" s="54" t="s">
        <v>5836</v>
      </c>
      <c r="K1075" s="54" t="s">
        <v>5836</v>
      </c>
      <c r="L1075" s="54">
        <v>2</v>
      </c>
      <c r="M1075" s="54" t="s">
        <v>5836</v>
      </c>
      <c r="N1075" s="54" t="s">
        <v>5836</v>
      </c>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row>
    <row r="1076" spans="1:42" s="16" customFormat="1" ht="24">
      <c r="A1076" s="14" t="s">
        <v>1915</v>
      </c>
      <c r="B1076" s="15" t="s">
        <v>1916</v>
      </c>
      <c r="C1076" s="47">
        <v>9925.1</v>
      </c>
      <c r="D1076" s="47">
        <v>3123.9</v>
      </c>
      <c r="E1076" s="47"/>
      <c r="F1076" s="54">
        <v>9</v>
      </c>
      <c r="G1076" s="54">
        <v>2</v>
      </c>
      <c r="H1076" s="54" t="s">
        <v>5836</v>
      </c>
      <c r="I1076" s="54">
        <v>95</v>
      </c>
      <c r="J1076" s="54">
        <v>123</v>
      </c>
      <c r="K1076" s="54" t="s">
        <v>5836</v>
      </c>
      <c r="L1076" s="54">
        <v>7</v>
      </c>
      <c r="M1076" s="54">
        <v>1</v>
      </c>
      <c r="N1076" s="54" t="s">
        <v>5836</v>
      </c>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row>
    <row r="1077" spans="1:42" s="16" customFormat="1" ht="24">
      <c r="A1077" s="14" t="s">
        <v>1917</v>
      </c>
      <c r="B1077" s="15" t="s">
        <v>1918</v>
      </c>
      <c r="C1077" s="47">
        <v>281587.46999999997</v>
      </c>
      <c r="D1077" s="47">
        <v>291318.61000000132</v>
      </c>
      <c r="E1077" s="47">
        <v>266189.20000000234</v>
      </c>
      <c r="F1077" s="54">
        <v>1277</v>
      </c>
      <c r="G1077" s="54">
        <v>1431</v>
      </c>
      <c r="H1077" s="54">
        <v>1151</v>
      </c>
      <c r="I1077" s="54">
        <v>1405</v>
      </c>
      <c r="J1077" s="54">
        <v>1521</v>
      </c>
      <c r="K1077" s="54">
        <v>1195</v>
      </c>
      <c r="L1077" s="54">
        <v>929</v>
      </c>
      <c r="M1077" s="54">
        <v>976</v>
      </c>
      <c r="N1077" s="54">
        <v>860</v>
      </c>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row>
    <row r="1078" spans="1:42" s="16" customFormat="1" ht="12">
      <c r="A1078" s="14" t="s">
        <v>1919</v>
      </c>
      <c r="B1078" s="15" t="s">
        <v>1920</v>
      </c>
      <c r="C1078" s="47">
        <v>968242.89</v>
      </c>
      <c r="D1078" s="47">
        <v>1078657.4500000912</v>
      </c>
      <c r="E1078" s="47">
        <v>1062471.6900000768</v>
      </c>
      <c r="F1078" s="54">
        <v>6859</v>
      </c>
      <c r="G1078" s="54">
        <v>7248</v>
      </c>
      <c r="H1078" s="54">
        <v>7552</v>
      </c>
      <c r="I1078" s="54">
        <v>10047</v>
      </c>
      <c r="J1078" s="54">
        <v>11195</v>
      </c>
      <c r="K1078" s="54">
        <v>11699</v>
      </c>
      <c r="L1078" s="54">
        <v>6717</v>
      </c>
      <c r="M1078" s="54">
        <v>7082</v>
      </c>
      <c r="N1078" s="54">
        <v>7383</v>
      </c>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row>
    <row r="1079" spans="1:42" s="16" customFormat="1" ht="24">
      <c r="A1079" s="14" t="s">
        <v>1921</v>
      </c>
      <c r="B1079" s="15" t="s">
        <v>1922</v>
      </c>
      <c r="C1079" s="47">
        <v>184801.33</v>
      </c>
      <c r="D1079" s="47">
        <v>190086.80000000124</v>
      </c>
      <c r="E1079" s="47">
        <v>199989.02000000156</v>
      </c>
      <c r="F1079" s="54">
        <v>779</v>
      </c>
      <c r="G1079" s="54">
        <v>798</v>
      </c>
      <c r="H1079" s="54">
        <v>884</v>
      </c>
      <c r="I1079" s="54">
        <v>1687</v>
      </c>
      <c r="J1079" s="54">
        <v>1720</v>
      </c>
      <c r="K1079" s="54">
        <v>1887</v>
      </c>
      <c r="L1079" s="54">
        <v>756</v>
      </c>
      <c r="M1079" s="54">
        <v>783</v>
      </c>
      <c r="N1079" s="54">
        <v>859</v>
      </c>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row>
    <row r="1080" spans="1:42" s="16" customFormat="1" ht="12">
      <c r="A1080" s="14" t="s">
        <v>1923</v>
      </c>
      <c r="B1080" s="15" t="s">
        <v>1924</v>
      </c>
      <c r="C1080" s="47">
        <v>2241996.96</v>
      </c>
      <c r="D1080" s="47">
        <v>2291743.5800001477</v>
      </c>
      <c r="E1080" s="47">
        <v>2352687.180000003</v>
      </c>
      <c r="F1080" s="54">
        <v>7387</v>
      </c>
      <c r="G1080" s="54">
        <v>7544</v>
      </c>
      <c r="H1080" s="54">
        <v>8017</v>
      </c>
      <c r="I1080" s="54">
        <v>7387</v>
      </c>
      <c r="J1080" s="54">
        <v>7544</v>
      </c>
      <c r="K1080" s="54">
        <v>8017</v>
      </c>
      <c r="L1080" s="54">
        <v>7227</v>
      </c>
      <c r="M1080" s="54">
        <v>7386</v>
      </c>
      <c r="N1080" s="54">
        <v>7794</v>
      </c>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row>
    <row r="1081" spans="1:42" s="16" customFormat="1" ht="12">
      <c r="A1081" s="14" t="s">
        <v>1925</v>
      </c>
      <c r="B1081" s="15" t="s">
        <v>1926</v>
      </c>
      <c r="C1081" s="47">
        <v>9226.8799999999992</v>
      </c>
      <c r="D1081" s="47">
        <v>12102.399999999989</v>
      </c>
      <c r="E1081" s="47">
        <v>29276.799999999963</v>
      </c>
      <c r="F1081" s="54">
        <v>77</v>
      </c>
      <c r="G1081" s="54">
        <v>91</v>
      </c>
      <c r="H1081" s="54">
        <v>129</v>
      </c>
      <c r="I1081" s="54">
        <v>124</v>
      </c>
      <c r="J1081" s="54">
        <v>224</v>
      </c>
      <c r="K1081" s="54">
        <v>326</v>
      </c>
      <c r="L1081" s="54">
        <v>71</v>
      </c>
      <c r="M1081" s="54">
        <v>88</v>
      </c>
      <c r="N1081" s="54">
        <v>117</v>
      </c>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row>
    <row r="1082" spans="1:42" s="16" customFormat="1" ht="12">
      <c r="A1082" s="14" t="s">
        <v>1927</v>
      </c>
      <c r="B1082" s="15" t="s">
        <v>1928</v>
      </c>
      <c r="C1082" s="47">
        <v>4263.29</v>
      </c>
      <c r="D1082" s="47">
        <v>3094.0699999999993</v>
      </c>
      <c r="E1082" s="47">
        <v>2701.99</v>
      </c>
      <c r="F1082" s="54">
        <v>16</v>
      </c>
      <c r="G1082" s="54">
        <v>11</v>
      </c>
      <c r="H1082" s="54">
        <v>8</v>
      </c>
      <c r="I1082" s="54">
        <v>27</v>
      </c>
      <c r="J1082" s="54">
        <v>11</v>
      </c>
      <c r="K1082" s="54">
        <v>50</v>
      </c>
      <c r="L1082" s="54">
        <v>14</v>
      </c>
      <c r="M1082" s="54">
        <v>9</v>
      </c>
      <c r="N1082" s="54">
        <v>8</v>
      </c>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row>
    <row r="1083" spans="1:42" s="16" customFormat="1" ht="24">
      <c r="A1083" s="14" t="s">
        <v>1929</v>
      </c>
      <c r="B1083" s="15" t="s">
        <v>1930</v>
      </c>
      <c r="C1083" s="47">
        <v>25924.22</v>
      </c>
      <c r="D1083" s="47">
        <v>35196.47</v>
      </c>
      <c r="E1083" s="47">
        <v>25063.059999999998</v>
      </c>
      <c r="F1083" s="54">
        <v>15</v>
      </c>
      <c r="G1083" s="54">
        <v>19</v>
      </c>
      <c r="H1083" s="54">
        <v>11</v>
      </c>
      <c r="I1083" s="54">
        <v>30</v>
      </c>
      <c r="J1083" s="54">
        <v>157</v>
      </c>
      <c r="K1083" s="54">
        <v>54</v>
      </c>
      <c r="L1083" s="54">
        <v>10</v>
      </c>
      <c r="M1083" s="54">
        <v>15</v>
      </c>
      <c r="N1083" s="54">
        <v>6</v>
      </c>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5"/>
      <c r="AJ1083" s="45"/>
      <c r="AK1083" s="45"/>
      <c r="AL1083" s="45"/>
      <c r="AM1083" s="45"/>
      <c r="AN1083" s="45"/>
      <c r="AO1083" s="45"/>
      <c r="AP1083" s="45"/>
    </row>
    <row r="1084" spans="1:42" s="16" customFormat="1" ht="12">
      <c r="A1084" s="14" t="s">
        <v>1931</v>
      </c>
      <c r="B1084" s="15" t="s">
        <v>1932</v>
      </c>
      <c r="C1084" s="47">
        <v>9728.51</v>
      </c>
      <c r="D1084" s="47">
        <v>15975.600000000009</v>
      </c>
      <c r="E1084" s="47">
        <v>13249.460000000005</v>
      </c>
      <c r="F1084" s="54">
        <v>39</v>
      </c>
      <c r="G1084" s="54">
        <v>55</v>
      </c>
      <c r="H1084" s="54">
        <v>42</v>
      </c>
      <c r="I1084" s="54">
        <v>120</v>
      </c>
      <c r="J1084" s="54">
        <v>227</v>
      </c>
      <c r="K1084" s="54">
        <v>237</v>
      </c>
      <c r="L1084" s="54">
        <v>26</v>
      </c>
      <c r="M1084" s="54">
        <v>32</v>
      </c>
      <c r="N1084" s="54">
        <v>24</v>
      </c>
      <c r="O1084" s="45"/>
      <c r="P1084" s="45"/>
      <c r="Q1084" s="45"/>
      <c r="R1084" s="45"/>
      <c r="S1084" s="45"/>
      <c r="T1084" s="45"/>
      <c r="U1084" s="45"/>
      <c r="V1084" s="45"/>
      <c r="W1084" s="45"/>
      <c r="X1084" s="45"/>
      <c r="Y1084" s="45"/>
      <c r="Z1084" s="45"/>
      <c r="AA1084" s="45"/>
      <c r="AB1084" s="45"/>
      <c r="AC1084" s="45"/>
      <c r="AD1084" s="45"/>
      <c r="AE1084" s="45"/>
      <c r="AF1084" s="45"/>
      <c r="AG1084" s="45"/>
      <c r="AH1084" s="45"/>
      <c r="AI1084" s="45"/>
      <c r="AJ1084" s="45"/>
      <c r="AK1084" s="45"/>
      <c r="AL1084" s="45"/>
      <c r="AM1084" s="45"/>
      <c r="AN1084" s="45"/>
      <c r="AO1084" s="45"/>
      <c r="AP1084" s="45"/>
    </row>
    <row r="1085" spans="1:42" s="16" customFormat="1" ht="12">
      <c r="A1085" s="14" t="s">
        <v>1933</v>
      </c>
      <c r="B1085" s="15" t="s">
        <v>1934</v>
      </c>
      <c r="C1085" s="47">
        <v>110088.78</v>
      </c>
      <c r="D1085" s="47">
        <v>85250.279999999839</v>
      </c>
      <c r="E1085" s="47">
        <v>110284.37999999984</v>
      </c>
      <c r="F1085" s="54">
        <v>145</v>
      </c>
      <c r="G1085" s="54">
        <v>127</v>
      </c>
      <c r="H1085" s="54">
        <v>152</v>
      </c>
      <c r="I1085" s="54">
        <v>848</v>
      </c>
      <c r="J1085" s="54">
        <v>302</v>
      </c>
      <c r="K1085" s="54">
        <v>472</v>
      </c>
      <c r="L1085" s="54">
        <v>89</v>
      </c>
      <c r="M1085" s="54">
        <v>84</v>
      </c>
      <c r="N1085" s="54">
        <v>89</v>
      </c>
      <c r="O1085" s="45"/>
      <c r="P1085" s="45"/>
      <c r="Q1085" s="45"/>
      <c r="R1085" s="45"/>
      <c r="S1085" s="45"/>
      <c r="T1085" s="45"/>
      <c r="U1085" s="45"/>
      <c r="V1085" s="45"/>
      <c r="W1085" s="45"/>
      <c r="X1085" s="45"/>
      <c r="Y1085" s="45"/>
      <c r="Z1085" s="45"/>
      <c r="AA1085" s="45"/>
      <c r="AB1085" s="45"/>
      <c r="AC1085" s="45"/>
      <c r="AD1085" s="45"/>
      <c r="AE1085" s="45"/>
      <c r="AF1085" s="45"/>
      <c r="AG1085" s="45"/>
      <c r="AH1085" s="45"/>
      <c r="AI1085" s="45"/>
      <c r="AJ1085" s="45"/>
      <c r="AK1085" s="45"/>
      <c r="AL1085" s="45"/>
      <c r="AM1085" s="45"/>
      <c r="AN1085" s="45"/>
      <c r="AO1085" s="45"/>
      <c r="AP1085" s="45"/>
    </row>
    <row r="1086" spans="1:42" s="16" customFormat="1" ht="12">
      <c r="A1086" s="14" t="s">
        <v>1935</v>
      </c>
      <c r="B1086" s="15" t="s">
        <v>1936</v>
      </c>
      <c r="C1086" s="47">
        <v>73130.97</v>
      </c>
      <c r="D1086" s="47">
        <v>83722.499999999985</v>
      </c>
      <c r="E1086" s="47">
        <v>31165.299999999996</v>
      </c>
      <c r="F1086" s="54">
        <v>28</v>
      </c>
      <c r="G1086" s="54">
        <v>33</v>
      </c>
      <c r="H1086" s="54">
        <v>18</v>
      </c>
      <c r="I1086" s="54">
        <v>260</v>
      </c>
      <c r="J1086" s="54">
        <v>85</v>
      </c>
      <c r="K1086" s="54">
        <v>60</v>
      </c>
      <c r="L1086" s="54">
        <v>16</v>
      </c>
      <c r="M1086" s="54">
        <v>19</v>
      </c>
      <c r="N1086" s="54">
        <v>11</v>
      </c>
      <c r="O1086" s="45"/>
      <c r="P1086" s="45"/>
      <c r="Q1086" s="45"/>
      <c r="R1086" s="45"/>
      <c r="S1086" s="45"/>
      <c r="T1086" s="45"/>
      <c r="U1086" s="45"/>
      <c r="V1086" s="45"/>
      <c r="W1086" s="45"/>
      <c r="X1086" s="45"/>
      <c r="Y1086" s="45"/>
      <c r="Z1086" s="45"/>
      <c r="AA1086" s="45"/>
      <c r="AB1086" s="45"/>
      <c r="AC1086" s="45"/>
      <c r="AD1086" s="45"/>
      <c r="AE1086" s="45"/>
      <c r="AF1086" s="45"/>
      <c r="AG1086" s="45"/>
      <c r="AH1086" s="45"/>
      <c r="AI1086" s="45"/>
      <c r="AJ1086" s="45"/>
      <c r="AK1086" s="45"/>
      <c r="AL1086" s="45"/>
      <c r="AM1086" s="45"/>
      <c r="AN1086" s="45"/>
      <c r="AO1086" s="45"/>
      <c r="AP1086" s="45"/>
    </row>
    <row r="1087" spans="1:42" s="16" customFormat="1" ht="12">
      <c r="A1087" s="14" t="s">
        <v>1937</v>
      </c>
      <c r="B1087" s="15" t="s">
        <v>1938</v>
      </c>
      <c r="C1087" s="47">
        <v>10742.61</v>
      </c>
      <c r="D1087" s="47">
        <v>11012.640000000001</v>
      </c>
      <c r="E1087" s="47">
        <v>24584.229999999992</v>
      </c>
      <c r="F1087" s="54">
        <v>11</v>
      </c>
      <c r="G1087" s="54">
        <v>7</v>
      </c>
      <c r="H1087" s="54">
        <v>22</v>
      </c>
      <c r="I1087" s="54">
        <v>35</v>
      </c>
      <c r="J1087" s="54">
        <v>7</v>
      </c>
      <c r="K1087" s="54">
        <v>165</v>
      </c>
      <c r="L1087" s="54">
        <v>7</v>
      </c>
      <c r="M1087" s="54">
        <v>5</v>
      </c>
      <c r="N1087" s="54">
        <v>12</v>
      </c>
      <c r="O1087" s="45"/>
      <c r="P1087" s="45"/>
      <c r="Q1087" s="45"/>
      <c r="R1087" s="45"/>
      <c r="S1087" s="45"/>
      <c r="T1087" s="45"/>
      <c r="U1087" s="45"/>
      <c r="V1087" s="45"/>
      <c r="W1087" s="45"/>
      <c r="X1087" s="45"/>
      <c r="Y1087" s="45"/>
      <c r="Z1087" s="45"/>
      <c r="AA1087" s="45"/>
      <c r="AB1087" s="45"/>
      <c r="AC1087" s="45"/>
      <c r="AD1087" s="45"/>
      <c r="AE1087" s="45"/>
      <c r="AF1087" s="45"/>
      <c r="AG1087" s="45"/>
      <c r="AH1087" s="45"/>
      <c r="AI1087" s="45"/>
      <c r="AJ1087" s="45"/>
      <c r="AK1087" s="45"/>
      <c r="AL1087" s="45"/>
      <c r="AM1087" s="45"/>
      <c r="AN1087" s="45"/>
      <c r="AO1087" s="45"/>
      <c r="AP1087" s="45"/>
    </row>
    <row r="1088" spans="1:42" s="16" customFormat="1" ht="12">
      <c r="A1088" s="14" t="s">
        <v>1939</v>
      </c>
      <c r="B1088" s="15" t="s">
        <v>1940</v>
      </c>
      <c r="C1088" s="47">
        <v>6243.96</v>
      </c>
      <c r="D1088" s="47">
        <v>8117.9500000000007</v>
      </c>
      <c r="E1088" s="47">
        <v>16313.410000000002</v>
      </c>
      <c r="F1088" s="54">
        <v>8</v>
      </c>
      <c r="G1088" s="54">
        <v>13</v>
      </c>
      <c r="H1088" s="54">
        <v>18</v>
      </c>
      <c r="I1088" s="54">
        <v>50</v>
      </c>
      <c r="J1088" s="54">
        <v>85</v>
      </c>
      <c r="K1088" s="54">
        <v>50</v>
      </c>
      <c r="L1088" s="54">
        <v>6</v>
      </c>
      <c r="M1088" s="54">
        <v>11</v>
      </c>
      <c r="N1088" s="54">
        <v>13</v>
      </c>
      <c r="O1088" s="45"/>
      <c r="P1088" s="45"/>
      <c r="Q1088" s="45"/>
      <c r="R1088" s="45"/>
      <c r="S1088" s="45"/>
      <c r="T1088" s="45"/>
      <c r="U1088" s="45"/>
      <c r="V1088" s="45"/>
      <c r="W1088" s="45"/>
      <c r="X1088" s="45"/>
      <c r="Y1088" s="45"/>
      <c r="Z1088" s="45"/>
      <c r="AA1088" s="45"/>
      <c r="AB1088" s="45"/>
      <c r="AC1088" s="45"/>
      <c r="AD1088" s="45"/>
      <c r="AE1088" s="45"/>
      <c r="AF1088" s="45"/>
      <c r="AG1088" s="45"/>
      <c r="AH1088" s="45"/>
      <c r="AI1088" s="45"/>
      <c r="AJ1088" s="45"/>
      <c r="AK1088" s="45"/>
      <c r="AL1088" s="45"/>
      <c r="AM1088" s="45"/>
      <c r="AN1088" s="45"/>
      <c r="AO1088" s="45"/>
      <c r="AP1088" s="45"/>
    </row>
    <row r="1089" spans="1:42" s="16" customFormat="1" ht="24">
      <c r="A1089" s="14" t="s">
        <v>1941</v>
      </c>
      <c r="B1089" s="15" t="s">
        <v>1942</v>
      </c>
      <c r="C1089" s="47">
        <v>46085.79</v>
      </c>
      <c r="D1089" s="47">
        <v>44391.280000000006</v>
      </c>
      <c r="E1089" s="47">
        <v>41917.100000000006</v>
      </c>
      <c r="F1089" s="54">
        <v>46</v>
      </c>
      <c r="G1089" s="54">
        <v>36</v>
      </c>
      <c r="H1089" s="54">
        <v>43</v>
      </c>
      <c r="I1089" s="54">
        <v>394</v>
      </c>
      <c r="J1089" s="54">
        <v>199</v>
      </c>
      <c r="K1089" s="54">
        <v>336</v>
      </c>
      <c r="L1089" s="54">
        <v>23</v>
      </c>
      <c r="M1089" s="54">
        <v>21</v>
      </c>
      <c r="N1089" s="54">
        <v>26</v>
      </c>
      <c r="O1089" s="45"/>
      <c r="P1089" s="45"/>
      <c r="Q1089" s="45"/>
      <c r="R1089" s="45"/>
      <c r="S1089" s="45"/>
      <c r="T1089" s="45"/>
      <c r="U1089" s="45"/>
      <c r="V1089" s="45"/>
      <c r="W1089" s="45"/>
      <c r="X1089" s="45"/>
      <c r="Y1089" s="45"/>
      <c r="Z1089" s="45"/>
      <c r="AA1089" s="45"/>
      <c r="AB1089" s="45"/>
      <c r="AC1089" s="45"/>
      <c r="AD1089" s="45"/>
      <c r="AE1089" s="45"/>
      <c r="AF1089" s="45"/>
      <c r="AG1089" s="45"/>
      <c r="AH1089" s="45"/>
      <c r="AI1089" s="45"/>
      <c r="AJ1089" s="45"/>
      <c r="AK1089" s="45"/>
      <c r="AL1089" s="45"/>
      <c r="AM1089" s="45"/>
      <c r="AN1089" s="45"/>
      <c r="AO1089" s="45"/>
      <c r="AP1089" s="45"/>
    </row>
    <row r="1090" spans="1:42" s="16" customFormat="1" ht="24">
      <c r="A1090" s="14" t="s">
        <v>1943</v>
      </c>
      <c r="B1090" s="15" t="s">
        <v>1944</v>
      </c>
      <c r="C1090" s="47">
        <v>3887.49</v>
      </c>
      <c r="D1090" s="47"/>
      <c r="E1090" s="47">
        <v>2696.21</v>
      </c>
      <c r="F1090" s="54">
        <v>2</v>
      </c>
      <c r="G1090" s="54" t="s">
        <v>5836</v>
      </c>
      <c r="H1090" s="54">
        <v>4</v>
      </c>
      <c r="I1090" s="54">
        <v>2</v>
      </c>
      <c r="J1090" s="54" t="s">
        <v>5836</v>
      </c>
      <c r="K1090" s="54">
        <v>22</v>
      </c>
      <c r="L1090" s="54">
        <v>2</v>
      </c>
      <c r="M1090" s="54" t="s">
        <v>5836</v>
      </c>
      <c r="N1090" s="54">
        <v>3</v>
      </c>
      <c r="O1090" s="45"/>
      <c r="P1090" s="45"/>
      <c r="Q1090" s="45"/>
      <c r="R1090" s="45"/>
      <c r="S1090" s="45"/>
      <c r="T1090" s="45"/>
      <c r="U1090" s="45"/>
      <c r="V1090" s="45"/>
      <c r="W1090" s="45"/>
      <c r="X1090" s="45"/>
      <c r="Y1090" s="45"/>
      <c r="Z1090" s="45"/>
      <c r="AA1090" s="45"/>
      <c r="AB1090" s="45"/>
      <c r="AC1090" s="45"/>
      <c r="AD1090" s="45"/>
      <c r="AE1090" s="45"/>
      <c r="AF1090" s="45"/>
      <c r="AG1090" s="45"/>
      <c r="AH1090" s="45"/>
      <c r="AI1090" s="45"/>
      <c r="AJ1090" s="45"/>
      <c r="AK1090" s="45"/>
      <c r="AL1090" s="45"/>
      <c r="AM1090" s="45"/>
      <c r="AN1090" s="45"/>
      <c r="AO1090" s="45"/>
      <c r="AP1090" s="45"/>
    </row>
    <row r="1091" spans="1:42" s="16" customFormat="1" ht="12">
      <c r="A1091" s="14" t="s">
        <v>1945</v>
      </c>
      <c r="B1091" s="15" t="s">
        <v>5653</v>
      </c>
      <c r="C1091" s="47">
        <v>56912.89</v>
      </c>
      <c r="D1091" s="47">
        <v>52496.98</v>
      </c>
      <c r="E1091" s="47">
        <v>68331.100000000049</v>
      </c>
      <c r="F1091" s="54">
        <v>167</v>
      </c>
      <c r="G1091" s="54">
        <v>157</v>
      </c>
      <c r="H1091" s="54">
        <v>188</v>
      </c>
      <c r="I1091" s="54">
        <v>167</v>
      </c>
      <c r="J1091" s="54">
        <v>214</v>
      </c>
      <c r="K1091" s="54">
        <v>297</v>
      </c>
      <c r="L1091" s="54">
        <v>99</v>
      </c>
      <c r="M1091" s="54">
        <v>98</v>
      </c>
      <c r="N1091" s="54">
        <v>113</v>
      </c>
      <c r="O1091" s="45"/>
      <c r="P1091" s="45"/>
      <c r="Q1091" s="45"/>
      <c r="R1091" s="45"/>
      <c r="S1091" s="45"/>
      <c r="T1091" s="45"/>
      <c r="U1091" s="45"/>
      <c r="V1091" s="45"/>
      <c r="W1091" s="45"/>
      <c r="X1091" s="45"/>
      <c r="Y1091" s="45"/>
      <c r="Z1091" s="45"/>
      <c r="AA1091" s="45"/>
      <c r="AB1091" s="45"/>
      <c r="AC1091" s="45"/>
      <c r="AD1091" s="45"/>
      <c r="AE1091" s="45"/>
      <c r="AF1091" s="45"/>
      <c r="AG1091" s="45"/>
      <c r="AH1091" s="45"/>
      <c r="AI1091" s="45"/>
      <c r="AJ1091" s="45"/>
      <c r="AK1091" s="45"/>
      <c r="AL1091" s="45"/>
      <c r="AM1091" s="45"/>
      <c r="AN1091" s="45"/>
      <c r="AO1091" s="45"/>
      <c r="AP1091" s="45"/>
    </row>
    <row r="1092" spans="1:42" s="16" customFormat="1" ht="12">
      <c r="A1092" s="14" t="s">
        <v>1946</v>
      </c>
      <c r="B1092" s="15" t="s">
        <v>1947</v>
      </c>
      <c r="C1092" s="47">
        <v>45809.48</v>
      </c>
      <c r="D1092" s="47">
        <v>46858.440000000017</v>
      </c>
      <c r="E1092" s="47">
        <v>64098.110000000015</v>
      </c>
      <c r="F1092" s="54">
        <v>47</v>
      </c>
      <c r="G1092" s="54">
        <v>41</v>
      </c>
      <c r="H1092" s="54">
        <v>60</v>
      </c>
      <c r="I1092" s="54">
        <v>345</v>
      </c>
      <c r="J1092" s="54">
        <v>100</v>
      </c>
      <c r="K1092" s="54">
        <v>179</v>
      </c>
      <c r="L1092" s="54">
        <v>28</v>
      </c>
      <c r="M1092" s="54">
        <v>28</v>
      </c>
      <c r="N1092" s="54">
        <v>34</v>
      </c>
      <c r="O1092" s="45"/>
      <c r="P1092" s="45"/>
      <c r="Q1092" s="45"/>
      <c r="R1092" s="45"/>
      <c r="S1092" s="45"/>
      <c r="T1092" s="45"/>
      <c r="U1092" s="45"/>
      <c r="V1092" s="45"/>
      <c r="W1092" s="45"/>
      <c r="X1092" s="45"/>
      <c r="Y1092" s="45"/>
      <c r="Z1092" s="45"/>
      <c r="AA1092" s="45"/>
      <c r="AB1092" s="45"/>
      <c r="AC1092" s="45"/>
      <c r="AD1092" s="45"/>
      <c r="AE1092" s="45"/>
      <c r="AF1092" s="45"/>
      <c r="AG1092" s="45"/>
      <c r="AH1092" s="45"/>
      <c r="AI1092" s="45"/>
      <c r="AJ1092" s="45"/>
      <c r="AK1092" s="45"/>
      <c r="AL1092" s="45"/>
      <c r="AM1092" s="45"/>
      <c r="AN1092" s="45"/>
      <c r="AO1092" s="45"/>
      <c r="AP1092" s="45"/>
    </row>
    <row r="1093" spans="1:42" s="16" customFormat="1" ht="12">
      <c r="A1093" s="14" t="s">
        <v>1948</v>
      </c>
      <c r="B1093" s="15" t="s">
        <v>1949</v>
      </c>
      <c r="C1093" s="47">
        <v>63731.25</v>
      </c>
      <c r="D1093" s="47">
        <v>80672.550000000105</v>
      </c>
      <c r="E1093" s="47">
        <v>75618.070000000153</v>
      </c>
      <c r="F1093" s="54">
        <v>215</v>
      </c>
      <c r="G1093" s="54">
        <v>283</v>
      </c>
      <c r="H1093" s="54">
        <v>234</v>
      </c>
      <c r="I1093" s="54">
        <v>215</v>
      </c>
      <c r="J1093" s="54">
        <v>283</v>
      </c>
      <c r="K1093" s="54">
        <v>234</v>
      </c>
      <c r="L1093" s="54">
        <v>140</v>
      </c>
      <c r="M1093" s="54">
        <v>173</v>
      </c>
      <c r="N1093" s="54">
        <v>182</v>
      </c>
      <c r="O1093" s="45"/>
      <c r="P1093" s="45"/>
      <c r="Q1093" s="45"/>
      <c r="R1093" s="45"/>
      <c r="S1093" s="45"/>
      <c r="T1093" s="45"/>
      <c r="U1093" s="45"/>
      <c r="V1093" s="45"/>
      <c r="W1093" s="45"/>
      <c r="X1093" s="45"/>
      <c r="Y1093" s="45"/>
      <c r="Z1093" s="45"/>
      <c r="AA1093" s="45"/>
      <c r="AB1093" s="45"/>
      <c r="AC1093" s="45"/>
      <c r="AD1093" s="45"/>
      <c r="AE1093" s="45"/>
      <c r="AF1093" s="45"/>
      <c r="AG1093" s="45"/>
      <c r="AH1093" s="45"/>
      <c r="AI1093" s="45"/>
      <c r="AJ1093" s="45"/>
      <c r="AK1093" s="45"/>
      <c r="AL1093" s="45"/>
      <c r="AM1093" s="45"/>
      <c r="AN1093" s="45"/>
      <c r="AO1093" s="45"/>
      <c r="AP1093" s="45"/>
    </row>
    <row r="1094" spans="1:42" s="16" customFormat="1" ht="12">
      <c r="A1094" s="14" t="s">
        <v>1950</v>
      </c>
      <c r="B1094" s="15" t="s">
        <v>1951</v>
      </c>
      <c r="C1094" s="47">
        <v>336525.61</v>
      </c>
      <c r="D1094" s="47">
        <v>210191.84000000003</v>
      </c>
      <c r="E1094" s="47">
        <v>287330.69000000012</v>
      </c>
      <c r="F1094" s="54">
        <v>80</v>
      </c>
      <c r="G1094" s="54">
        <v>50</v>
      </c>
      <c r="H1094" s="54">
        <v>64</v>
      </c>
      <c r="I1094" s="54">
        <v>853</v>
      </c>
      <c r="J1094" s="54">
        <v>629</v>
      </c>
      <c r="K1094" s="54">
        <v>760</v>
      </c>
      <c r="L1094" s="54">
        <v>28</v>
      </c>
      <c r="M1094" s="54">
        <v>16</v>
      </c>
      <c r="N1094" s="54">
        <v>22</v>
      </c>
      <c r="O1094" s="45"/>
      <c r="P1094" s="45"/>
      <c r="Q1094" s="45"/>
      <c r="R1094" s="45"/>
      <c r="S1094" s="45"/>
      <c r="T1094" s="45"/>
      <c r="U1094" s="45"/>
      <c r="V1094" s="45"/>
      <c r="W1094" s="45"/>
      <c r="X1094" s="45"/>
      <c r="Y1094" s="45"/>
      <c r="Z1094" s="45"/>
      <c r="AA1094" s="45"/>
      <c r="AB1094" s="45"/>
      <c r="AC1094" s="45"/>
      <c r="AD1094" s="45"/>
      <c r="AE1094" s="45"/>
      <c r="AF1094" s="45"/>
      <c r="AG1094" s="45"/>
      <c r="AH1094" s="45"/>
      <c r="AI1094" s="45"/>
      <c r="AJ1094" s="45"/>
      <c r="AK1094" s="45"/>
      <c r="AL1094" s="45"/>
      <c r="AM1094" s="45"/>
      <c r="AN1094" s="45"/>
      <c r="AO1094" s="45"/>
      <c r="AP1094" s="45"/>
    </row>
    <row r="1095" spans="1:42" s="16" customFormat="1" ht="12">
      <c r="A1095" s="14" t="s">
        <v>1952</v>
      </c>
      <c r="B1095" s="15" t="s">
        <v>1953</v>
      </c>
      <c r="C1095" s="47">
        <v>41318.870000000003</v>
      </c>
      <c r="D1095" s="47">
        <v>29621.940000000002</v>
      </c>
      <c r="E1095" s="47">
        <v>30576.290000000008</v>
      </c>
      <c r="F1095" s="54">
        <v>30</v>
      </c>
      <c r="G1095" s="54">
        <v>19</v>
      </c>
      <c r="H1095" s="54">
        <v>23</v>
      </c>
      <c r="I1095" s="54">
        <v>65</v>
      </c>
      <c r="J1095" s="54">
        <v>65</v>
      </c>
      <c r="K1095" s="54">
        <v>96</v>
      </c>
      <c r="L1095" s="54">
        <v>24</v>
      </c>
      <c r="M1095" s="54">
        <v>14</v>
      </c>
      <c r="N1095" s="54">
        <v>18</v>
      </c>
      <c r="O1095" s="45"/>
      <c r="P1095" s="45"/>
      <c r="Q1095" s="45"/>
      <c r="R1095" s="45"/>
      <c r="S1095" s="45"/>
      <c r="T1095" s="45"/>
      <c r="U1095" s="45"/>
      <c r="V1095" s="45"/>
      <c r="W1095" s="45"/>
      <c r="X1095" s="45"/>
      <c r="Y1095" s="45"/>
      <c r="Z1095" s="45"/>
      <c r="AA1095" s="45"/>
      <c r="AB1095" s="45"/>
      <c r="AC1095" s="45"/>
      <c r="AD1095" s="45"/>
      <c r="AE1095" s="45"/>
      <c r="AF1095" s="45"/>
      <c r="AG1095" s="45"/>
      <c r="AH1095" s="45"/>
      <c r="AI1095" s="45"/>
      <c r="AJ1095" s="45"/>
      <c r="AK1095" s="45"/>
      <c r="AL1095" s="45"/>
      <c r="AM1095" s="45"/>
      <c r="AN1095" s="45"/>
      <c r="AO1095" s="45"/>
      <c r="AP1095" s="45"/>
    </row>
    <row r="1096" spans="1:42" s="16" customFormat="1" ht="24">
      <c r="A1096" s="14" t="s">
        <v>1954</v>
      </c>
      <c r="B1096" s="15" t="s">
        <v>1955</v>
      </c>
      <c r="C1096" s="47">
        <v>1155.2</v>
      </c>
      <c r="D1096" s="47">
        <v>731.1</v>
      </c>
      <c r="E1096" s="47">
        <v>444.48</v>
      </c>
      <c r="F1096" s="54">
        <v>4</v>
      </c>
      <c r="G1096" s="54">
        <v>2</v>
      </c>
      <c r="H1096" s="54">
        <v>1</v>
      </c>
      <c r="I1096" s="54">
        <v>4</v>
      </c>
      <c r="J1096" s="54">
        <v>2</v>
      </c>
      <c r="K1096" s="54">
        <v>1</v>
      </c>
      <c r="L1096" s="54">
        <v>4</v>
      </c>
      <c r="M1096" s="54">
        <v>2</v>
      </c>
      <c r="N1096" s="54">
        <v>1</v>
      </c>
      <c r="O1096" s="45"/>
      <c r="P1096" s="45"/>
      <c r="Q1096" s="45"/>
      <c r="R1096" s="45"/>
      <c r="S1096" s="45"/>
      <c r="T1096" s="45"/>
      <c r="U1096" s="45"/>
      <c r="V1096" s="45"/>
      <c r="W1096" s="45"/>
      <c r="X1096" s="45"/>
      <c r="Y1096" s="45"/>
      <c r="Z1096" s="45"/>
      <c r="AA1096" s="45"/>
      <c r="AB1096" s="45"/>
      <c r="AC1096" s="45"/>
      <c r="AD1096" s="45"/>
      <c r="AE1096" s="45"/>
      <c r="AF1096" s="45"/>
      <c r="AG1096" s="45"/>
      <c r="AH1096" s="45"/>
      <c r="AI1096" s="45"/>
      <c r="AJ1096" s="45"/>
      <c r="AK1096" s="45"/>
      <c r="AL1096" s="45"/>
      <c r="AM1096" s="45"/>
      <c r="AN1096" s="45"/>
      <c r="AO1096" s="45"/>
      <c r="AP1096" s="45"/>
    </row>
    <row r="1097" spans="1:42" s="16" customFormat="1" ht="24">
      <c r="A1097" s="14" t="s">
        <v>1956</v>
      </c>
      <c r="B1097" s="15" t="s">
        <v>1957</v>
      </c>
      <c r="C1097" s="47">
        <v>12874.12</v>
      </c>
      <c r="D1097" s="47">
        <v>10287.540000000001</v>
      </c>
      <c r="E1097" s="47">
        <v>16232.430000000015</v>
      </c>
      <c r="F1097" s="54">
        <v>112</v>
      </c>
      <c r="G1097" s="54">
        <v>96</v>
      </c>
      <c r="H1097" s="54">
        <v>95</v>
      </c>
      <c r="I1097" s="54">
        <v>112</v>
      </c>
      <c r="J1097" s="54">
        <v>96</v>
      </c>
      <c r="K1097" s="54">
        <v>95</v>
      </c>
      <c r="L1097" s="54">
        <v>108</v>
      </c>
      <c r="M1097" s="54">
        <v>94</v>
      </c>
      <c r="N1097" s="54">
        <v>90</v>
      </c>
      <c r="O1097" s="45"/>
      <c r="P1097" s="45"/>
      <c r="Q1097" s="45"/>
      <c r="R1097" s="45"/>
      <c r="S1097" s="45"/>
      <c r="T1097" s="45"/>
      <c r="U1097" s="45"/>
      <c r="V1097" s="45"/>
      <c r="W1097" s="45"/>
      <c r="X1097" s="45"/>
      <c r="Y1097" s="45"/>
      <c r="Z1097" s="45"/>
      <c r="AA1097" s="45"/>
      <c r="AB1097" s="45"/>
      <c r="AC1097" s="45"/>
      <c r="AD1097" s="45"/>
      <c r="AE1097" s="45"/>
      <c r="AF1097" s="45"/>
      <c r="AG1097" s="45"/>
      <c r="AH1097" s="45"/>
      <c r="AI1097" s="45"/>
      <c r="AJ1097" s="45"/>
      <c r="AK1097" s="45"/>
      <c r="AL1097" s="45"/>
      <c r="AM1097" s="45"/>
      <c r="AN1097" s="45"/>
      <c r="AO1097" s="45"/>
      <c r="AP1097" s="45"/>
    </row>
    <row r="1098" spans="1:42" s="16" customFormat="1" ht="24">
      <c r="A1098" s="14" t="s">
        <v>1958</v>
      </c>
      <c r="B1098" s="15" t="s">
        <v>1959</v>
      </c>
      <c r="C1098" s="47">
        <v>56345.41</v>
      </c>
      <c r="D1098" s="47">
        <v>113854.54000000001</v>
      </c>
      <c r="E1098" s="47">
        <v>137908.30999999997</v>
      </c>
      <c r="F1098" s="54">
        <v>55</v>
      </c>
      <c r="G1098" s="54">
        <v>96</v>
      </c>
      <c r="H1098" s="54">
        <v>148</v>
      </c>
      <c r="I1098" s="54">
        <v>723</v>
      </c>
      <c r="J1098" s="54">
        <v>1376</v>
      </c>
      <c r="K1098" s="54">
        <v>1319</v>
      </c>
      <c r="L1098" s="54">
        <v>40</v>
      </c>
      <c r="M1098" s="54">
        <v>57</v>
      </c>
      <c r="N1098" s="54">
        <v>82</v>
      </c>
      <c r="O1098" s="45"/>
      <c r="P1098" s="45"/>
      <c r="Q1098" s="45"/>
      <c r="R1098" s="45"/>
      <c r="S1098" s="45"/>
      <c r="T1098" s="45"/>
      <c r="U1098" s="45"/>
      <c r="V1098" s="45"/>
      <c r="W1098" s="45"/>
      <c r="X1098" s="45"/>
      <c r="Y1098" s="45"/>
      <c r="Z1098" s="45"/>
      <c r="AA1098" s="45"/>
      <c r="AB1098" s="45"/>
      <c r="AC1098" s="45"/>
      <c r="AD1098" s="45"/>
      <c r="AE1098" s="45"/>
      <c r="AF1098" s="45"/>
      <c r="AG1098" s="45"/>
      <c r="AH1098" s="45"/>
      <c r="AI1098" s="45"/>
      <c r="AJ1098" s="45"/>
      <c r="AK1098" s="45"/>
      <c r="AL1098" s="45"/>
      <c r="AM1098" s="45"/>
      <c r="AN1098" s="45"/>
      <c r="AO1098" s="45"/>
      <c r="AP1098" s="45"/>
    </row>
    <row r="1099" spans="1:42" s="16" customFormat="1" ht="24">
      <c r="A1099" s="14" t="s">
        <v>1960</v>
      </c>
      <c r="B1099" s="15" t="s">
        <v>1961</v>
      </c>
      <c r="C1099" s="47">
        <v>328936.73</v>
      </c>
      <c r="D1099" s="47">
        <v>239509.32000000012</v>
      </c>
      <c r="E1099" s="47">
        <v>273045.09999999992</v>
      </c>
      <c r="F1099" s="54">
        <v>80</v>
      </c>
      <c r="G1099" s="54">
        <v>56</v>
      </c>
      <c r="H1099" s="54">
        <v>77</v>
      </c>
      <c r="I1099" s="54">
        <v>632</v>
      </c>
      <c r="J1099" s="54">
        <v>423</v>
      </c>
      <c r="K1099" s="54">
        <v>557</v>
      </c>
      <c r="L1099" s="54">
        <v>32</v>
      </c>
      <c r="M1099" s="54">
        <v>22</v>
      </c>
      <c r="N1099" s="54">
        <v>29</v>
      </c>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45"/>
      <c r="AM1099" s="45"/>
      <c r="AN1099" s="45"/>
      <c r="AO1099" s="45"/>
      <c r="AP1099" s="45"/>
    </row>
    <row r="1100" spans="1:42" s="16" customFormat="1" ht="24">
      <c r="A1100" s="14" t="s">
        <v>1962</v>
      </c>
      <c r="B1100" s="15" t="s">
        <v>1963</v>
      </c>
      <c r="C1100" s="47">
        <v>118997.08</v>
      </c>
      <c r="D1100" s="47">
        <v>73711.67</v>
      </c>
      <c r="E1100" s="47">
        <v>158687.88</v>
      </c>
      <c r="F1100" s="54">
        <v>33</v>
      </c>
      <c r="G1100" s="54">
        <v>25</v>
      </c>
      <c r="H1100" s="54">
        <v>50</v>
      </c>
      <c r="I1100" s="54">
        <v>81</v>
      </c>
      <c r="J1100" s="54">
        <v>26</v>
      </c>
      <c r="K1100" s="54">
        <v>136</v>
      </c>
      <c r="L1100" s="54">
        <v>17</v>
      </c>
      <c r="M1100" s="54">
        <v>14</v>
      </c>
      <c r="N1100" s="54">
        <v>22</v>
      </c>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45"/>
      <c r="AM1100" s="45"/>
      <c r="AN1100" s="45"/>
      <c r="AO1100" s="45"/>
      <c r="AP1100" s="45"/>
    </row>
    <row r="1101" spans="1:42" s="16" customFormat="1" ht="12">
      <c r="A1101" s="14" t="s">
        <v>1964</v>
      </c>
      <c r="B1101" s="15" t="s">
        <v>1965</v>
      </c>
      <c r="C1101" s="47">
        <v>475028.81</v>
      </c>
      <c r="D1101" s="47">
        <v>463853.57000000635</v>
      </c>
      <c r="E1101" s="47">
        <v>390175.27999999758</v>
      </c>
      <c r="F1101" s="54">
        <v>956</v>
      </c>
      <c r="G1101" s="54">
        <v>971</v>
      </c>
      <c r="H1101" s="54">
        <v>779</v>
      </c>
      <c r="I1101" s="54">
        <v>8667</v>
      </c>
      <c r="J1101" s="54">
        <v>8538</v>
      </c>
      <c r="K1101" s="54">
        <v>7406</v>
      </c>
      <c r="L1101" s="54">
        <v>776</v>
      </c>
      <c r="M1101" s="54">
        <v>773</v>
      </c>
      <c r="N1101" s="54">
        <v>653</v>
      </c>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45"/>
      <c r="AM1101" s="45"/>
      <c r="AN1101" s="45"/>
      <c r="AO1101" s="45"/>
      <c r="AP1101" s="45"/>
    </row>
    <row r="1102" spans="1:42" s="16" customFormat="1" ht="12">
      <c r="A1102" s="14" t="s">
        <v>1966</v>
      </c>
      <c r="B1102" s="15" t="s">
        <v>1967</v>
      </c>
      <c r="C1102" s="47">
        <v>28515.62</v>
      </c>
      <c r="D1102" s="47">
        <v>49151.329999999987</v>
      </c>
      <c r="E1102" s="47">
        <v>45433.270000000011</v>
      </c>
      <c r="F1102" s="54">
        <v>32</v>
      </c>
      <c r="G1102" s="54">
        <v>57</v>
      </c>
      <c r="H1102" s="54">
        <v>49</v>
      </c>
      <c r="I1102" s="54">
        <v>125</v>
      </c>
      <c r="J1102" s="54">
        <v>293</v>
      </c>
      <c r="K1102" s="54">
        <v>298</v>
      </c>
      <c r="L1102" s="54">
        <v>24</v>
      </c>
      <c r="M1102" s="54">
        <v>38</v>
      </c>
      <c r="N1102" s="54">
        <v>31</v>
      </c>
      <c r="O1102" s="45"/>
      <c r="P1102" s="45"/>
      <c r="Q1102" s="45"/>
      <c r="R1102" s="45"/>
      <c r="S1102" s="45"/>
      <c r="T1102" s="45"/>
      <c r="U1102" s="45"/>
      <c r="V1102" s="45"/>
      <c r="W1102" s="45"/>
      <c r="X1102" s="45"/>
      <c r="Y1102" s="45"/>
      <c r="Z1102" s="45"/>
      <c r="AA1102" s="45"/>
      <c r="AB1102" s="45"/>
      <c r="AC1102" s="45"/>
      <c r="AD1102" s="45"/>
      <c r="AE1102" s="45"/>
      <c r="AF1102" s="45"/>
      <c r="AG1102" s="45"/>
      <c r="AH1102" s="45"/>
      <c r="AI1102" s="45"/>
      <c r="AJ1102" s="45"/>
      <c r="AK1102" s="45"/>
      <c r="AL1102" s="45"/>
      <c r="AM1102" s="45"/>
      <c r="AN1102" s="45"/>
      <c r="AO1102" s="45"/>
      <c r="AP1102" s="45"/>
    </row>
    <row r="1103" spans="1:42" s="16" customFormat="1" ht="12">
      <c r="A1103" s="14" t="s">
        <v>1968</v>
      </c>
      <c r="B1103" s="15" t="s">
        <v>1969</v>
      </c>
      <c r="C1103" s="47">
        <v>192484.95</v>
      </c>
      <c r="D1103" s="47">
        <v>204410.02999999939</v>
      </c>
      <c r="E1103" s="47">
        <v>192457.4699999986</v>
      </c>
      <c r="F1103" s="54">
        <v>545</v>
      </c>
      <c r="G1103" s="54">
        <v>579</v>
      </c>
      <c r="H1103" s="54">
        <v>540</v>
      </c>
      <c r="I1103" s="54">
        <v>6477</v>
      </c>
      <c r="J1103" s="54">
        <v>7031</v>
      </c>
      <c r="K1103" s="54">
        <v>6193</v>
      </c>
      <c r="L1103" s="54">
        <v>444</v>
      </c>
      <c r="M1103" s="54">
        <v>464</v>
      </c>
      <c r="N1103" s="54">
        <v>461</v>
      </c>
      <c r="O1103" s="45"/>
      <c r="P1103" s="45"/>
      <c r="Q1103" s="45"/>
      <c r="R1103" s="45"/>
      <c r="S1103" s="45"/>
      <c r="T1103" s="45"/>
      <c r="U1103" s="45"/>
      <c r="V1103" s="45"/>
      <c r="W1103" s="45"/>
      <c r="X1103" s="45"/>
      <c r="Y1103" s="45"/>
      <c r="Z1103" s="45"/>
      <c r="AA1103" s="45"/>
      <c r="AB1103" s="45"/>
      <c r="AC1103" s="45"/>
      <c r="AD1103" s="45"/>
      <c r="AE1103" s="45"/>
      <c r="AF1103" s="45"/>
      <c r="AG1103" s="45"/>
      <c r="AH1103" s="45"/>
      <c r="AI1103" s="45"/>
      <c r="AJ1103" s="45"/>
      <c r="AK1103" s="45"/>
      <c r="AL1103" s="45"/>
      <c r="AM1103" s="45"/>
      <c r="AN1103" s="45"/>
      <c r="AO1103" s="45"/>
      <c r="AP1103" s="45"/>
    </row>
    <row r="1104" spans="1:42" s="16" customFormat="1" ht="12">
      <c r="A1104" s="14" t="s">
        <v>1970</v>
      </c>
      <c r="B1104" s="15" t="s">
        <v>1971</v>
      </c>
      <c r="C1104" s="47">
        <v>9348.59</v>
      </c>
      <c r="D1104" s="47">
        <v>15542.44</v>
      </c>
      <c r="E1104" s="47">
        <v>14146.689999999999</v>
      </c>
      <c r="F1104" s="54">
        <v>22</v>
      </c>
      <c r="G1104" s="54">
        <v>29</v>
      </c>
      <c r="H1104" s="54">
        <v>21</v>
      </c>
      <c r="I1104" s="54">
        <v>407</v>
      </c>
      <c r="J1104" s="54">
        <v>657</v>
      </c>
      <c r="K1104" s="54">
        <v>564</v>
      </c>
      <c r="L1104" s="54">
        <v>19</v>
      </c>
      <c r="M1104" s="54">
        <v>27</v>
      </c>
      <c r="N1104" s="54">
        <v>19</v>
      </c>
      <c r="O1104" s="45"/>
      <c r="P1104" s="45"/>
      <c r="Q1104" s="45"/>
      <c r="R1104" s="45"/>
      <c r="S1104" s="45"/>
      <c r="T1104" s="45"/>
      <c r="U1104" s="45"/>
      <c r="V1104" s="45"/>
      <c r="W1104" s="45"/>
      <c r="X1104" s="45"/>
      <c r="Y1104" s="45"/>
      <c r="Z1104" s="45"/>
      <c r="AA1104" s="45"/>
      <c r="AB1104" s="45"/>
      <c r="AC1104" s="45"/>
      <c r="AD1104" s="45"/>
      <c r="AE1104" s="45"/>
      <c r="AF1104" s="45"/>
      <c r="AG1104" s="45"/>
      <c r="AH1104" s="45"/>
      <c r="AI1104" s="45"/>
      <c r="AJ1104" s="45"/>
      <c r="AK1104" s="45"/>
      <c r="AL1104" s="45"/>
      <c r="AM1104" s="45"/>
      <c r="AN1104" s="45"/>
      <c r="AO1104" s="45"/>
      <c r="AP1104" s="45"/>
    </row>
    <row r="1105" spans="1:42" s="16" customFormat="1" ht="24">
      <c r="A1105" s="14" t="s">
        <v>1972</v>
      </c>
      <c r="B1105" s="15" t="s">
        <v>1973</v>
      </c>
      <c r="C1105" s="47">
        <v>171503.06</v>
      </c>
      <c r="D1105" s="47">
        <v>164740.26999999976</v>
      </c>
      <c r="E1105" s="47">
        <v>241929.08999999921</v>
      </c>
      <c r="F1105" s="54">
        <v>413</v>
      </c>
      <c r="G1105" s="54">
        <v>396</v>
      </c>
      <c r="H1105" s="54">
        <v>531</v>
      </c>
      <c r="I1105" s="54">
        <v>4296</v>
      </c>
      <c r="J1105" s="54">
        <v>4198</v>
      </c>
      <c r="K1105" s="54">
        <v>3825</v>
      </c>
      <c r="L1105" s="54">
        <v>346</v>
      </c>
      <c r="M1105" s="54">
        <v>330</v>
      </c>
      <c r="N1105" s="54">
        <v>461</v>
      </c>
      <c r="O1105" s="45"/>
      <c r="P1105" s="45"/>
      <c r="Q1105" s="45"/>
      <c r="R1105" s="45"/>
      <c r="S1105" s="45"/>
      <c r="T1105" s="45"/>
      <c r="U1105" s="45"/>
      <c r="V1105" s="45"/>
      <c r="W1105" s="45"/>
      <c r="X1105" s="45"/>
      <c r="Y1105" s="45"/>
      <c r="Z1105" s="45"/>
      <c r="AA1105" s="45"/>
      <c r="AB1105" s="45"/>
      <c r="AC1105" s="45"/>
      <c r="AD1105" s="45"/>
      <c r="AE1105" s="45"/>
      <c r="AF1105" s="45"/>
      <c r="AG1105" s="45"/>
      <c r="AH1105" s="45"/>
      <c r="AI1105" s="45"/>
      <c r="AJ1105" s="45"/>
      <c r="AK1105" s="45"/>
      <c r="AL1105" s="45"/>
      <c r="AM1105" s="45"/>
      <c r="AN1105" s="45"/>
      <c r="AO1105" s="45"/>
      <c r="AP1105" s="45"/>
    </row>
    <row r="1106" spans="1:42" s="16" customFormat="1" ht="24">
      <c r="A1106" s="14" t="s">
        <v>1974</v>
      </c>
      <c r="B1106" s="15" t="s">
        <v>1975</v>
      </c>
      <c r="C1106" s="47">
        <v>63605.99</v>
      </c>
      <c r="D1106" s="47">
        <v>62628.100000000035</v>
      </c>
      <c r="E1106" s="47">
        <v>61747.380000000026</v>
      </c>
      <c r="F1106" s="54">
        <v>76</v>
      </c>
      <c r="G1106" s="54">
        <v>78</v>
      </c>
      <c r="H1106" s="54">
        <v>72</v>
      </c>
      <c r="I1106" s="54">
        <v>718</v>
      </c>
      <c r="J1106" s="54">
        <v>515</v>
      </c>
      <c r="K1106" s="54">
        <v>396</v>
      </c>
      <c r="L1106" s="54">
        <v>64</v>
      </c>
      <c r="M1106" s="54">
        <v>61</v>
      </c>
      <c r="N1106" s="54">
        <v>63</v>
      </c>
      <c r="O1106" s="45"/>
      <c r="P1106" s="45"/>
      <c r="Q1106" s="45"/>
      <c r="R1106" s="45"/>
      <c r="S1106" s="45"/>
      <c r="T1106" s="45"/>
      <c r="U1106" s="45"/>
      <c r="V1106" s="45"/>
      <c r="W1106" s="45"/>
      <c r="X1106" s="45"/>
      <c r="Y1106" s="45"/>
      <c r="Z1106" s="45"/>
      <c r="AA1106" s="45"/>
      <c r="AB1106" s="45"/>
      <c r="AC1106" s="45"/>
      <c r="AD1106" s="45"/>
      <c r="AE1106" s="45"/>
      <c r="AF1106" s="45"/>
      <c r="AG1106" s="45"/>
      <c r="AH1106" s="45"/>
      <c r="AI1106" s="45"/>
      <c r="AJ1106" s="45"/>
      <c r="AK1106" s="45"/>
      <c r="AL1106" s="45"/>
      <c r="AM1106" s="45"/>
      <c r="AN1106" s="45"/>
      <c r="AO1106" s="45"/>
      <c r="AP1106" s="45"/>
    </row>
    <row r="1107" spans="1:42" s="16" customFormat="1" ht="24">
      <c r="A1107" s="14" t="s">
        <v>5654</v>
      </c>
      <c r="B1107" s="15" t="s">
        <v>5655</v>
      </c>
      <c r="C1107" s="47" t="s">
        <v>5836</v>
      </c>
      <c r="D1107" s="47"/>
      <c r="E1107" s="47">
        <v>2393.4499999999998</v>
      </c>
      <c r="F1107" s="54" t="s">
        <v>5836</v>
      </c>
      <c r="G1107" s="54" t="s">
        <v>5836</v>
      </c>
      <c r="H1107" s="54">
        <v>4</v>
      </c>
      <c r="I1107" s="54" t="s">
        <v>5836</v>
      </c>
      <c r="J1107" s="54" t="s">
        <v>5836</v>
      </c>
      <c r="K1107" s="54">
        <v>98</v>
      </c>
      <c r="L1107" s="54" t="s">
        <v>5836</v>
      </c>
      <c r="M1107" s="54" t="s">
        <v>5836</v>
      </c>
      <c r="N1107" s="54">
        <v>2</v>
      </c>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45"/>
      <c r="AM1107" s="45"/>
      <c r="AN1107" s="45"/>
      <c r="AO1107" s="45"/>
      <c r="AP1107" s="45"/>
    </row>
    <row r="1108" spans="1:42" s="16" customFormat="1" ht="24">
      <c r="A1108" s="14" t="s">
        <v>1976</v>
      </c>
      <c r="B1108" s="15" t="s">
        <v>1977</v>
      </c>
      <c r="C1108" s="47">
        <v>50364.67</v>
      </c>
      <c r="D1108" s="47">
        <v>67422.790000000023</v>
      </c>
      <c r="E1108" s="47">
        <v>71860.439999999959</v>
      </c>
      <c r="F1108" s="54">
        <v>82</v>
      </c>
      <c r="G1108" s="54">
        <v>115</v>
      </c>
      <c r="H1108" s="54">
        <v>114</v>
      </c>
      <c r="I1108" s="54">
        <v>1151</v>
      </c>
      <c r="J1108" s="54">
        <v>1538</v>
      </c>
      <c r="K1108" s="54">
        <v>1686</v>
      </c>
      <c r="L1108" s="54">
        <v>75</v>
      </c>
      <c r="M1108" s="54">
        <v>102</v>
      </c>
      <c r="N1108" s="54">
        <v>107</v>
      </c>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row>
    <row r="1109" spans="1:42" s="16" customFormat="1" ht="24">
      <c r="A1109" s="14" t="s">
        <v>1978</v>
      </c>
      <c r="B1109" s="15" t="s">
        <v>1979</v>
      </c>
      <c r="C1109" s="47">
        <v>130682.54</v>
      </c>
      <c r="D1109" s="47">
        <v>110180.81000000026</v>
      </c>
      <c r="E1109" s="47">
        <v>98302.59</v>
      </c>
      <c r="F1109" s="54">
        <v>138</v>
      </c>
      <c r="G1109" s="54">
        <v>117</v>
      </c>
      <c r="H1109" s="54">
        <v>100</v>
      </c>
      <c r="I1109" s="54">
        <v>351</v>
      </c>
      <c r="J1109" s="54">
        <v>310</v>
      </c>
      <c r="K1109" s="54">
        <v>607</v>
      </c>
      <c r="L1109" s="54">
        <v>124</v>
      </c>
      <c r="M1109" s="54">
        <v>112</v>
      </c>
      <c r="N1109" s="54">
        <v>94</v>
      </c>
      <c r="O1109" s="45"/>
      <c r="P1109" s="45"/>
      <c r="Q1109" s="45"/>
      <c r="R1109" s="45"/>
      <c r="S1109" s="45"/>
      <c r="T1109" s="45"/>
      <c r="U1109" s="45"/>
      <c r="V1109" s="45"/>
      <c r="W1109" s="45"/>
      <c r="X1109" s="45"/>
      <c r="Y1109" s="45"/>
      <c r="Z1109" s="45"/>
      <c r="AA1109" s="45"/>
      <c r="AB1109" s="45"/>
      <c r="AC1109" s="45"/>
      <c r="AD1109" s="45"/>
      <c r="AE1109" s="45"/>
      <c r="AF1109" s="45"/>
      <c r="AG1109" s="45"/>
      <c r="AH1109" s="45"/>
      <c r="AI1109" s="45"/>
      <c r="AJ1109" s="45"/>
      <c r="AK1109" s="45"/>
      <c r="AL1109" s="45"/>
      <c r="AM1109" s="45"/>
      <c r="AN1109" s="45"/>
      <c r="AO1109" s="45"/>
      <c r="AP1109" s="45"/>
    </row>
    <row r="1110" spans="1:42" s="16" customFormat="1" ht="24">
      <c r="A1110" s="14" t="s">
        <v>1980</v>
      </c>
      <c r="B1110" s="15" t="s">
        <v>1981</v>
      </c>
      <c r="C1110" s="47">
        <v>56342.77</v>
      </c>
      <c r="D1110" s="47">
        <v>42972.719999999987</v>
      </c>
      <c r="E1110" s="47">
        <v>68274.009999999966</v>
      </c>
      <c r="F1110" s="54">
        <v>69</v>
      </c>
      <c r="G1110" s="54">
        <v>60</v>
      </c>
      <c r="H1110" s="54">
        <v>85</v>
      </c>
      <c r="I1110" s="54">
        <v>589</v>
      </c>
      <c r="J1110" s="54">
        <v>681</v>
      </c>
      <c r="K1110" s="54">
        <v>842</v>
      </c>
      <c r="L1110" s="54">
        <v>60</v>
      </c>
      <c r="M1110" s="54">
        <v>51</v>
      </c>
      <c r="N1110" s="54">
        <v>67</v>
      </c>
      <c r="O1110" s="45"/>
      <c r="P1110" s="45"/>
      <c r="Q1110" s="45"/>
      <c r="R1110" s="45"/>
      <c r="S1110" s="45"/>
      <c r="T1110" s="45"/>
      <c r="U1110" s="45"/>
      <c r="V1110" s="45"/>
      <c r="W1110" s="45"/>
      <c r="X1110" s="45"/>
      <c r="Y1110" s="45"/>
      <c r="Z1110" s="45"/>
      <c r="AA1110" s="45"/>
      <c r="AB1110" s="45"/>
      <c r="AC1110" s="45"/>
      <c r="AD1110" s="45"/>
      <c r="AE1110" s="45"/>
      <c r="AF1110" s="45"/>
      <c r="AG1110" s="45"/>
      <c r="AH1110" s="45"/>
      <c r="AI1110" s="45"/>
      <c r="AJ1110" s="45"/>
      <c r="AK1110" s="45"/>
      <c r="AL1110" s="45"/>
      <c r="AM1110" s="45"/>
      <c r="AN1110" s="45"/>
      <c r="AO1110" s="45"/>
      <c r="AP1110" s="45"/>
    </row>
    <row r="1111" spans="1:42" s="16" customFormat="1" ht="24">
      <c r="A1111" s="14" t="s">
        <v>1982</v>
      </c>
      <c r="B1111" s="15" t="s">
        <v>1983</v>
      </c>
      <c r="C1111" s="47">
        <v>214216.14</v>
      </c>
      <c r="D1111" s="47">
        <v>203089.00000000009</v>
      </c>
      <c r="E1111" s="47">
        <v>220497.69000000006</v>
      </c>
      <c r="F1111" s="54">
        <v>183</v>
      </c>
      <c r="G1111" s="54">
        <v>170</v>
      </c>
      <c r="H1111" s="54">
        <v>178</v>
      </c>
      <c r="I1111" s="54">
        <v>183</v>
      </c>
      <c r="J1111" s="54">
        <v>324</v>
      </c>
      <c r="K1111" s="54">
        <v>309</v>
      </c>
      <c r="L1111" s="54">
        <v>160</v>
      </c>
      <c r="M1111" s="54">
        <v>140</v>
      </c>
      <c r="N1111" s="54">
        <v>139</v>
      </c>
      <c r="O1111" s="45"/>
      <c r="P1111" s="45"/>
      <c r="Q1111" s="45"/>
      <c r="R1111" s="45"/>
      <c r="S1111" s="45"/>
      <c r="T1111" s="45"/>
      <c r="U1111" s="45"/>
      <c r="V1111" s="45"/>
      <c r="W1111" s="45"/>
      <c r="X1111" s="45"/>
      <c r="Y1111" s="45"/>
      <c r="Z1111" s="45"/>
      <c r="AA1111" s="45"/>
      <c r="AB1111" s="45"/>
      <c r="AC1111" s="45"/>
      <c r="AD1111" s="45"/>
      <c r="AE1111" s="45"/>
      <c r="AF1111" s="45"/>
      <c r="AG1111" s="45"/>
      <c r="AH1111" s="45"/>
      <c r="AI1111" s="45"/>
      <c r="AJ1111" s="45"/>
      <c r="AK1111" s="45"/>
      <c r="AL1111" s="45"/>
      <c r="AM1111" s="45"/>
      <c r="AN1111" s="45"/>
      <c r="AO1111" s="45"/>
      <c r="AP1111" s="45"/>
    </row>
    <row r="1112" spans="1:42" s="16" customFormat="1" ht="24">
      <c r="A1112" s="14" t="s">
        <v>1984</v>
      </c>
      <c r="B1112" s="15" t="s">
        <v>1985</v>
      </c>
      <c r="C1112" s="47">
        <v>2311.5700000000002</v>
      </c>
      <c r="D1112" s="47">
        <v>4834.07</v>
      </c>
      <c r="E1112" s="47">
        <v>2999.1699999999996</v>
      </c>
      <c r="F1112" s="54">
        <v>3</v>
      </c>
      <c r="G1112" s="54">
        <v>6</v>
      </c>
      <c r="H1112" s="54">
        <v>3</v>
      </c>
      <c r="I1112" s="54">
        <v>51</v>
      </c>
      <c r="J1112" s="54">
        <v>34</v>
      </c>
      <c r="K1112" s="54">
        <v>3</v>
      </c>
      <c r="L1112" s="54">
        <v>3</v>
      </c>
      <c r="M1112" s="54">
        <v>5</v>
      </c>
      <c r="N1112" s="54">
        <v>2</v>
      </c>
      <c r="O1112" s="45"/>
      <c r="P1112" s="45"/>
      <c r="Q1112" s="45"/>
      <c r="R1112" s="45"/>
      <c r="S1112" s="45"/>
      <c r="T1112" s="45"/>
      <c r="U1112" s="45"/>
      <c r="V1112" s="45"/>
      <c r="W1112" s="45"/>
      <c r="X1112" s="45"/>
      <c r="Y1112" s="45"/>
      <c r="Z1112" s="45"/>
      <c r="AA1112" s="45"/>
      <c r="AB1112" s="45"/>
      <c r="AC1112" s="45"/>
      <c r="AD1112" s="45"/>
      <c r="AE1112" s="45"/>
      <c r="AF1112" s="45"/>
      <c r="AG1112" s="45"/>
      <c r="AH1112" s="45"/>
      <c r="AI1112" s="45"/>
      <c r="AJ1112" s="45"/>
      <c r="AK1112" s="45"/>
      <c r="AL1112" s="45"/>
      <c r="AM1112" s="45"/>
      <c r="AN1112" s="45"/>
      <c r="AO1112" s="45"/>
      <c r="AP1112" s="45"/>
    </row>
    <row r="1113" spans="1:42" s="16" customFormat="1" ht="24">
      <c r="A1113" s="14" t="s">
        <v>1986</v>
      </c>
      <c r="B1113" s="15" t="s">
        <v>1987</v>
      </c>
      <c r="C1113" s="47">
        <v>29168.76</v>
      </c>
      <c r="D1113" s="47">
        <v>30731.63</v>
      </c>
      <c r="E1113" s="47">
        <v>27404.469999999998</v>
      </c>
      <c r="F1113" s="54">
        <v>17</v>
      </c>
      <c r="G1113" s="54">
        <v>20</v>
      </c>
      <c r="H1113" s="54">
        <v>13</v>
      </c>
      <c r="I1113" s="54">
        <v>17</v>
      </c>
      <c r="J1113" s="54">
        <v>67</v>
      </c>
      <c r="K1113" s="54">
        <v>13</v>
      </c>
      <c r="L1113" s="54">
        <v>12</v>
      </c>
      <c r="M1113" s="54">
        <v>15</v>
      </c>
      <c r="N1113" s="54">
        <v>13</v>
      </c>
      <c r="O1113" s="45"/>
      <c r="P1113" s="45"/>
      <c r="Q1113" s="45"/>
      <c r="R1113" s="45"/>
      <c r="S1113" s="45"/>
      <c r="T1113" s="45"/>
      <c r="U1113" s="45"/>
      <c r="V1113" s="45"/>
      <c r="W1113" s="45"/>
      <c r="X1113" s="45"/>
      <c r="Y1113" s="45"/>
      <c r="Z1113" s="45"/>
      <c r="AA1113" s="45"/>
      <c r="AB1113" s="45"/>
      <c r="AC1113" s="45"/>
      <c r="AD1113" s="45"/>
      <c r="AE1113" s="45"/>
      <c r="AF1113" s="45"/>
      <c r="AG1113" s="45"/>
      <c r="AH1113" s="45"/>
      <c r="AI1113" s="45"/>
      <c r="AJ1113" s="45"/>
      <c r="AK1113" s="45"/>
      <c r="AL1113" s="45"/>
      <c r="AM1113" s="45"/>
      <c r="AN1113" s="45"/>
      <c r="AO1113" s="45"/>
      <c r="AP1113" s="45"/>
    </row>
    <row r="1114" spans="1:42" s="16" customFormat="1" ht="24">
      <c r="A1114" s="14" t="s">
        <v>1988</v>
      </c>
      <c r="B1114" s="15" t="s">
        <v>1989</v>
      </c>
      <c r="C1114" s="47">
        <v>47944.800000000003</v>
      </c>
      <c r="D1114" s="47">
        <v>27112.989999999998</v>
      </c>
      <c r="E1114" s="47">
        <v>31788.179999999997</v>
      </c>
      <c r="F1114" s="54">
        <v>37</v>
      </c>
      <c r="G1114" s="54">
        <v>23</v>
      </c>
      <c r="H1114" s="54">
        <v>27</v>
      </c>
      <c r="I1114" s="54">
        <v>202</v>
      </c>
      <c r="J1114" s="54">
        <v>23</v>
      </c>
      <c r="K1114" s="54">
        <v>210</v>
      </c>
      <c r="L1114" s="54">
        <v>27</v>
      </c>
      <c r="M1114" s="54">
        <v>23</v>
      </c>
      <c r="N1114" s="54">
        <v>21</v>
      </c>
      <c r="O1114" s="45"/>
      <c r="P1114" s="45"/>
      <c r="Q1114" s="45"/>
      <c r="R1114" s="45"/>
      <c r="S1114" s="45"/>
      <c r="T1114" s="45"/>
      <c r="U1114" s="45"/>
      <c r="V1114" s="45"/>
      <c r="W1114" s="45"/>
      <c r="X1114" s="45"/>
      <c r="Y1114" s="45"/>
      <c r="Z1114" s="45"/>
      <c r="AA1114" s="45"/>
      <c r="AB1114" s="45"/>
      <c r="AC1114" s="45"/>
      <c r="AD1114" s="45"/>
      <c r="AE1114" s="45"/>
      <c r="AF1114" s="45"/>
      <c r="AG1114" s="45"/>
      <c r="AH1114" s="45"/>
      <c r="AI1114" s="45"/>
      <c r="AJ1114" s="45"/>
      <c r="AK1114" s="45"/>
      <c r="AL1114" s="45"/>
      <c r="AM1114" s="45"/>
      <c r="AN1114" s="45"/>
      <c r="AO1114" s="45"/>
      <c r="AP1114" s="45"/>
    </row>
    <row r="1115" spans="1:42" s="16" customFormat="1" ht="24">
      <c r="A1115" s="14" t="s">
        <v>1990</v>
      </c>
      <c r="B1115" s="15" t="s">
        <v>1991</v>
      </c>
      <c r="C1115" s="47">
        <v>423757.38</v>
      </c>
      <c r="D1115" s="47">
        <v>415482.54999999941</v>
      </c>
      <c r="E1115" s="47">
        <v>351105.51999999984</v>
      </c>
      <c r="F1115" s="54">
        <v>230</v>
      </c>
      <c r="G1115" s="54">
        <v>225</v>
      </c>
      <c r="H1115" s="54">
        <v>177</v>
      </c>
      <c r="I1115" s="54">
        <v>952</v>
      </c>
      <c r="J1115" s="54">
        <v>1248</v>
      </c>
      <c r="K1115" s="54">
        <v>1116</v>
      </c>
      <c r="L1115" s="54">
        <v>206</v>
      </c>
      <c r="M1115" s="54">
        <v>191</v>
      </c>
      <c r="N1115" s="54">
        <v>160</v>
      </c>
      <c r="O1115" s="45"/>
      <c r="P1115" s="45"/>
      <c r="Q1115" s="45"/>
      <c r="R1115" s="45"/>
      <c r="S1115" s="45"/>
      <c r="T1115" s="45"/>
      <c r="U1115" s="45"/>
      <c r="V1115" s="45"/>
      <c r="W1115" s="45"/>
      <c r="X1115" s="45"/>
      <c r="Y1115" s="45"/>
      <c r="Z1115" s="45"/>
      <c r="AA1115" s="45"/>
      <c r="AB1115" s="45"/>
      <c r="AC1115" s="45"/>
      <c r="AD1115" s="45"/>
      <c r="AE1115" s="45"/>
      <c r="AF1115" s="45"/>
      <c r="AG1115" s="45"/>
      <c r="AH1115" s="45"/>
      <c r="AI1115" s="45"/>
      <c r="AJ1115" s="45"/>
      <c r="AK1115" s="45"/>
      <c r="AL1115" s="45"/>
      <c r="AM1115" s="45"/>
      <c r="AN1115" s="45"/>
      <c r="AO1115" s="45"/>
      <c r="AP1115" s="45"/>
    </row>
    <row r="1116" spans="1:42" s="16" customFormat="1" ht="24">
      <c r="A1116" s="14" t="s">
        <v>1992</v>
      </c>
      <c r="B1116" s="15" t="s">
        <v>1993</v>
      </c>
      <c r="C1116" s="47">
        <v>5564.91</v>
      </c>
      <c r="D1116" s="47">
        <v>8882.1200000000026</v>
      </c>
      <c r="E1116" s="47">
        <v>9304.9500000000025</v>
      </c>
      <c r="F1116" s="54">
        <v>12</v>
      </c>
      <c r="G1116" s="54">
        <v>18</v>
      </c>
      <c r="H1116" s="54">
        <v>17</v>
      </c>
      <c r="I1116" s="54">
        <v>12</v>
      </c>
      <c r="J1116" s="54">
        <v>63</v>
      </c>
      <c r="K1116" s="54">
        <v>77</v>
      </c>
      <c r="L1116" s="54">
        <v>12</v>
      </c>
      <c r="M1116" s="54">
        <v>18</v>
      </c>
      <c r="N1116" s="54">
        <v>16</v>
      </c>
      <c r="O1116" s="45"/>
      <c r="P1116" s="45"/>
      <c r="Q1116" s="45"/>
      <c r="R1116" s="45"/>
      <c r="S1116" s="45"/>
      <c r="T1116" s="45"/>
      <c r="U1116" s="45"/>
      <c r="V1116" s="45"/>
      <c r="W1116" s="45"/>
      <c r="X1116" s="45"/>
      <c r="Y1116" s="45"/>
      <c r="Z1116" s="45"/>
      <c r="AA1116" s="45"/>
      <c r="AB1116" s="45"/>
      <c r="AC1116" s="45"/>
      <c r="AD1116" s="45"/>
      <c r="AE1116" s="45"/>
      <c r="AF1116" s="45"/>
      <c r="AG1116" s="45"/>
      <c r="AH1116" s="45"/>
      <c r="AI1116" s="45"/>
      <c r="AJ1116" s="45"/>
      <c r="AK1116" s="45"/>
      <c r="AL1116" s="45"/>
      <c r="AM1116" s="45"/>
      <c r="AN1116" s="45"/>
      <c r="AO1116" s="45"/>
      <c r="AP1116" s="45"/>
    </row>
    <row r="1117" spans="1:42" s="16" customFormat="1" ht="12">
      <c r="A1117" s="14" t="s">
        <v>1994</v>
      </c>
      <c r="B1117" s="15" t="s">
        <v>1995</v>
      </c>
      <c r="C1117" s="47">
        <v>20876.990000000002</v>
      </c>
      <c r="D1117" s="47">
        <v>25721.959999999923</v>
      </c>
      <c r="E1117" s="47">
        <v>20221.40000000002</v>
      </c>
      <c r="F1117" s="54">
        <v>153</v>
      </c>
      <c r="G1117" s="54">
        <v>189</v>
      </c>
      <c r="H1117" s="54">
        <v>151</v>
      </c>
      <c r="I1117" s="54">
        <v>153</v>
      </c>
      <c r="J1117" s="54">
        <v>189</v>
      </c>
      <c r="K1117" s="54">
        <v>161</v>
      </c>
      <c r="L1117" s="54">
        <v>144</v>
      </c>
      <c r="M1117" s="54">
        <v>178</v>
      </c>
      <c r="N1117" s="54">
        <v>138</v>
      </c>
      <c r="O1117" s="45"/>
      <c r="P1117" s="45"/>
      <c r="Q1117" s="45"/>
      <c r="R1117" s="45"/>
      <c r="S1117" s="45"/>
      <c r="T1117" s="45"/>
      <c r="U1117" s="45"/>
      <c r="V1117" s="45"/>
      <c r="W1117" s="45"/>
      <c r="X1117" s="45"/>
      <c r="Y1117" s="45"/>
      <c r="Z1117" s="45"/>
      <c r="AA1117" s="45"/>
      <c r="AB1117" s="45"/>
      <c r="AC1117" s="45"/>
      <c r="AD1117" s="45"/>
      <c r="AE1117" s="45"/>
      <c r="AF1117" s="45"/>
      <c r="AG1117" s="45"/>
      <c r="AH1117" s="45"/>
      <c r="AI1117" s="45"/>
      <c r="AJ1117" s="45"/>
      <c r="AK1117" s="45"/>
      <c r="AL1117" s="45"/>
      <c r="AM1117" s="45"/>
      <c r="AN1117" s="45"/>
      <c r="AO1117" s="45"/>
      <c r="AP1117" s="45"/>
    </row>
    <row r="1118" spans="1:42" s="16" customFormat="1" ht="12">
      <c r="A1118" s="14" t="s">
        <v>1996</v>
      </c>
      <c r="B1118" s="15" t="s">
        <v>1997</v>
      </c>
      <c r="C1118" s="47">
        <v>3760.98</v>
      </c>
      <c r="D1118" s="47">
        <v>4170.99</v>
      </c>
      <c r="E1118" s="47">
        <v>2971.1200000000003</v>
      </c>
      <c r="F1118" s="54">
        <v>17</v>
      </c>
      <c r="G1118" s="54">
        <v>11</v>
      </c>
      <c r="H1118" s="54">
        <v>10</v>
      </c>
      <c r="I1118" s="54">
        <v>133</v>
      </c>
      <c r="J1118" s="54">
        <v>174</v>
      </c>
      <c r="K1118" s="54">
        <v>142</v>
      </c>
      <c r="L1118" s="54">
        <v>14</v>
      </c>
      <c r="M1118" s="54">
        <v>11</v>
      </c>
      <c r="N1118" s="54">
        <v>9</v>
      </c>
      <c r="O1118" s="45"/>
      <c r="P1118" s="45"/>
      <c r="Q1118" s="45"/>
      <c r="R1118" s="45"/>
      <c r="S1118" s="45"/>
      <c r="T1118" s="45"/>
      <c r="U1118" s="45"/>
      <c r="V1118" s="45"/>
      <c r="W1118" s="45"/>
      <c r="X1118" s="45"/>
      <c r="Y1118" s="45"/>
      <c r="Z1118" s="45"/>
      <c r="AA1118" s="45"/>
      <c r="AB1118" s="45"/>
      <c r="AC1118" s="45"/>
      <c r="AD1118" s="45"/>
      <c r="AE1118" s="45"/>
      <c r="AF1118" s="45"/>
      <c r="AG1118" s="45"/>
      <c r="AH1118" s="45"/>
      <c r="AI1118" s="45"/>
      <c r="AJ1118" s="45"/>
      <c r="AK1118" s="45"/>
      <c r="AL1118" s="45"/>
      <c r="AM1118" s="45"/>
      <c r="AN1118" s="45"/>
      <c r="AO1118" s="45"/>
      <c r="AP1118" s="45"/>
    </row>
    <row r="1119" spans="1:42" s="16" customFormat="1" ht="12">
      <c r="A1119" s="14" t="s">
        <v>1998</v>
      </c>
      <c r="B1119" s="15" t="s">
        <v>5656</v>
      </c>
      <c r="C1119" s="47">
        <v>15542.04</v>
      </c>
      <c r="D1119" s="47">
        <v>19397.139999999992</v>
      </c>
      <c r="E1119" s="47">
        <v>13730.910000000009</v>
      </c>
      <c r="F1119" s="54">
        <v>64</v>
      </c>
      <c r="G1119" s="54">
        <v>69</v>
      </c>
      <c r="H1119" s="54">
        <v>49</v>
      </c>
      <c r="I1119" s="54">
        <v>461</v>
      </c>
      <c r="J1119" s="54">
        <v>583</v>
      </c>
      <c r="K1119" s="54">
        <v>400</v>
      </c>
      <c r="L1119" s="54">
        <v>50</v>
      </c>
      <c r="M1119" s="54">
        <v>52</v>
      </c>
      <c r="N1119" s="54">
        <v>47</v>
      </c>
      <c r="O1119" s="45"/>
      <c r="P1119" s="45"/>
      <c r="Q1119" s="45"/>
      <c r="R1119" s="45"/>
      <c r="S1119" s="45"/>
      <c r="T1119" s="45"/>
      <c r="U1119" s="45"/>
      <c r="V1119" s="45"/>
      <c r="W1119" s="45"/>
      <c r="X1119" s="45"/>
      <c r="Y1119" s="45"/>
      <c r="Z1119" s="45"/>
      <c r="AA1119" s="45"/>
      <c r="AB1119" s="45"/>
      <c r="AC1119" s="45"/>
      <c r="AD1119" s="45"/>
      <c r="AE1119" s="45"/>
      <c r="AF1119" s="45"/>
      <c r="AG1119" s="45"/>
      <c r="AH1119" s="45"/>
      <c r="AI1119" s="45"/>
      <c r="AJ1119" s="45"/>
      <c r="AK1119" s="45"/>
      <c r="AL1119" s="45"/>
      <c r="AM1119" s="45"/>
      <c r="AN1119" s="45"/>
      <c r="AO1119" s="45"/>
      <c r="AP1119" s="45"/>
    </row>
    <row r="1120" spans="1:42" s="16" customFormat="1" ht="24">
      <c r="A1120" s="14" t="s">
        <v>1999</v>
      </c>
      <c r="B1120" s="15" t="s">
        <v>2000</v>
      </c>
      <c r="C1120" s="47">
        <v>687.49</v>
      </c>
      <c r="D1120" s="47">
        <v>322.63</v>
      </c>
      <c r="E1120" s="47">
        <v>2157.1799999999998</v>
      </c>
      <c r="F1120" s="54">
        <v>7</v>
      </c>
      <c r="G1120" s="54">
        <v>3</v>
      </c>
      <c r="H1120" s="54">
        <v>11</v>
      </c>
      <c r="I1120" s="54">
        <v>7</v>
      </c>
      <c r="J1120" s="54">
        <v>3</v>
      </c>
      <c r="K1120" s="54">
        <v>47</v>
      </c>
      <c r="L1120" s="54">
        <v>7</v>
      </c>
      <c r="M1120" s="54">
        <v>3</v>
      </c>
      <c r="N1120" s="54">
        <v>11</v>
      </c>
      <c r="O1120" s="45"/>
      <c r="P1120" s="45"/>
      <c r="Q1120" s="45"/>
      <c r="R1120" s="45"/>
      <c r="S1120" s="45"/>
      <c r="T1120" s="45"/>
      <c r="U1120" s="45"/>
      <c r="V1120" s="45"/>
      <c r="W1120" s="45"/>
      <c r="X1120" s="45"/>
      <c r="Y1120" s="45"/>
      <c r="Z1120" s="45"/>
      <c r="AA1120" s="45"/>
      <c r="AB1120" s="45"/>
      <c r="AC1120" s="45"/>
      <c r="AD1120" s="45"/>
      <c r="AE1120" s="45"/>
      <c r="AF1120" s="45"/>
      <c r="AG1120" s="45"/>
      <c r="AH1120" s="45"/>
      <c r="AI1120" s="45"/>
      <c r="AJ1120" s="45"/>
      <c r="AK1120" s="45"/>
      <c r="AL1120" s="45"/>
      <c r="AM1120" s="45"/>
      <c r="AN1120" s="45"/>
      <c r="AO1120" s="45"/>
      <c r="AP1120" s="45"/>
    </row>
    <row r="1121" spans="1:42" s="16" customFormat="1" ht="12">
      <c r="A1121" s="14" t="s">
        <v>2001</v>
      </c>
      <c r="B1121" s="15" t="s">
        <v>2002</v>
      </c>
      <c r="C1121" s="47">
        <v>14869.87</v>
      </c>
      <c r="D1121" s="47">
        <v>18623.51999999992</v>
      </c>
      <c r="E1121" s="47">
        <v>17979.66999999998</v>
      </c>
      <c r="F1121" s="54">
        <v>304</v>
      </c>
      <c r="G1121" s="54">
        <v>388</v>
      </c>
      <c r="H1121" s="54">
        <v>366</v>
      </c>
      <c r="I1121" s="54">
        <v>329</v>
      </c>
      <c r="J1121" s="54">
        <v>406</v>
      </c>
      <c r="K1121" s="54">
        <v>387</v>
      </c>
      <c r="L1121" s="54">
        <v>211</v>
      </c>
      <c r="M1121" s="54">
        <v>239</v>
      </c>
      <c r="N1121" s="54">
        <v>235</v>
      </c>
      <c r="O1121" s="45"/>
      <c r="P1121" s="45"/>
      <c r="Q1121" s="45"/>
      <c r="R1121" s="45"/>
      <c r="S1121" s="45"/>
      <c r="T1121" s="45"/>
      <c r="U1121" s="45"/>
      <c r="V1121" s="45"/>
      <c r="W1121" s="45"/>
      <c r="X1121" s="45"/>
      <c r="Y1121" s="45"/>
      <c r="Z1121" s="45"/>
      <c r="AA1121" s="45"/>
      <c r="AB1121" s="45"/>
      <c r="AC1121" s="45"/>
      <c r="AD1121" s="45"/>
      <c r="AE1121" s="45"/>
      <c r="AF1121" s="45"/>
      <c r="AG1121" s="45"/>
      <c r="AH1121" s="45"/>
      <c r="AI1121" s="45"/>
      <c r="AJ1121" s="45"/>
      <c r="AK1121" s="45"/>
      <c r="AL1121" s="45"/>
      <c r="AM1121" s="45"/>
      <c r="AN1121" s="45"/>
      <c r="AO1121" s="45"/>
      <c r="AP1121" s="45"/>
    </row>
    <row r="1122" spans="1:42" s="16" customFormat="1" ht="12">
      <c r="A1122" s="14" t="s">
        <v>2003</v>
      </c>
      <c r="B1122" s="15" t="s">
        <v>2004</v>
      </c>
      <c r="C1122" s="47">
        <v>152424.85999999999</v>
      </c>
      <c r="D1122" s="47">
        <v>140704.0099999996</v>
      </c>
      <c r="E1122" s="47">
        <v>150301.32999999935</v>
      </c>
      <c r="F1122" s="54">
        <v>664</v>
      </c>
      <c r="G1122" s="54">
        <v>622</v>
      </c>
      <c r="H1122" s="54">
        <v>645</v>
      </c>
      <c r="I1122" s="54">
        <v>4195</v>
      </c>
      <c r="J1122" s="54">
        <v>3777</v>
      </c>
      <c r="K1122" s="54">
        <v>4277</v>
      </c>
      <c r="L1122" s="54">
        <v>528</v>
      </c>
      <c r="M1122" s="54">
        <v>484</v>
      </c>
      <c r="N1122" s="54">
        <v>486</v>
      </c>
      <c r="O1122" s="45"/>
      <c r="P1122" s="45"/>
      <c r="Q1122" s="45"/>
      <c r="R1122" s="45"/>
      <c r="S1122" s="45"/>
      <c r="T1122" s="45"/>
      <c r="U1122" s="45"/>
      <c r="V1122" s="45"/>
      <c r="W1122" s="45"/>
      <c r="X1122" s="45"/>
      <c r="Y1122" s="45"/>
      <c r="Z1122" s="45"/>
      <c r="AA1122" s="45"/>
      <c r="AB1122" s="45"/>
      <c r="AC1122" s="45"/>
      <c r="AD1122" s="45"/>
      <c r="AE1122" s="45"/>
      <c r="AF1122" s="45"/>
      <c r="AG1122" s="45"/>
      <c r="AH1122" s="45"/>
      <c r="AI1122" s="45"/>
      <c r="AJ1122" s="45"/>
      <c r="AK1122" s="45"/>
      <c r="AL1122" s="45"/>
      <c r="AM1122" s="45"/>
      <c r="AN1122" s="45"/>
      <c r="AO1122" s="45"/>
      <c r="AP1122" s="45"/>
    </row>
    <row r="1123" spans="1:42" s="16" customFormat="1" ht="24">
      <c r="A1123" s="14" t="s">
        <v>2005</v>
      </c>
      <c r="B1123" s="15" t="s">
        <v>2006</v>
      </c>
      <c r="C1123" s="47">
        <v>56825.91</v>
      </c>
      <c r="D1123" s="47">
        <v>86482.989999999932</v>
      </c>
      <c r="E1123" s="47">
        <v>86917.889999999898</v>
      </c>
      <c r="F1123" s="54">
        <v>136</v>
      </c>
      <c r="G1123" s="54">
        <v>224</v>
      </c>
      <c r="H1123" s="54">
        <v>195</v>
      </c>
      <c r="I1123" s="54">
        <v>1333</v>
      </c>
      <c r="J1123" s="54">
        <v>1411</v>
      </c>
      <c r="K1123" s="54">
        <v>1800</v>
      </c>
      <c r="L1123" s="54">
        <v>128</v>
      </c>
      <c r="M1123" s="54">
        <v>200</v>
      </c>
      <c r="N1123" s="54">
        <v>178</v>
      </c>
      <c r="O1123" s="45"/>
      <c r="P1123" s="45"/>
      <c r="Q1123" s="45"/>
      <c r="R1123" s="45"/>
      <c r="S1123" s="45"/>
      <c r="T1123" s="45"/>
      <c r="U1123" s="45"/>
      <c r="V1123" s="45"/>
      <c r="W1123" s="45"/>
      <c r="X1123" s="45"/>
      <c r="Y1123" s="45"/>
      <c r="Z1123" s="45"/>
      <c r="AA1123" s="45"/>
      <c r="AB1123" s="45"/>
      <c r="AC1123" s="45"/>
      <c r="AD1123" s="45"/>
      <c r="AE1123" s="45"/>
      <c r="AF1123" s="45"/>
      <c r="AG1123" s="45"/>
      <c r="AH1123" s="45"/>
      <c r="AI1123" s="45"/>
      <c r="AJ1123" s="45"/>
      <c r="AK1123" s="45"/>
      <c r="AL1123" s="45"/>
      <c r="AM1123" s="45"/>
      <c r="AN1123" s="45"/>
      <c r="AO1123" s="45"/>
      <c r="AP1123" s="45"/>
    </row>
    <row r="1124" spans="1:42" s="16" customFormat="1" ht="24">
      <c r="A1124" s="14" t="s">
        <v>2007</v>
      </c>
      <c r="B1124" s="15" t="s">
        <v>2008</v>
      </c>
      <c r="C1124" s="47">
        <v>1124.8800000000001</v>
      </c>
      <c r="D1124" s="47">
        <v>1669.4500000000003</v>
      </c>
      <c r="E1124" s="47">
        <v>1997.1899999999998</v>
      </c>
      <c r="F1124" s="54">
        <v>5</v>
      </c>
      <c r="G1124" s="54">
        <v>8</v>
      </c>
      <c r="H1124" s="54">
        <v>6</v>
      </c>
      <c r="I1124" s="54">
        <v>8</v>
      </c>
      <c r="J1124" s="54">
        <v>11</v>
      </c>
      <c r="K1124" s="54">
        <v>31</v>
      </c>
      <c r="L1124" s="54">
        <v>4</v>
      </c>
      <c r="M1124" s="54">
        <v>7</v>
      </c>
      <c r="N1124" s="54">
        <v>6</v>
      </c>
      <c r="O1124" s="45"/>
      <c r="P1124" s="45"/>
      <c r="Q1124" s="45"/>
      <c r="R1124" s="45"/>
      <c r="S1124" s="45"/>
      <c r="T1124" s="45"/>
      <c r="U1124" s="45"/>
      <c r="V1124" s="45"/>
      <c r="W1124" s="45"/>
      <c r="X1124" s="45"/>
      <c r="Y1124" s="45"/>
      <c r="Z1124" s="45"/>
      <c r="AA1124" s="45"/>
      <c r="AB1124" s="45"/>
      <c r="AC1124" s="45"/>
      <c r="AD1124" s="45"/>
      <c r="AE1124" s="45"/>
      <c r="AF1124" s="45"/>
      <c r="AG1124" s="45"/>
      <c r="AH1124" s="45"/>
      <c r="AI1124" s="45"/>
      <c r="AJ1124" s="45"/>
      <c r="AK1124" s="45"/>
      <c r="AL1124" s="45"/>
      <c r="AM1124" s="45"/>
      <c r="AN1124" s="45"/>
      <c r="AO1124" s="45"/>
      <c r="AP1124" s="45"/>
    </row>
    <row r="1125" spans="1:42" s="16" customFormat="1" ht="24">
      <c r="A1125" s="14" t="s">
        <v>2009</v>
      </c>
      <c r="B1125" s="15" t="s">
        <v>2010</v>
      </c>
      <c r="C1125" s="47">
        <v>19928.53</v>
      </c>
      <c r="D1125" s="47">
        <v>12618.839999999989</v>
      </c>
      <c r="E1125" s="47">
        <v>17327.29</v>
      </c>
      <c r="F1125" s="54">
        <v>72</v>
      </c>
      <c r="G1125" s="54">
        <v>56</v>
      </c>
      <c r="H1125" s="54">
        <v>59</v>
      </c>
      <c r="I1125" s="54">
        <v>342</v>
      </c>
      <c r="J1125" s="54">
        <v>188</v>
      </c>
      <c r="K1125" s="54">
        <v>320</v>
      </c>
      <c r="L1125" s="54">
        <v>59</v>
      </c>
      <c r="M1125" s="54">
        <v>50</v>
      </c>
      <c r="N1125" s="54">
        <v>47</v>
      </c>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5"/>
      <c r="AJ1125" s="45"/>
      <c r="AK1125" s="45"/>
      <c r="AL1125" s="45"/>
      <c r="AM1125" s="45"/>
      <c r="AN1125" s="45"/>
      <c r="AO1125" s="45"/>
      <c r="AP1125" s="45"/>
    </row>
    <row r="1126" spans="1:42" s="16" customFormat="1" ht="24">
      <c r="A1126" s="14" t="s">
        <v>2011</v>
      </c>
      <c r="B1126" s="15" t="s">
        <v>2012</v>
      </c>
      <c r="C1126" s="47">
        <v>136018.99</v>
      </c>
      <c r="D1126" s="47">
        <v>82104.090000000011</v>
      </c>
      <c r="E1126" s="47">
        <v>143564.83999999997</v>
      </c>
      <c r="F1126" s="54">
        <v>79</v>
      </c>
      <c r="G1126" s="54">
        <v>54</v>
      </c>
      <c r="H1126" s="54">
        <v>90</v>
      </c>
      <c r="I1126" s="54">
        <v>283</v>
      </c>
      <c r="J1126" s="54">
        <v>296</v>
      </c>
      <c r="K1126" s="54">
        <v>498</v>
      </c>
      <c r="L1126" s="54">
        <v>57</v>
      </c>
      <c r="M1126" s="54">
        <v>44</v>
      </c>
      <c r="N1126" s="54">
        <v>49</v>
      </c>
      <c r="O1126" s="45"/>
      <c r="P1126" s="45"/>
      <c r="Q1126" s="45"/>
      <c r="R1126" s="45"/>
      <c r="S1126" s="45"/>
      <c r="T1126" s="45"/>
      <c r="U1126" s="45"/>
      <c r="V1126" s="45"/>
      <c r="W1126" s="45"/>
      <c r="X1126" s="45"/>
      <c r="Y1126" s="45"/>
      <c r="Z1126" s="45"/>
      <c r="AA1126" s="45"/>
      <c r="AB1126" s="45"/>
      <c r="AC1126" s="45"/>
      <c r="AD1126" s="45"/>
      <c r="AE1126" s="45"/>
      <c r="AF1126" s="45"/>
      <c r="AG1126" s="45"/>
      <c r="AH1126" s="45"/>
      <c r="AI1126" s="45"/>
      <c r="AJ1126" s="45"/>
      <c r="AK1126" s="45"/>
      <c r="AL1126" s="45"/>
      <c r="AM1126" s="45"/>
      <c r="AN1126" s="45"/>
      <c r="AO1126" s="45"/>
      <c r="AP1126" s="45"/>
    </row>
    <row r="1127" spans="1:42" s="16" customFormat="1" ht="24">
      <c r="A1127" s="14" t="s">
        <v>2013</v>
      </c>
      <c r="B1127" s="15" t="s">
        <v>2014</v>
      </c>
      <c r="C1127" s="47">
        <v>6066.68</v>
      </c>
      <c r="D1127" s="47">
        <v>3678.6000000000004</v>
      </c>
      <c r="E1127" s="47">
        <v>4478.68</v>
      </c>
      <c r="F1127" s="54">
        <v>36</v>
      </c>
      <c r="G1127" s="54">
        <v>19</v>
      </c>
      <c r="H1127" s="54">
        <v>25</v>
      </c>
      <c r="I1127" s="54">
        <v>60</v>
      </c>
      <c r="J1127" s="54">
        <v>36</v>
      </c>
      <c r="K1127" s="54">
        <v>67</v>
      </c>
      <c r="L1127" s="54">
        <v>31</v>
      </c>
      <c r="M1127" s="54">
        <v>18</v>
      </c>
      <c r="N1127" s="54">
        <v>22</v>
      </c>
      <c r="O1127" s="45"/>
      <c r="P1127" s="45"/>
      <c r="Q1127" s="45"/>
      <c r="R1127" s="45"/>
      <c r="S1127" s="45"/>
      <c r="T1127" s="45"/>
      <c r="U1127" s="45"/>
      <c r="V1127" s="45"/>
      <c r="W1127" s="45"/>
      <c r="X1127" s="45"/>
      <c r="Y1127" s="45"/>
      <c r="Z1127" s="45"/>
      <c r="AA1127" s="45"/>
      <c r="AB1127" s="45"/>
      <c r="AC1127" s="45"/>
      <c r="AD1127" s="45"/>
      <c r="AE1127" s="45"/>
      <c r="AF1127" s="45"/>
      <c r="AG1127" s="45"/>
      <c r="AH1127" s="45"/>
      <c r="AI1127" s="45"/>
      <c r="AJ1127" s="45"/>
      <c r="AK1127" s="45"/>
      <c r="AL1127" s="45"/>
      <c r="AM1127" s="45"/>
      <c r="AN1127" s="45"/>
      <c r="AO1127" s="45"/>
      <c r="AP1127" s="45"/>
    </row>
    <row r="1128" spans="1:42" s="16" customFormat="1" ht="24">
      <c r="A1128" s="14" t="s">
        <v>2015</v>
      </c>
      <c r="B1128" s="15" t="s">
        <v>2016</v>
      </c>
      <c r="C1128" s="47">
        <v>8058.05</v>
      </c>
      <c r="D1128" s="47">
        <v>9433.8399999999983</v>
      </c>
      <c r="E1128" s="47">
        <v>8646.0399999999972</v>
      </c>
      <c r="F1128" s="54">
        <v>43</v>
      </c>
      <c r="G1128" s="54">
        <v>38</v>
      </c>
      <c r="H1128" s="54">
        <v>41</v>
      </c>
      <c r="I1128" s="54">
        <v>77</v>
      </c>
      <c r="J1128" s="54">
        <v>196</v>
      </c>
      <c r="K1128" s="54">
        <v>173</v>
      </c>
      <c r="L1128" s="54">
        <v>30</v>
      </c>
      <c r="M1128" s="54">
        <v>23</v>
      </c>
      <c r="N1128" s="54">
        <v>28</v>
      </c>
      <c r="O1128" s="45"/>
      <c r="P1128" s="45"/>
      <c r="Q1128" s="45"/>
      <c r="R1128" s="45"/>
      <c r="S1128" s="45"/>
      <c r="T1128" s="45"/>
      <c r="U1128" s="45"/>
      <c r="V1128" s="45"/>
      <c r="W1128" s="45"/>
      <c r="X1128" s="45"/>
      <c r="Y1128" s="45"/>
      <c r="Z1128" s="45"/>
      <c r="AA1128" s="45"/>
      <c r="AB1128" s="45"/>
      <c r="AC1128" s="45"/>
      <c r="AD1128" s="45"/>
      <c r="AE1128" s="45"/>
      <c r="AF1128" s="45"/>
      <c r="AG1128" s="45"/>
      <c r="AH1128" s="45"/>
      <c r="AI1128" s="45"/>
      <c r="AJ1128" s="45"/>
      <c r="AK1128" s="45"/>
      <c r="AL1128" s="45"/>
      <c r="AM1128" s="45"/>
      <c r="AN1128" s="45"/>
      <c r="AO1128" s="45"/>
      <c r="AP1128" s="45"/>
    </row>
    <row r="1129" spans="1:42" s="16" customFormat="1" ht="24">
      <c r="A1129" s="14" t="s">
        <v>2017</v>
      </c>
      <c r="B1129" s="15" t="s">
        <v>2018</v>
      </c>
      <c r="C1129" s="47">
        <v>42114.74</v>
      </c>
      <c r="D1129" s="47">
        <v>52274.459999999992</v>
      </c>
      <c r="E1129" s="47">
        <v>63171.619999999995</v>
      </c>
      <c r="F1129" s="54">
        <v>27</v>
      </c>
      <c r="G1129" s="54">
        <v>38</v>
      </c>
      <c r="H1129" s="54">
        <v>34</v>
      </c>
      <c r="I1129" s="54">
        <v>163</v>
      </c>
      <c r="J1129" s="54">
        <v>118</v>
      </c>
      <c r="K1129" s="54">
        <v>149</v>
      </c>
      <c r="L1129" s="54">
        <v>19</v>
      </c>
      <c r="M1129" s="54">
        <v>32</v>
      </c>
      <c r="N1129" s="54">
        <v>24</v>
      </c>
      <c r="O1129" s="45"/>
      <c r="P1129" s="45"/>
      <c r="Q1129" s="45"/>
      <c r="R1129" s="45"/>
      <c r="S1129" s="45"/>
      <c r="T1129" s="45"/>
      <c r="U1129" s="45"/>
      <c r="V1129" s="45"/>
      <c r="W1129" s="45"/>
      <c r="X1129" s="45"/>
      <c r="Y1129" s="45"/>
      <c r="Z1129" s="45"/>
      <c r="AA1129" s="45"/>
      <c r="AB1129" s="45"/>
      <c r="AC1129" s="45"/>
      <c r="AD1129" s="45"/>
      <c r="AE1129" s="45"/>
      <c r="AF1129" s="45"/>
      <c r="AG1129" s="45"/>
      <c r="AH1129" s="45"/>
      <c r="AI1129" s="45"/>
      <c r="AJ1129" s="45"/>
      <c r="AK1129" s="45"/>
      <c r="AL1129" s="45"/>
      <c r="AM1129" s="45"/>
      <c r="AN1129" s="45"/>
      <c r="AO1129" s="45"/>
      <c r="AP1129" s="45"/>
    </row>
    <row r="1130" spans="1:42" s="16" customFormat="1" ht="12">
      <c r="A1130" s="14" t="s">
        <v>2019</v>
      </c>
      <c r="B1130" s="15" t="s">
        <v>2020</v>
      </c>
      <c r="C1130" s="47">
        <v>4823.9399999999996</v>
      </c>
      <c r="D1130" s="47">
        <v>2989.1999999999994</v>
      </c>
      <c r="E1130" s="47">
        <v>5212.2799999999988</v>
      </c>
      <c r="F1130" s="54">
        <v>18</v>
      </c>
      <c r="G1130" s="54">
        <v>10</v>
      </c>
      <c r="H1130" s="54">
        <v>19</v>
      </c>
      <c r="I1130" s="54">
        <v>18</v>
      </c>
      <c r="J1130" s="54">
        <v>10</v>
      </c>
      <c r="K1130" s="54">
        <v>19</v>
      </c>
      <c r="L1130" s="54">
        <v>17</v>
      </c>
      <c r="M1130" s="54">
        <v>10</v>
      </c>
      <c r="N1130" s="54">
        <v>17</v>
      </c>
      <c r="O1130" s="45"/>
      <c r="P1130" s="45"/>
      <c r="Q1130" s="45"/>
      <c r="R1130" s="45"/>
      <c r="S1130" s="45"/>
      <c r="T1130" s="45"/>
      <c r="U1130" s="45"/>
      <c r="V1130" s="45"/>
      <c r="W1130" s="45"/>
      <c r="X1130" s="45"/>
      <c r="Y1130" s="45"/>
      <c r="Z1130" s="45"/>
      <c r="AA1130" s="45"/>
      <c r="AB1130" s="45"/>
      <c r="AC1130" s="45"/>
      <c r="AD1130" s="45"/>
      <c r="AE1130" s="45"/>
      <c r="AF1130" s="45"/>
      <c r="AG1130" s="45"/>
      <c r="AH1130" s="45"/>
      <c r="AI1130" s="45"/>
      <c r="AJ1130" s="45"/>
      <c r="AK1130" s="45"/>
      <c r="AL1130" s="45"/>
      <c r="AM1130" s="45"/>
      <c r="AN1130" s="45"/>
      <c r="AO1130" s="45"/>
      <c r="AP1130" s="45"/>
    </row>
    <row r="1131" spans="1:42" s="16" customFormat="1" ht="12">
      <c r="A1131" s="14" t="s">
        <v>2021</v>
      </c>
      <c r="B1131" s="15" t="s">
        <v>2022</v>
      </c>
      <c r="C1131" s="47">
        <v>4539.1499999999996</v>
      </c>
      <c r="D1131" s="47">
        <v>4399.33</v>
      </c>
      <c r="E1131" s="47">
        <v>11713.77</v>
      </c>
      <c r="F1131" s="54">
        <v>15</v>
      </c>
      <c r="G1131" s="54">
        <v>12</v>
      </c>
      <c r="H1131" s="54">
        <v>39</v>
      </c>
      <c r="I1131" s="54">
        <v>15</v>
      </c>
      <c r="J1131" s="54">
        <v>37</v>
      </c>
      <c r="K1131" s="54">
        <v>39</v>
      </c>
      <c r="L1131" s="54">
        <v>12</v>
      </c>
      <c r="M1131" s="54">
        <v>11</v>
      </c>
      <c r="N1131" s="54">
        <v>17</v>
      </c>
      <c r="O1131" s="45"/>
      <c r="P1131" s="45"/>
      <c r="Q1131" s="45"/>
      <c r="R1131" s="45"/>
      <c r="S1131" s="45"/>
      <c r="T1131" s="45"/>
      <c r="U1131" s="45"/>
      <c r="V1131" s="45"/>
      <c r="W1131" s="45"/>
      <c r="X1131" s="45"/>
      <c r="Y1131" s="45"/>
      <c r="Z1131" s="45"/>
      <c r="AA1131" s="45"/>
      <c r="AB1131" s="45"/>
      <c r="AC1131" s="45"/>
      <c r="AD1131" s="45"/>
      <c r="AE1131" s="45"/>
      <c r="AF1131" s="45"/>
      <c r="AG1131" s="45"/>
      <c r="AH1131" s="45"/>
      <c r="AI1131" s="45"/>
      <c r="AJ1131" s="45"/>
      <c r="AK1131" s="45"/>
      <c r="AL1131" s="45"/>
      <c r="AM1131" s="45"/>
      <c r="AN1131" s="45"/>
      <c r="AO1131" s="45"/>
      <c r="AP1131" s="45"/>
    </row>
    <row r="1132" spans="1:42" s="16" customFormat="1" ht="12">
      <c r="A1132" s="14" t="s">
        <v>2023</v>
      </c>
      <c r="B1132" s="15" t="s">
        <v>2024</v>
      </c>
      <c r="C1132" s="47">
        <v>379377.01</v>
      </c>
      <c r="D1132" s="47">
        <v>344498.19999999995</v>
      </c>
      <c r="E1132" s="47">
        <v>352682.07999999408</v>
      </c>
      <c r="F1132" s="54">
        <v>1219</v>
      </c>
      <c r="G1132" s="54">
        <v>1110</v>
      </c>
      <c r="H1132" s="54">
        <v>1170</v>
      </c>
      <c r="I1132" s="54">
        <v>13288</v>
      </c>
      <c r="J1132" s="54">
        <v>12101</v>
      </c>
      <c r="K1132" s="54">
        <v>12067</v>
      </c>
      <c r="L1132" s="54">
        <v>1165</v>
      </c>
      <c r="M1132" s="54">
        <v>1063</v>
      </c>
      <c r="N1132" s="54">
        <v>1113</v>
      </c>
      <c r="O1132" s="45"/>
      <c r="P1132" s="45"/>
      <c r="Q1132" s="45"/>
      <c r="R1132" s="45"/>
      <c r="S1132" s="45"/>
      <c r="T1132" s="45"/>
      <c r="U1132" s="45"/>
      <c r="V1132" s="45"/>
      <c r="W1132" s="45"/>
      <c r="X1132" s="45"/>
      <c r="Y1132" s="45"/>
      <c r="Z1132" s="45"/>
      <c r="AA1132" s="45"/>
      <c r="AB1132" s="45"/>
      <c r="AC1132" s="45"/>
      <c r="AD1132" s="45"/>
      <c r="AE1132" s="45"/>
      <c r="AF1132" s="45"/>
      <c r="AG1132" s="45"/>
      <c r="AH1132" s="45"/>
      <c r="AI1132" s="45"/>
      <c r="AJ1132" s="45"/>
      <c r="AK1132" s="45"/>
      <c r="AL1132" s="45"/>
      <c r="AM1132" s="45"/>
      <c r="AN1132" s="45"/>
      <c r="AO1132" s="45"/>
      <c r="AP1132" s="45"/>
    </row>
    <row r="1133" spans="1:42" s="16" customFormat="1" ht="12">
      <c r="A1133" s="14" t="s">
        <v>2025</v>
      </c>
      <c r="B1133" s="15" t="s">
        <v>2026</v>
      </c>
      <c r="C1133" s="47">
        <v>1169392.95</v>
      </c>
      <c r="D1133" s="47">
        <v>1348929.1000002096</v>
      </c>
      <c r="E1133" s="47">
        <v>1365931.3799998616</v>
      </c>
      <c r="F1133" s="54">
        <v>8003</v>
      </c>
      <c r="G1133" s="54">
        <v>8698</v>
      </c>
      <c r="H1133" s="54">
        <v>9092</v>
      </c>
      <c r="I1133" s="54">
        <v>8072</v>
      </c>
      <c r="J1133" s="54">
        <v>8698</v>
      </c>
      <c r="K1133" s="54">
        <v>9176</v>
      </c>
      <c r="L1133" s="54">
        <v>7809</v>
      </c>
      <c r="M1133" s="54">
        <v>8436</v>
      </c>
      <c r="N1133" s="54">
        <v>8768</v>
      </c>
      <c r="O1133" s="45"/>
      <c r="P1133" s="45"/>
      <c r="Q1133" s="45"/>
      <c r="R1133" s="45"/>
      <c r="S1133" s="45"/>
      <c r="T1133" s="45"/>
      <c r="U1133" s="45"/>
      <c r="V1133" s="45"/>
      <c r="W1133" s="45"/>
      <c r="X1133" s="45"/>
      <c r="Y1133" s="45"/>
      <c r="Z1133" s="45"/>
      <c r="AA1133" s="45"/>
      <c r="AB1133" s="45"/>
      <c r="AC1133" s="45"/>
      <c r="AD1133" s="45"/>
      <c r="AE1133" s="45"/>
      <c r="AF1133" s="45"/>
      <c r="AG1133" s="45"/>
      <c r="AH1133" s="45"/>
      <c r="AI1133" s="45"/>
      <c r="AJ1133" s="45"/>
      <c r="AK1133" s="45"/>
      <c r="AL1133" s="45"/>
      <c r="AM1133" s="45"/>
      <c r="AN1133" s="45"/>
      <c r="AO1133" s="45"/>
      <c r="AP1133" s="45"/>
    </row>
    <row r="1134" spans="1:42" s="16" customFormat="1" ht="12">
      <c r="A1134" s="14" t="s">
        <v>2027</v>
      </c>
      <c r="B1134" s="15" t="s">
        <v>2028</v>
      </c>
      <c r="C1134" s="47">
        <v>1418.26</v>
      </c>
      <c r="D1134" s="47">
        <v>3009.46</v>
      </c>
      <c r="E1134" s="47">
        <v>4214.51</v>
      </c>
      <c r="F1134" s="54">
        <v>7</v>
      </c>
      <c r="G1134" s="54">
        <v>13</v>
      </c>
      <c r="H1134" s="54">
        <v>11</v>
      </c>
      <c r="I1134" s="54">
        <v>7</v>
      </c>
      <c r="J1134" s="54">
        <v>13</v>
      </c>
      <c r="K1134" s="54">
        <v>64</v>
      </c>
      <c r="L1134" s="54">
        <v>7</v>
      </c>
      <c r="M1134" s="54">
        <v>13</v>
      </c>
      <c r="N1134" s="54">
        <v>11</v>
      </c>
      <c r="O1134" s="45"/>
      <c r="P1134" s="45"/>
      <c r="Q1134" s="45"/>
      <c r="R1134" s="45"/>
      <c r="S1134" s="45"/>
      <c r="T1134" s="45"/>
      <c r="U1134" s="45"/>
      <c r="V1134" s="45"/>
      <c r="W1134" s="45"/>
      <c r="X1134" s="45"/>
      <c r="Y1134" s="45"/>
      <c r="Z1134" s="45"/>
      <c r="AA1134" s="45"/>
      <c r="AB1134" s="45"/>
      <c r="AC1134" s="45"/>
      <c r="AD1134" s="45"/>
      <c r="AE1134" s="45"/>
      <c r="AF1134" s="45"/>
      <c r="AG1134" s="45"/>
      <c r="AH1134" s="45"/>
      <c r="AI1134" s="45"/>
      <c r="AJ1134" s="45"/>
      <c r="AK1134" s="45"/>
      <c r="AL1134" s="45"/>
      <c r="AM1134" s="45"/>
      <c r="AN1134" s="45"/>
      <c r="AO1134" s="45"/>
      <c r="AP1134" s="45"/>
    </row>
    <row r="1135" spans="1:42" s="16" customFormat="1" ht="24">
      <c r="A1135" s="14" t="s">
        <v>2029</v>
      </c>
      <c r="B1135" s="15" t="s">
        <v>2030</v>
      </c>
      <c r="C1135" s="47">
        <v>1024.96</v>
      </c>
      <c r="D1135" s="47">
        <v>3208.7599999999993</v>
      </c>
      <c r="E1135" s="47"/>
      <c r="F1135" s="54">
        <v>4</v>
      </c>
      <c r="G1135" s="54">
        <v>6</v>
      </c>
      <c r="H1135" s="54" t="s">
        <v>5836</v>
      </c>
      <c r="I1135" s="54">
        <v>4</v>
      </c>
      <c r="J1135" s="54">
        <v>126</v>
      </c>
      <c r="K1135" s="54" t="s">
        <v>5836</v>
      </c>
      <c r="L1135" s="54">
        <v>4</v>
      </c>
      <c r="M1135" s="54">
        <v>6</v>
      </c>
      <c r="N1135" s="54" t="s">
        <v>5836</v>
      </c>
      <c r="O1135" s="45"/>
      <c r="P1135" s="45"/>
      <c r="Q1135" s="45"/>
      <c r="R1135" s="45"/>
      <c r="S1135" s="45"/>
      <c r="T1135" s="45"/>
      <c r="U1135" s="45"/>
      <c r="V1135" s="45"/>
      <c r="W1135" s="45"/>
      <c r="X1135" s="45"/>
      <c r="Y1135" s="45"/>
      <c r="Z1135" s="45"/>
      <c r="AA1135" s="45"/>
      <c r="AB1135" s="45"/>
      <c r="AC1135" s="45"/>
      <c r="AD1135" s="45"/>
      <c r="AE1135" s="45"/>
      <c r="AF1135" s="45"/>
      <c r="AG1135" s="45"/>
      <c r="AH1135" s="45"/>
      <c r="AI1135" s="45"/>
      <c r="AJ1135" s="45"/>
      <c r="AK1135" s="45"/>
      <c r="AL1135" s="45"/>
      <c r="AM1135" s="45"/>
      <c r="AN1135" s="45"/>
      <c r="AO1135" s="45"/>
      <c r="AP1135" s="45"/>
    </row>
    <row r="1136" spans="1:42" s="16" customFormat="1" ht="36">
      <c r="A1136" s="14" t="s">
        <v>5657</v>
      </c>
      <c r="B1136" s="15" t="s">
        <v>5658</v>
      </c>
      <c r="C1136" s="47" t="s">
        <v>5836</v>
      </c>
      <c r="D1136" s="47"/>
      <c r="E1136" s="47">
        <v>78921.990000000063</v>
      </c>
      <c r="F1136" s="54" t="s">
        <v>5836</v>
      </c>
      <c r="G1136" s="54" t="s">
        <v>5836</v>
      </c>
      <c r="H1136" s="54">
        <v>119</v>
      </c>
      <c r="I1136" s="54" t="s">
        <v>5836</v>
      </c>
      <c r="J1136" s="54" t="s">
        <v>5836</v>
      </c>
      <c r="K1136" s="54">
        <v>119</v>
      </c>
      <c r="L1136" s="54" t="s">
        <v>5836</v>
      </c>
      <c r="M1136" s="54" t="s">
        <v>5836</v>
      </c>
      <c r="N1136" s="54">
        <v>116</v>
      </c>
      <c r="O1136" s="45"/>
      <c r="P1136" s="45"/>
      <c r="Q1136" s="45"/>
      <c r="R1136" s="45"/>
      <c r="S1136" s="45"/>
      <c r="T1136" s="45"/>
      <c r="U1136" s="45"/>
      <c r="V1136" s="45"/>
      <c r="W1136" s="45"/>
      <c r="X1136" s="45"/>
      <c r="Y1136" s="45"/>
      <c r="Z1136" s="45"/>
      <c r="AA1136" s="45"/>
      <c r="AB1136" s="45"/>
      <c r="AC1136" s="45"/>
      <c r="AD1136" s="45"/>
      <c r="AE1136" s="45"/>
      <c r="AF1136" s="45"/>
      <c r="AG1136" s="45"/>
      <c r="AH1136" s="45"/>
      <c r="AI1136" s="45"/>
      <c r="AJ1136" s="45"/>
      <c r="AK1136" s="45"/>
      <c r="AL1136" s="45"/>
      <c r="AM1136" s="45"/>
      <c r="AN1136" s="45"/>
      <c r="AO1136" s="45"/>
      <c r="AP1136" s="45"/>
    </row>
    <row r="1137" spans="1:42" s="16" customFormat="1" ht="24">
      <c r="A1137" s="14" t="s">
        <v>5659</v>
      </c>
      <c r="B1137" s="15" t="s">
        <v>5660</v>
      </c>
      <c r="C1137" s="47" t="s">
        <v>5836</v>
      </c>
      <c r="D1137" s="47"/>
      <c r="E1137" s="47">
        <v>257116.31999999948</v>
      </c>
      <c r="F1137" s="54" t="s">
        <v>5836</v>
      </c>
      <c r="G1137" s="54" t="s">
        <v>5836</v>
      </c>
      <c r="H1137" s="54">
        <v>116</v>
      </c>
      <c r="I1137" s="54" t="s">
        <v>5836</v>
      </c>
      <c r="J1137" s="54" t="s">
        <v>5836</v>
      </c>
      <c r="K1137" s="54">
        <v>116</v>
      </c>
      <c r="L1137" s="54" t="s">
        <v>5836</v>
      </c>
      <c r="M1137" s="54" t="s">
        <v>5836</v>
      </c>
      <c r="N1137" s="54">
        <v>115</v>
      </c>
      <c r="O1137" s="45"/>
      <c r="P1137" s="45"/>
      <c r="Q1137" s="45"/>
      <c r="R1137" s="45"/>
      <c r="S1137" s="45"/>
      <c r="T1137" s="45"/>
      <c r="U1137" s="45"/>
      <c r="V1137" s="45"/>
      <c r="W1137" s="45"/>
      <c r="X1137" s="45"/>
      <c r="Y1137" s="45"/>
      <c r="Z1137" s="45"/>
      <c r="AA1137" s="45"/>
      <c r="AB1137" s="45"/>
      <c r="AC1137" s="45"/>
      <c r="AD1137" s="45"/>
      <c r="AE1137" s="45"/>
      <c r="AF1137" s="45"/>
      <c r="AG1137" s="45"/>
      <c r="AH1137" s="45"/>
      <c r="AI1137" s="45"/>
      <c r="AJ1137" s="45"/>
      <c r="AK1137" s="45"/>
      <c r="AL1137" s="45"/>
      <c r="AM1137" s="45"/>
      <c r="AN1137" s="45"/>
      <c r="AO1137" s="45"/>
      <c r="AP1137" s="45"/>
    </row>
    <row r="1138" spans="1:42" s="16" customFormat="1" ht="24">
      <c r="A1138" s="14" t="s">
        <v>5661</v>
      </c>
      <c r="B1138" s="15" t="s">
        <v>5662</v>
      </c>
      <c r="C1138" s="47" t="s">
        <v>5836</v>
      </c>
      <c r="D1138" s="47"/>
      <c r="E1138" s="47">
        <v>210132.40000000052</v>
      </c>
      <c r="F1138" s="54" t="s">
        <v>5836</v>
      </c>
      <c r="G1138" s="54" t="s">
        <v>5836</v>
      </c>
      <c r="H1138" s="54">
        <v>172</v>
      </c>
      <c r="I1138" s="54" t="s">
        <v>5836</v>
      </c>
      <c r="J1138" s="54" t="s">
        <v>5836</v>
      </c>
      <c r="K1138" s="54">
        <v>172</v>
      </c>
      <c r="L1138" s="54" t="s">
        <v>5836</v>
      </c>
      <c r="M1138" s="54" t="s">
        <v>5836</v>
      </c>
      <c r="N1138" s="54">
        <v>171</v>
      </c>
      <c r="O1138" s="45"/>
      <c r="P1138" s="45"/>
      <c r="Q1138" s="45"/>
      <c r="R1138" s="45"/>
      <c r="S1138" s="45"/>
      <c r="T1138" s="45"/>
      <c r="U1138" s="45"/>
      <c r="V1138" s="45"/>
      <c r="W1138" s="45"/>
      <c r="X1138" s="45"/>
      <c r="Y1138" s="45"/>
      <c r="Z1138" s="45"/>
      <c r="AA1138" s="45"/>
      <c r="AB1138" s="45"/>
      <c r="AC1138" s="45"/>
      <c r="AD1138" s="45"/>
      <c r="AE1138" s="45"/>
      <c r="AF1138" s="45"/>
      <c r="AG1138" s="45"/>
      <c r="AH1138" s="45"/>
      <c r="AI1138" s="45"/>
      <c r="AJ1138" s="45"/>
      <c r="AK1138" s="45"/>
      <c r="AL1138" s="45"/>
      <c r="AM1138" s="45"/>
      <c r="AN1138" s="45"/>
      <c r="AO1138" s="45"/>
      <c r="AP1138" s="45"/>
    </row>
    <row r="1139" spans="1:42" s="16" customFormat="1" ht="24">
      <c r="A1139" s="14" t="s">
        <v>2031</v>
      </c>
      <c r="B1139" s="15" t="s">
        <v>2032</v>
      </c>
      <c r="C1139" s="47">
        <v>2297057.21</v>
      </c>
      <c r="D1139" s="47">
        <v>2382088.7199989813</v>
      </c>
      <c r="E1139" s="47">
        <v>2448564.7699986668</v>
      </c>
      <c r="F1139" s="54">
        <v>29181</v>
      </c>
      <c r="G1139" s="54">
        <v>30276</v>
      </c>
      <c r="H1139" s="54">
        <v>30704</v>
      </c>
      <c r="I1139" s="54">
        <v>29194</v>
      </c>
      <c r="J1139" s="54">
        <v>30296</v>
      </c>
      <c r="K1139" s="54">
        <v>30794</v>
      </c>
      <c r="L1139" s="54">
        <v>8356</v>
      </c>
      <c r="M1139" s="54">
        <v>8819</v>
      </c>
      <c r="N1139" s="54">
        <v>9313</v>
      </c>
      <c r="O1139" s="45"/>
      <c r="P1139" s="45"/>
      <c r="Q1139" s="45"/>
      <c r="R1139" s="45"/>
      <c r="S1139" s="45"/>
      <c r="T1139" s="45"/>
      <c r="U1139" s="45"/>
      <c r="V1139" s="45"/>
      <c r="W1139" s="45"/>
      <c r="X1139" s="45"/>
      <c r="Y1139" s="45"/>
      <c r="Z1139" s="45"/>
      <c r="AA1139" s="45"/>
      <c r="AB1139" s="45"/>
      <c r="AC1139" s="45"/>
      <c r="AD1139" s="45"/>
      <c r="AE1139" s="45"/>
      <c r="AF1139" s="45"/>
      <c r="AG1139" s="45"/>
      <c r="AH1139" s="45"/>
      <c r="AI1139" s="45"/>
      <c r="AJ1139" s="45"/>
      <c r="AK1139" s="45"/>
      <c r="AL1139" s="45"/>
      <c r="AM1139" s="45"/>
      <c r="AN1139" s="45"/>
      <c r="AO1139" s="45"/>
      <c r="AP1139" s="45"/>
    </row>
    <row r="1140" spans="1:42" s="16" customFormat="1" ht="24">
      <c r="A1140" s="14" t="s">
        <v>2033</v>
      </c>
      <c r="B1140" s="15" t="s">
        <v>2034</v>
      </c>
      <c r="C1140" s="47">
        <v>1720316.41</v>
      </c>
      <c r="D1140" s="47">
        <v>1798947.0099995332</v>
      </c>
      <c r="E1140" s="47">
        <v>1810676.4199991124</v>
      </c>
      <c r="F1140" s="54">
        <v>21849</v>
      </c>
      <c r="G1140" s="54">
        <v>22855</v>
      </c>
      <c r="H1140" s="54">
        <v>22713</v>
      </c>
      <c r="I1140" s="54">
        <v>21849</v>
      </c>
      <c r="J1140" s="54">
        <v>22855</v>
      </c>
      <c r="K1140" s="54">
        <v>22713</v>
      </c>
      <c r="L1140" s="54">
        <v>5701</v>
      </c>
      <c r="M1140" s="54">
        <v>5982</v>
      </c>
      <c r="N1140" s="54">
        <v>6149</v>
      </c>
      <c r="O1140" s="45"/>
      <c r="P1140" s="45"/>
      <c r="Q1140" s="45"/>
      <c r="R1140" s="45"/>
      <c r="S1140" s="45"/>
      <c r="T1140" s="45"/>
      <c r="U1140" s="45"/>
      <c r="V1140" s="45"/>
      <c r="W1140" s="45"/>
      <c r="X1140" s="45"/>
      <c r="Y1140" s="45"/>
      <c r="Z1140" s="45"/>
      <c r="AA1140" s="45"/>
      <c r="AB1140" s="45"/>
      <c r="AC1140" s="45"/>
      <c r="AD1140" s="45"/>
      <c r="AE1140" s="45"/>
      <c r="AF1140" s="45"/>
      <c r="AG1140" s="45"/>
      <c r="AH1140" s="45"/>
      <c r="AI1140" s="45"/>
      <c r="AJ1140" s="45"/>
      <c r="AK1140" s="45"/>
      <c r="AL1140" s="45"/>
      <c r="AM1140" s="45"/>
      <c r="AN1140" s="45"/>
      <c r="AO1140" s="45"/>
      <c r="AP1140" s="45"/>
    </row>
    <row r="1141" spans="1:42" s="16" customFormat="1" ht="24">
      <c r="A1141" s="14" t="s">
        <v>2035</v>
      </c>
      <c r="B1141" s="15" t="s">
        <v>2036</v>
      </c>
      <c r="C1141" s="47">
        <v>136764.71</v>
      </c>
      <c r="D1141" s="47">
        <v>159070.74000000203</v>
      </c>
      <c r="E1141" s="47">
        <v>139537.19000000288</v>
      </c>
      <c r="F1141" s="54">
        <v>1735</v>
      </c>
      <c r="G1141" s="54">
        <v>2022</v>
      </c>
      <c r="H1141" s="54">
        <v>1751</v>
      </c>
      <c r="I1141" s="54">
        <v>1757</v>
      </c>
      <c r="J1141" s="54">
        <v>2022</v>
      </c>
      <c r="K1141" s="54">
        <v>1751</v>
      </c>
      <c r="L1141" s="54">
        <v>775</v>
      </c>
      <c r="M1141" s="54">
        <v>875</v>
      </c>
      <c r="N1141" s="54">
        <v>784</v>
      </c>
      <c r="O1141" s="45"/>
      <c r="P1141" s="45"/>
      <c r="Q1141" s="45"/>
      <c r="R1141" s="45"/>
      <c r="S1141" s="45"/>
      <c r="T1141" s="45"/>
      <c r="U1141" s="45"/>
      <c r="V1141" s="45"/>
      <c r="W1141" s="45"/>
      <c r="X1141" s="45"/>
      <c r="Y1141" s="45"/>
      <c r="Z1141" s="45"/>
      <c r="AA1141" s="45"/>
      <c r="AB1141" s="45"/>
      <c r="AC1141" s="45"/>
      <c r="AD1141" s="45"/>
      <c r="AE1141" s="45"/>
      <c r="AF1141" s="45"/>
      <c r="AG1141" s="45"/>
      <c r="AH1141" s="45"/>
      <c r="AI1141" s="45"/>
      <c r="AJ1141" s="45"/>
      <c r="AK1141" s="45"/>
      <c r="AL1141" s="45"/>
      <c r="AM1141" s="45"/>
      <c r="AN1141" s="45"/>
      <c r="AO1141" s="45"/>
      <c r="AP1141" s="45"/>
    </row>
    <row r="1142" spans="1:42" s="16" customFormat="1" ht="36">
      <c r="A1142" s="14" t="s">
        <v>2037</v>
      </c>
      <c r="B1142" s="15" t="s">
        <v>2038</v>
      </c>
      <c r="C1142" s="47">
        <v>29275.9</v>
      </c>
      <c r="D1142" s="47">
        <v>23134.76</v>
      </c>
      <c r="E1142" s="47">
        <v>22874.250000000004</v>
      </c>
      <c r="F1142" s="54">
        <v>29</v>
      </c>
      <c r="G1142" s="54">
        <v>23</v>
      </c>
      <c r="H1142" s="54">
        <v>21</v>
      </c>
      <c r="I1142" s="54">
        <v>442</v>
      </c>
      <c r="J1142" s="54">
        <v>449</v>
      </c>
      <c r="K1142" s="54">
        <v>454</v>
      </c>
      <c r="L1142" s="54">
        <v>28</v>
      </c>
      <c r="M1142" s="54">
        <v>23</v>
      </c>
      <c r="N1142" s="54">
        <v>20</v>
      </c>
      <c r="O1142" s="45"/>
      <c r="P1142" s="45"/>
      <c r="Q1142" s="45"/>
      <c r="R1142" s="45"/>
      <c r="S1142" s="45"/>
      <c r="T1142" s="45"/>
      <c r="U1142" s="45"/>
      <c r="V1142" s="45"/>
      <c r="W1142" s="45"/>
      <c r="X1142" s="45"/>
      <c r="Y1142" s="45"/>
      <c r="Z1142" s="45"/>
      <c r="AA1142" s="45"/>
      <c r="AB1142" s="45"/>
      <c r="AC1142" s="45"/>
      <c r="AD1142" s="45"/>
      <c r="AE1142" s="45"/>
      <c r="AF1142" s="45"/>
      <c r="AG1142" s="45"/>
      <c r="AH1142" s="45"/>
      <c r="AI1142" s="45"/>
      <c r="AJ1142" s="45"/>
      <c r="AK1142" s="45"/>
      <c r="AL1142" s="45"/>
      <c r="AM1142" s="45"/>
      <c r="AN1142" s="45"/>
      <c r="AO1142" s="45"/>
      <c r="AP1142" s="45"/>
    </row>
    <row r="1143" spans="1:42" s="16" customFormat="1" ht="24">
      <c r="A1143" s="14" t="s">
        <v>2039</v>
      </c>
      <c r="B1143" s="15" t="s">
        <v>2040</v>
      </c>
      <c r="C1143" s="47">
        <v>87014.48</v>
      </c>
      <c r="D1143" s="47">
        <v>104916.58999999981</v>
      </c>
      <c r="E1143" s="47"/>
      <c r="F1143" s="54">
        <v>323</v>
      </c>
      <c r="G1143" s="54">
        <v>383</v>
      </c>
      <c r="H1143" s="54" t="s">
        <v>5836</v>
      </c>
      <c r="I1143" s="54">
        <v>840</v>
      </c>
      <c r="J1143" s="54">
        <v>1013</v>
      </c>
      <c r="K1143" s="54" t="s">
        <v>5836</v>
      </c>
      <c r="L1143" s="54">
        <v>316</v>
      </c>
      <c r="M1143" s="54">
        <v>362</v>
      </c>
      <c r="N1143" s="54" t="s">
        <v>5836</v>
      </c>
      <c r="O1143" s="45"/>
      <c r="P1143" s="45"/>
      <c r="Q1143" s="45"/>
      <c r="R1143" s="45"/>
      <c r="S1143" s="45"/>
      <c r="T1143" s="45"/>
      <c r="U1143" s="45"/>
      <c r="V1143" s="45"/>
      <c r="W1143" s="45"/>
      <c r="X1143" s="45"/>
      <c r="Y1143" s="45"/>
      <c r="Z1143" s="45"/>
      <c r="AA1143" s="45"/>
      <c r="AB1143" s="45"/>
      <c r="AC1143" s="45"/>
      <c r="AD1143" s="45"/>
      <c r="AE1143" s="45"/>
      <c r="AF1143" s="45"/>
      <c r="AG1143" s="45"/>
      <c r="AH1143" s="45"/>
      <c r="AI1143" s="45"/>
      <c r="AJ1143" s="45"/>
      <c r="AK1143" s="45"/>
      <c r="AL1143" s="45"/>
      <c r="AM1143" s="45"/>
      <c r="AN1143" s="45"/>
      <c r="AO1143" s="45"/>
      <c r="AP1143" s="45"/>
    </row>
    <row r="1144" spans="1:42" s="16" customFormat="1" ht="24">
      <c r="A1144" s="14" t="s">
        <v>2041</v>
      </c>
      <c r="B1144" s="15" t="s">
        <v>2042</v>
      </c>
      <c r="C1144" s="47">
        <v>8967.75</v>
      </c>
      <c r="D1144" s="47">
        <v>10337.370000000003</v>
      </c>
      <c r="E1144" s="47"/>
      <c r="F1144" s="54">
        <v>275</v>
      </c>
      <c r="G1144" s="54">
        <v>317</v>
      </c>
      <c r="H1144" s="54" t="s">
        <v>5836</v>
      </c>
      <c r="I1144" s="54">
        <v>275</v>
      </c>
      <c r="J1144" s="54">
        <v>317</v>
      </c>
      <c r="K1144" s="54" t="s">
        <v>5836</v>
      </c>
      <c r="L1144" s="54">
        <v>271</v>
      </c>
      <c r="M1144" s="54">
        <v>306</v>
      </c>
      <c r="N1144" s="54" t="s">
        <v>5836</v>
      </c>
      <c r="O1144" s="45"/>
      <c r="P1144" s="45"/>
      <c r="Q1144" s="45"/>
      <c r="R1144" s="45"/>
      <c r="S1144" s="45"/>
      <c r="T1144" s="45"/>
      <c r="U1144" s="45"/>
      <c r="V1144" s="45"/>
      <c r="W1144" s="45"/>
      <c r="X1144" s="45"/>
      <c r="Y1144" s="45"/>
      <c r="Z1144" s="45"/>
      <c r="AA1144" s="45"/>
      <c r="AB1144" s="45"/>
      <c r="AC1144" s="45"/>
      <c r="AD1144" s="45"/>
      <c r="AE1144" s="45"/>
      <c r="AF1144" s="45"/>
      <c r="AG1144" s="45"/>
      <c r="AH1144" s="45"/>
      <c r="AI1144" s="45"/>
      <c r="AJ1144" s="45"/>
      <c r="AK1144" s="45"/>
      <c r="AL1144" s="45"/>
      <c r="AM1144" s="45"/>
      <c r="AN1144" s="45"/>
      <c r="AO1144" s="45"/>
      <c r="AP1144" s="45"/>
    </row>
    <row r="1145" spans="1:42" s="16" customFormat="1" ht="24">
      <c r="A1145" s="14" t="s">
        <v>2043</v>
      </c>
      <c r="B1145" s="15" t="s">
        <v>2044</v>
      </c>
      <c r="C1145" s="47">
        <v>33222.050000000003</v>
      </c>
      <c r="D1145" s="47">
        <v>39389.140000000021</v>
      </c>
      <c r="E1145" s="47"/>
      <c r="F1145" s="54">
        <v>308</v>
      </c>
      <c r="G1145" s="54">
        <v>368</v>
      </c>
      <c r="H1145" s="54" t="s">
        <v>5836</v>
      </c>
      <c r="I1145" s="54">
        <v>308</v>
      </c>
      <c r="J1145" s="54">
        <v>368</v>
      </c>
      <c r="K1145" s="54" t="s">
        <v>5836</v>
      </c>
      <c r="L1145" s="54">
        <v>302</v>
      </c>
      <c r="M1145" s="54">
        <v>351</v>
      </c>
      <c r="N1145" s="54" t="s">
        <v>5836</v>
      </c>
      <c r="O1145" s="45"/>
      <c r="P1145" s="45"/>
      <c r="Q1145" s="45"/>
      <c r="R1145" s="45"/>
      <c r="S1145" s="45"/>
      <c r="T1145" s="45"/>
      <c r="U1145" s="45"/>
      <c r="V1145" s="45"/>
      <c r="W1145" s="45"/>
      <c r="X1145" s="45"/>
      <c r="Y1145" s="45"/>
      <c r="Z1145" s="45"/>
      <c r="AA1145" s="45"/>
      <c r="AB1145" s="45"/>
      <c r="AC1145" s="45"/>
      <c r="AD1145" s="45"/>
      <c r="AE1145" s="45"/>
      <c r="AF1145" s="45"/>
      <c r="AG1145" s="45"/>
      <c r="AH1145" s="45"/>
      <c r="AI1145" s="45"/>
      <c r="AJ1145" s="45"/>
      <c r="AK1145" s="45"/>
      <c r="AL1145" s="45"/>
      <c r="AM1145" s="45"/>
      <c r="AN1145" s="45"/>
      <c r="AO1145" s="45"/>
      <c r="AP1145" s="45"/>
    </row>
    <row r="1146" spans="1:42" s="16" customFormat="1" ht="24">
      <c r="A1146" s="14" t="s">
        <v>2045</v>
      </c>
      <c r="B1146" s="15" t="s">
        <v>2046</v>
      </c>
      <c r="C1146" s="47">
        <v>56690.03</v>
      </c>
      <c r="D1146" s="47">
        <v>67892.879999999612</v>
      </c>
      <c r="E1146" s="47"/>
      <c r="F1146" s="54">
        <v>348</v>
      </c>
      <c r="G1146" s="54">
        <v>417</v>
      </c>
      <c r="H1146" s="54" t="s">
        <v>5836</v>
      </c>
      <c r="I1146" s="54">
        <v>348</v>
      </c>
      <c r="J1146" s="54">
        <v>417</v>
      </c>
      <c r="K1146" s="54" t="s">
        <v>5836</v>
      </c>
      <c r="L1146" s="54">
        <v>338</v>
      </c>
      <c r="M1146" s="54">
        <v>395</v>
      </c>
      <c r="N1146" s="54" t="s">
        <v>5836</v>
      </c>
      <c r="O1146" s="45"/>
      <c r="P1146" s="45"/>
      <c r="Q1146" s="45"/>
      <c r="R1146" s="45"/>
      <c r="S1146" s="45"/>
      <c r="T1146" s="45"/>
      <c r="U1146" s="45"/>
      <c r="V1146" s="45"/>
      <c r="W1146" s="45"/>
      <c r="X1146" s="45"/>
      <c r="Y1146" s="45"/>
      <c r="Z1146" s="45"/>
      <c r="AA1146" s="45"/>
      <c r="AB1146" s="45"/>
      <c r="AC1146" s="45"/>
      <c r="AD1146" s="45"/>
      <c r="AE1146" s="45"/>
      <c r="AF1146" s="45"/>
      <c r="AG1146" s="45"/>
      <c r="AH1146" s="45"/>
      <c r="AI1146" s="45"/>
      <c r="AJ1146" s="45"/>
      <c r="AK1146" s="45"/>
      <c r="AL1146" s="45"/>
      <c r="AM1146" s="45"/>
      <c r="AN1146" s="45"/>
      <c r="AO1146" s="45"/>
      <c r="AP1146" s="45"/>
    </row>
    <row r="1147" spans="1:42" s="16" customFormat="1" ht="24">
      <c r="A1147" s="14" t="s">
        <v>2047</v>
      </c>
      <c r="B1147" s="15" t="s">
        <v>2048</v>
      </c>
      <c r="C1147" s="47">
        <v>58049.36</v>
      </c>
      <c r="D1147" s="47">
        <v>65154.039999999652</v>
      </c>
      <c r="E1147" s="47"/>
      <c r="F1147" s="54">
        <v>356</v>
      </c>
      <c r="G1147" s="54">
        <v>400</v>
      </c>
      <c r="H1147" s="54" t="s">
        <v>5836</v>
      </c>
      <c r="I1147" s="54">
        <v>356</v>
      </c>
      <c r="J1147" s="54">
        <v>400</v>
      </c>
      <c r="K1147" s="54" t="s">
        <v>5836</v>
      </c>
      <c r="L1147" s="54">
        <v>341</v>
      </c>
      <c r="M1147" s="54">
        <v>382</v>
      </c>
      <c r="N1147" s="54" t="s">
        <v>5836</v>
      </c>
      <c r="O1147" s="45"/>
      <c r="P1147" s="45"/>
      <c r="Q1147" s="45"/>
      <c r="R1147" s="45"/>
      <c r="S1147" s="45"/>
      <c r="T1147" s="45"/>
      <c r="U1147" s="45"/>
      <c r="V1147" s="45"/>
      <c r="W1147" s="45"/>
      <c r="X1147" s="45"/>
      <c r="Y1147" s="45"/>
      <c r="Z1147" s="45"/>
      <c r="AA1147" s="45"/>
      <c r="AB1147" s="45"/>
      <c r="AC1147" s="45"/>
      <c r="AD1147" s="45"/>
      <c r="AE1147" s="45"/>
      <c r="AF1147" s="45"/>
      <c r="AG1147" s="45"/>
      <c r="AH1147" s="45"/>
      <c r="AI1147" s="45"/>
      <c r="AJ1147" s="45"/>
      <c r="AK1147" s="45"/>
      <c r="AL1147" s="45"/>
      <c r="AM1147" s="45"/>
      <c r="AN1147" s="45"/>
      <c r="AO1147" s="45"/>
      <c r="AP1147" s="45"/>
    </row>
    <row r="1148" spans="1:42" s="16" customFormat="1" ht="24">
      <c r="A1148" s="14" t="s">
        <v>2049</v>
      </c>
      <c r="B1148" s="15" t="s">
        <v>2050</v>
      </c>
      <c r="C1148" s="47">
        <v>37449</v>
      </c>
      <c r="D1148" s="47">
        <v>42816.690000000322</v>
      </c>
      <c r="E1148" s="47"/>
      <c r="F1148" s="54">
        <v>276</v>
      </c>
      <c r="G1148" s="54">
        <v>315</v>
      </c>
      <c r="H1148" s="54" t="s">
        <v>5836</v>
      </c>
      <c r="I1148" s="54">
        <v>300</v>
      </c>
      <c r="J1148" s="54">
        <v>343</v>
      </c>
      <c r="K1148" s="54" t="s">
        <v>5836</v>
      </c>
      <c r="L1148" s="54">
        <v>268</v>
      </c>
      <c r="M1148" s="54">
        <v>301</v>
      </c>
      <c r="N1148" s="54" t="s">
        <v>5836</v>
      </c>
      <c r="O1148" s="45"/>
      <c r="P1148" s="45"/>
      <c r="Q1148" s="45"/>
      <c r="R1148" s="45"/>
      <c r="S1148" s="45"/>
      <c r="T1148" s="45"/>
      <c r="U1148" s="45"/>
      <c r="V1148" s="45"/>
      <c r="W1148" s="45"/>
      <c r="X1148" s="45"/>
      <c r="Y1148" s="45"/>
      <c r="Z1148" s="45"/>
      <c r="AA1148" s="45"/>
      <c r="AB1148" s="45"/>
      <c r="AC1148" s="45"/>
      <c r="AD1148" s="45"/>
      <c r="AE1148" s="45"/>
      <c r="AF1148" s="45"/>
      <c r="AG1148" s="45"/>
      <c r="AH1148" s="45"/>
      <c r="AI1148" s="45"/>
      <c r="AJ1148" s="45"/>
      <c r="AK1148" s="45"/>
      <c r="AL1148" s="45"/>
      <c r="AM1148" s="45"/>
      <c r="AN1148" s="45"/>
      <c r="AO1148" s="45"/>
      <c r="AP1148" s="45"/>
    </row>
    <row r="1149" spans="1:42" s="16" customFormat="1" ht="24">
      <c r="A1149" s="14" t="s">
        <v>2051</v>
      </c>
      <c r="B1149" s="15" t="s">
        <v>2052</v>
      </c>
      <c r="C1149" s="47">
        <v>65775.740000000005</v>
      </c>
      <c r="D1149" s="47">
        <v>80774.600000000006</v>
      </c>
      <c r="E1149" s="47"/>
      <c r="F1149" s="54">
        <v>288</v>
      </c>
      <c r="G1149" s="54">
        <v>353</v>
      </c>
      <c r="H1149" s="54" t="s">
        <v>5836</v>
      </c>
      <c r="I1149" s="54">
        <v>288</v>
      </c>
      <c r="J1149" s="54">
        <v>353</v>
      </c>
      <c r="K1149" s="54" t="s">
        <v>5836</v>
      </c>
      <c r="L1149" s="54">
        <v>282</v>
      </c>
      <c r="M1149" s="54">
        <v>336</v>
      </c>
      <c r="N1149" s="54" t="s">
        <v>5836</v>
      </c>
      <c r="O1149" s="45"/>
      <c r="P1149" s="45"/>
      <c r="Q1149" s="45"/>
      <c r="R1149" s="45"/>
      <c r="S1149" s="45"/>
      <c r="T1149" s="45"/>
      <c r="U1149" s="45"/>
      <c r="V1149" s="45"/>
      <c r="W1149" s="45"/>
      <c r="X1149" s="45"/>
      <c r="Y1149" s="45"/>
      <c r="Z1149" s="45"/>
      <c r="AA1149" s="45"/>
      <c r="AB1149" s="45"/>
      <c r="AC1149" s="45"/>
      <c r="AD1149" s="45"/>
      <c r="AE1149" s="45"/>
      <c r="AF1149" s="45"/>
      <c r="AG1149" s="45"/>
      <c r="AH1149" s="45"/>
      <c r="AI1149" s="45"/>
      <c r="AJ1149" s="45"/>
      <c r="AK1149" s="45"/>
      <c r="AL1149" s="45"/>
      <c r="AM1149" s="45"/>
      <c r="AN1149" s="45"/>
      <c r="AO1149" s="45"/>
      <c r="AP1149" s="45"/>
    </row>
    <row r="1150" spans="1:42" s="16" customFormat="1" ht="24">
      <c r="A1150" s="14" t="s">
        <v>2053</v>
      </c>
      <c r="B1150" s="15" t="s">
        <v>2054</v>
      </c>
      <c r="C1150" s="47">
        <v>30517.19</v>
      </c>
      <c r="D1150" s="47">
        <v>34029.45000000007</v>
      </c>
      <c r="E1150" s="47"/>
      <c r="F1150" s="54">
        <v>197</v>
      </c>
      <c r="G1150" s="54">
        <v>218</v>
      </c>
      <c r="H1150" s="54" t="s">
        <v>5836</v>
      </c>
      <c r="I1150" s="54">
        <v>214</v>
      </c>
      <c r="J1150" s="54">
        <v>239</v>
      </c>
      <c r="K1150" s="54" t="s">
        <v>5836</v>
      </c>
      <c r="L1150" s="54">
        <v>196</v>
      </c>
      <c r="M1150" s="54">
        <v>211</v>
      </c>
      <c r="N1150" s="54" t="s">
        <v>5836</v>
      </c>
      <c r="O1150" s="45"/>
      <c r="P1150" s="45"/>
      <c r="Q1150" s="45"/>
      <c r="R1150" s="45"/>
      <c r="S1150" s="45"/>
      <c r="T1150" s="45"/>
      <c r="U1150" s="45"/>
      <c r="V1150" s="45"/>
      <c r="W1150" s="45"/>
      <c r="X1150" s="45"/>
      <c r="Y1150" s="45"/>
      <c r="Z1150" s="45"/>
      <c r="AA1150" s="45"/>
      <c r="AB1150" s="45"/>
      <c r="AC1150" s="45"/>
      <c r="AD1150" s="45"/>
      <c r="AE1150" s="45"/>
      <c r="AF1150" s="45"/>
      <c r="AG1150" s="45"/>
      <c r="AH1150" s="45"/>
      <c r="AI1150" s="45"/>
      <c r="AJ1150" s="45"/>
      <c r="AK1150" s="45"/>
      <c r="AL1150" s="45"/>
      <c r="AM1150" s="45"/>
      <c r="AN1150" s="45"/>
      <c r="AO1150" s="45"/>
      <c r="AP1150" s="45"/>
    </row>
    <row r="1151" spans="1:42" s="16" customFormat="1" ht="24">
      <c r="A1151" s="14" t="s">
        <v>2055</v>
      </c>
      <c r="B1151" s="15" t="s">
        <v>2056</v>
      </c>
      <c r="C1151" s="47">
        <v>71301.19</v>
      </c>
      <c r="D1151" s="47">
        <v>92482.430000000211</v>
      </c>
      <c r="E1151" s="47">
        <v>12363.649999999996</v>
      </c>
      <c r="F1151" s="54">
        <v>189</v>
      </c>
      <c r="G1151" s="54">
        <v>241</v>
      </c>
      <c r="H1151" s="54">
        <v>23</v>
      </c>
      <c r="I1151" s="54">
        <v>189</v>
      </c>
      <c r="J1151" s="54">
        <v>241</v>
      </c>
      <c r="K1151" s="54">
        <v>23</v>
      </c>
      <c r="L1151" s="54">
        <v>182</v>
      </c>
      <c r="M1151" s="54">
        <v>231</v>
      </c>
      <c r="N1151" s="54">
        <v>23</v>
      </c>
      <c r="O1151" s="45"/>
      <c r="P1151" s="45"/>
      <c r="Q1151" s="45"/>
      <c r="R1151" s="45"/>
      <c r="S1151" s="45"/>
      <c r="T1151" s="45"/>
      <c r="U1151" s="45"/>
      <c r="V1151" s="45"/>
      <c r="W1151" s="45"/>
      <c r="X1151" s="45"/>
      <c r="Y1151" s="45"/>
      <c r="Z1151" s="45"/>
      <c r="AA1151" s="45"/>
      <c r="AB1151" s="45"/>
      <c r="AC1151" s="45"/>
      <c r="AD1151" s="45"/>
      <c r="AE1151" s="45"/>
      <c r="AF1151" s="45"/>
      <c r="AG1151" s="45"/>
      <c r="AH1151" s="45"/>
      <c r="AI1151" s="45"/>
      <c r="AJ1151" s="45"/>
      <c r="AK1151" s="45"/>
      <c r="AL1151" s="45"/>
      <c r="AM1151" s="45"/>
      <c r="AN1151" s="45"/>
      <c r="AO1151" s="45"/>
      <c r="AP1151" s="45"/>
    </row>
    <row r="1152" spans="1:42" s="16" customFormat="1" ht="24">
      <c r="A1152" s="14" t="s">
        <v>2057</v>
      </c>
      <c r="B1152" s="15" t="s">
        <v>2058</v>
      </c>
      <c r="C1152" s="47">
        <v>275311.71000000002</v>
      </c>
      <c r="D1152" s="47">
        <v>291212.8199999879</v>
      </c>
      <c r="E1152" s="47">
        <v>259301.3000000196</v>
      </c>
      <c r="F1152" s="54">
        <v>5073</v>
      </c>
      <c r="G1152" s="54">
        <v>5366</v>
      </c>
      <c r="H1152" s="54">
        <v>4793</v>
      </c>
      <c r="I1152" s="54">
        <v>5073</v>
      </c>
      <c r="J1152" s="54">
        <v>5366</v>
      </c>
      <c r="K1152" s="54">
        <v>4793</v>
      </c>
      <c r="L1152" s="54">
        <v>2891</v>
      </c>
      <c r="M1152" s="54">
        <v>3063</v>
      </c>
      <c r="N1152" s="54">
        <v>3021</v>
      </c>
      <c r="O1152" s="45"/>
      <c r="P1152" s="45"/>
      <c r="Q1152" s="45"/>
      <c r="R1152" s="45"/>
      <c r="S1152" s="45"/>
      <c r="T1152" s="45"/>
      <c r="U1152" s="45"/>
      <c r="V1152" s="45"/>
      <c r="W1152" s="45"/>
      <c r="X1152" s="45"/>
      <c r="Y1152" s="45"/>
      <c r="Z1152" s="45"/>
      <c r="AA1152" s="45"/>
      <c r="AB1152" s="45"/>
      <c r="AC1152" s="45"/>
      <c r="AD1152" s="45"/>
      <c r="AE1152" s="45"/>
      <c r="AF1152" s="45"/>
      <c r="AG1152" s="45"/>
      <c r="AH1152" s="45"/>
      <c r="AI1152" s="45"/>
      <c r="AJ1152" s="45"/>
      <c r="AK1152" s="45"/>
      <c r="AL1152" s="45"/>
      <c r="AM1152" s="45"/>
      <c r="AN1152" s="45"/>
      <c r="AO1152" s="45"/>
      <c r="AP1152" s="45"/>
    </row>
    <row r="1153" spans="1:42" s="16" customFormat="1" ht="24">
      <c r="A1153" s="14" t="s">
        <v>2059</v>
      </c>
      <c r="B1153" s="15" t="s">
        <v>2060</v>
      </c>
      <c r="C1153" s="47">
        <v>252184.41</v>
      </c>
      <c r="D1153" s="47">
        <v>278285.31000000291</v>
      </c>
      <c r="E1153" s="47">
        <v>282701.38000000938</v>
      </c>
      <c r="F1153" s="54">
        <v>2029</v>
      </c>
      <c r="G1153" s="54">
        <v>2239</v>
      </c>
      <c r="H1153" s="54">
        <v>2314</v>
      </c>
      <c r="I1153" s="54">
        <v>2029</v>
      </c>
      <c r="J1153" s="54">
        <v>2239</v>
      </c>
      <c r="K1153" s="54">
        <v>2314</v>
      </c>
      <c r="L1153" s="54">
        <v>1064</v>
      </c>
      <c r="M1153" s="54">
        <v>1139</v>
      </c>
      <c r="N1153" s="54">
        <v>1310</v>
      </c>
      <c r="O1153" s="45"/>
      <c r="P1153" s="45"/>
      <c r="Q1153" s="45"/>
      <c r="R1153" s="45"/>
      <c r="S1153" s="45"/>
      <c r="T1153" s="45"/>
      <c r="U1153" s="45"/>
      <c r="V1153" s="45"/>
      <c r="W1153" s="45"/>
      <c r="X1153" s="45"/>
      <c r="Y1153" s="45"/>
      <c r="Z1153" s="45"/>
      <c r="AA1153" s="45"/>
      <c r="AB1153" s="45"/>
      <c r="AC1153" s="45"/>
      <c r="AD1153" s="45"/>
      <c r="AE1153" s="45"/>
      <c r="AF1153" s="45"/>
      <c r="AG1153" s="45"/>
      <c r="AH1153" s="45"/>
      <c r="AI1153" s="45"/>
      <c r="AJ1153" s="45"/>
      <c r="AK1153" s="45"/>
      <c r="AL1153" s="45"/>
      <c r="AM1153" s="45"/>
      <c r="AN1153" s="45"/>
      <c r="AO1153" s="45"/>
      <c r="AP1153" s="45"/>
    </row>
    <row r="1154" spans="1:42" s="16" customFormat="1" ht="24">
      <c r="A1154" s="14" t="s">
        <v>2061</v>
      </c>
      <c r="B1154" s="15" t="s">
        <v>2062</v>
      </c>
      <c r="C1154" s="47">
        <v>49928.4</v>
      </c>
      <c r="D1154" s="47">
        <v>67891.769999998476</v>
      </c>
      <c r="E1154" s="47">
        <v>48798.199999999204</v>
      </c>
      <c r="F1154" s="54">
        <v>920</v>
      </c>
      <c r="G1154" s="54">
        <v>1251</v>
      </c>
      <c r="H1154" s="54">
        <v>902</v>
      </c>
      <c r="I1154" s="54">
        <v>920</v>
      </c>
      <c r="J1154" s="54">
        <v>1251</v>
      </c>
      <c r="K1154" s="54">
        <v>902</v>
      </c>
      <c r="L1154" s="54">
        <v>508</v>
      </c>
      <c r="M1154" s="54">
        <v>557</v>
      </c>
      <c r="N1154" s="54">
        <v>594</v>
      </c>
      <c r="O1154" s="45"/>
      <c r="P1154" s="45"/>
      <c r="Q1154" s="45"/>
      <c r="R1154" s="45"/>
      <c r="S1154" s="45"/>
      <c r="T1154" s="45"/>
      <c r="U1154" s="45"/>
      <c r="V1154" s="45"/>
      <c r="W1154" s="45"/>
      <c r="X1154" s="45"/>
      <c r="Y1154" s="45"/>
      <c r="Z1154" s="45"/>
      <c r="AA1154" s="45"/>
      <c r="AB1154" s="45"/>
      <c r="AC1154" s="45"/>
      <c r="AD1154" s="45"/>
      <c r="AE1154" s="45"/>
      <c r="AF1154" s="45"/>
      <c r="AG1154" s="45"/>
      <c r="AH1154" s="45"/>
      <c r="AI1154" s="45"/>
      <c r="AJ1154" s="45"/>
      <c r="AK1154" s="45"/>
      <c r="AL1154" s="45"/>
      <c r="AM1154" s="45"/>
      <c r="AN1154" s="45"/>
      <c r="AO1154" s="45"/>
      <c r="AP1154" s="45"/>
    </row>
    <row r="1155" spans="1:42" s="16" customFormat="1" ht="24">
      <c r="A1155" s="14" t="s">
        <v>2063</v>
      </c>
      <c r="B1155" s="15" t="s">
        <v>2064</v>
      </c>
      <c r="C1155" s="47">
        <v>10.92</v>
      </c>
      <c r="D1155" s="47">
        <v>0</v>
      </c>
      <c r="E1155" s="47">
        <v>0</v>
      </c>
      <c r="F1155" s="54">
        <v>1</v>
      </c>
      <c r="G1155" s="54" t="s">
        <v>5836</v>
      </c>
      <c r="H1155" s="54" t="s">
        <v>5836</v>
      </c>
      <c r="I1155" s="54">
        <v>1</v>
      </c>
      <c r="J1155" s="54" t="s">
        <v>5836</v>
      </c>
      <c r="K1155" s="54" t="s">
        <v>5836</v>
      </c>
      <c r="L1155" s="54">
        <v>1</v>
      </c>
      <c r="M1155" s="54" t="s">
        <v>5836</v>
      </c>
      <c r="N1155" s="54" t="s">
        <v>5836</v>
      </c>
      <c r="O1155" s="45"/>
      <c r="P1155" s="45"/>
      <c r="Q1155" s="45"/>
      <c r="R1155" s="45"/>
      <c r="S1155" s="45"/>
      <c r="T1155" s="45"/>
      <c r="U1155" s="45"/>
      <c r="V1155" s="45"/>
      <c r="W1155" s="45"/>
      <c r="X1155" s="45"/>
      <c r="Y1155" s="45"/>
      <c r="Z1155" s="45"/>
      <c r="AA1155" s="45"/>
      <c r="AB1155" s="45"/>
      <c r="AC1155" s="45"/>
      <c r="AD1155" s="45"/>
      <c r="AE1155" s="45"/>
      <c r="AF1155" s="45"/>
      <c r="AG1155" s="45"/>
      <c r="AH1155" s="45"/>
      <c r="AI1155" s="45"/>
      <c r="AJ1155" s="45"/>
      <c r="AK1155" s="45"/>
      <c r="AL1155" s="45"/>
      <c r="AM1155" s="45"/>
      <c r="AN1155" s="45"/>
      <c r="AO1155" s="45"/>
      <c r="AP1155" s="45"/>
    </row>
    <row r="1156" spans="1:42" s="16" customFormat="1" ht="36">
      <c r="A1156" s="14" t="s">
        <v>2065</v>
      </c>
      <c r="B1156" s="15" t="s">
        <v>2066</v>
      </c>
      <c r="C1156" s="47">
        <v>47613.52</v>
      </c>
      <c r="D1156" s="47">
        <v>40112.760000000024</v>
      </c>
      <c r="E1156" s="47">
        <v>37177.68</v>
      </c>
      <c r="F1156" s="54">
        <v>146</v>
      </c>
      <c r="G1156" s="54">
        <v>123</v>
      </c>
      <c r="H1156" s="54">
        <v>114</v>
      </c>
      <c r="I1156" s="54">
        <v>146</v>
      </c>
      <c r="J1156" s="54">
        <v>123</v>
      </c>
      <c r="K1156" s="54">
        <v>114</v>
      </c>
      <c r="L1156" s="54">
        <v>146</v>
      </c>
      <c r="M1156" s="54">
        <v>123</v>
      </c>
      <c r="N1156" s="54">
        <v>114</v>
      </c>
      <c r="O1156" s="45"/>
      <c r="P1156" s="45"/>
      <c r="Q1156" s="45"/>
      <c r="R1156" s="45"/>
      <c r="S1156" s="45"/>
      <c r="T1156" s="45"/>
      <c r="U1156" s="45"/>
      <c r="V1156" s="45"/>
      <c r="W1156" s="45"/>
      <c r="X1156" s="45"/>
      <c r="Y1156" s="45"/>
      <c r="Z1156" s="45"/>
      <c r="AA1156" s="45"/>
      <c r="AB1156" s="45"/>
      <c r="AC1156" s="45"/>
      <c r="AD1156" s="45"/>
      <c r="AE1156" s="45"/>
      <c r="AF1156" s="45"/>
      <c r="AG1156" s="45"/>
      <c r="AH1156" s="45"/>
      <c r="AI1156" s="45"/>
      <c r="AJ1156" s="45"/>
      <c r="AK1156" s="45"/>
      <c r="AL1156" s="45"/>
      <c r="AM1156" s="45"/>
      <c r="AN1156" s="45"/>
      <c r="AO1156" s="45"/>
      <c r="AP1156" s="45"/>
    </row>
    <row r="1157" spans="1:42" s="16" customFormat="1" ht="36">
      <c r="A1157" s="14" t="s">
        <v>2067</v>
      </c>
      <c r="B1157" s="15" t="s">
        <v>2068</v>
      </c>
      <c r="C1157" s="47">
        <v>34978.17</v>
      </c>
      <c r="D1157" s="47">
        <v>47017.299999999916</v>
      </c>
      <c r="E1157" s="47"/>
      <c r="F1157" s="54">
        <v>262</v>
      </c>
      <c r="G1157" s="54">
        <v>325</v>
      </c>
      <c r="H1157" s="54" t="s">
        <v>5836</v>
      </c>
      <c r="I1157" s="54">
        <v>262</v>
      </c>
      <c r="J1157" s="54">
        <v>325</v>
      </c>
      <c r="K1157" s="54" t="s">
        <v>5836</v>
      </c>
      <c r="L1157" s="54">
        <v>259</v>
      </c>
      <c r="M1157" s="54">
        <v>309</v>
      </c>
      <c r="N1157" s="54" t="s">
        <v>5836</v>
      </c>
      <c r="O1157" s="45"/>
      <c r="P1157" s="45"/>
      <c r="Q1157" s="45"/>
      <c r="R1157" s="45"/>
      <c r="S1157" s="45"/>
      <c r="T1157" s="45"/>
      <c r="U1157" s="45"/>
      <c r="V1157" s="45"/>
      <c r="W1157" s="45"/>
      <c r="X1157" s="45"/>
      <c r="Y1157" s="45"/>
      <c r="Z1157" s="45"/>
      <c r="AA1157" s="45"/>
      <c r="AB1157" s="45"/>
      <c r="AC1157" s="45"/>
      <c r="AD1157" s="45"/>
      <c r="AE1157" s="45"/>
      <c r="AF1157" s="45"/>
      <c r="AG1157" s="45"/>
      <c r="AH1157" s="45"/>
      <c r="AI1157" s="45"/>
      <c r="AJ1157" s="45"/>
      <c r="AK1157" s="45"/>
      <c r="AL1157" s="45"/>
      <c r="AM1157" s="45"/>
      <c r="AN1157" s="45"/>
      <c r="AO1157" s="45"/>
      <c r="AP1157" s="45"/>
    </row>
    <row r="1158" spans="1:42" s="16" customFormat="1" ht="24">
      <c r="A1158" s="14" t="s">
        <v>2069</v>
      </c>
      <c r="B1158" s="15" t="s">
        <v>2070</v>
      </c>
      <c r="C1158" s="47">
        <v>1494.72</v>
      </c>
      <c r="D1158" s="47">
        <v>3234.670000000001</v>
      </c>
      <c r="E1158" s="47">
        <v>9286.06</v>
      </c>
      <c r="F1158" s="54">
        <v>10</v>
      </c>
      <c r="G1158" s="54">
        <v>21</v>
      </c>
      <c r="H1158" s="54">
        <v>52</v>
      </c>
      <c r="I1158" s="54">
        <v>32</v>
      </c>
      <c r="J1158" s="54">
        <v>68</v>
      </c>
      <c r="K1158" s="54">
        <v>336</v>
      </c>
      <c r="L1158" s="54">
        <v>10</v>
      </c>
      <c r="M1158" s="54">
        <v>21</v>
      </c>
      <c r="N1158" s="54">
        <v>52</v>
      </c>
      <c r="O1158" s="45"/>
      <c r="P1158" s="45"/>
      <c r="Q1158" s="45"/>
      <c r="R1158" s="45"/>
      <c r="S1158" s="45"/>
      <c r="T1158" s="45"/>
      <c r="U1158" s="45"/>
      <c r="V1158" s="45"/>
      <c r="W1158" s="45"/>
      <c r="X1158" s="45"/>
      <c r="Y1158" s="45"/>
      <c r="Z1158" s="45"/>
      <c r="AA1158" s="45"/>
      <c r="AB1158" s="45"/>
      <c r="AC1158" s="45"/>
      <c r="AD1158" s="45"/>
      <c r="AE1158" s="45"/>
      <c r="AF1158" s="45"/>
      <c r="AG1158" s="45"/>
      <c r="AH1158" s="45"/>
      <c r="AI1158" s="45"/>
      <c r="AJ1158" s="45"/>
      <c r="AK1158" s="45"/>
      <c r="AL1158" s="45"/>
      <c r="AM1158" s="45"/>
      <c r="AN1158" s="45"/>
      <c r="AO1158" s="45"/>
      <c r="AP1158" s="45"/>
    </row>
    <row r="1159" spans="1:42" s="16" customFormat="1" ht="24">
      <c r="A1159" s="14" t="s">
        <v>2071</v>
      </c>
      <c r="B1159" s="15" t="s">
        <v>2072</v>
      </c>
      <c r="C1159" s="47">
        <v>321893.12</v>
      </c>
      <c r="D1159" s="47">
        <v>346763.86000000028</v>
      </c>
      <c r="E1159" s="47">
        <v>378886.24999999977</v>
      </c>
      <c r="F1159" s="54">
        <v>123</v>
      </c>
      <c r="G1159" s="54">
        <v>129</v>
      </c>
      <c r="H1159" s="54">
        <v>165</v>
      </c>
      <c r="I1159" s="54">
        <v>239</v>
      </c>
      <c r="J1159" s="54">
        <v>408</v>
      </c>
      <c r="K1159" s="54">
        <v>778</v>
      </c>
      <c r="L1159" s="54">
        <v>71</v>
      </c>
      <c r="M1159" s="54">
        <v>75</v>
      </c>
      <c r="N1159" s="54">
        <v>86</v>
      </c>
      <c r="O1159" s="45"/>
      <c r="P1159" s="45"/>
      <c r="Q1159" s="45"/>
      <c r="R1159" s="45"/>
      <c r="S1159" s="45"/>
      <c r="T1159" s="45"/>
      <c r="U1159" s="45"/>
      <c r="V1159" s="45"/>
      <c r="W1159" s="45"/>
      <c r="X1159" s="45"/>
      <c r="Y1159" s="45"/>
      <c r="Z1159" s="45"/>
      <c r="AA1159" s="45"/>
      <c r="AB1159" s="45"/>
      <c r="AC1159" s="45"/>
      <c r="AD1159" s="45"/>
      <c r="AE1159" s="45"/>
      <c r="AF1159" s="45"/>
      <c r="AG1159" s="45"/>
      <c r="AH1159" s="45"/>
      <c r="AI1159" s="45"/>
      <c r="AJ1159" s="45"/>
      <c r="AK1159" s="45"/>
      <c r="AL1159" s="45"/>
      <c r="AM1159" s="45"/>
      <c r="AN1159" s="45"/>
      <c r="AO1159" s="45"/>
      <c r="AP1159" s="45"/>
    </row>
    <row r="1160" spans="1:42" s="16" customFormat="1" ht="12">
      <c r="A1160" s="14" t="s">
        <v>2073</v>
      </c>
      <c r="B1160" s="15" t="s">
        <v>2074</v>
      </c>
      <c r="C1160" s="47">
        <v>2432.16</v>
      </c>
      <c r="D1160" s="47">
        <v>3313.0799999999977</v>
      </c>
      <c r="E1160" s="47">
        <v>331.59999999999997</v>
      </c>
      <c r="F1160" s="54">
        <v>36</v>
      </c>
      <c r="G1160" s="54">
        <v>50</v>
      </c>
      <c r="H1160" s="54">
        <v>5</v>
      </c>
      <c r="I1160" s="54">
        <v>36</v>
      </c>
      <c r="J1160" s="54">
        <v>50</v>
      </c>
      <c r="K1160" s="54">
        <v>5</v>
      </c>
      <c r="L1160" s="54">
        <v>36</v>
      </c>
      <c r="M1160" s="54">
        <v>50</v>
      </c>
      <c r="N1160" s="54">
        <v>5</v>
      </c>
      <c r="O1160" s="45"/>
      <c r="P1160" s="45"/>
      <c r="Q1160" s="45"/>
      <c r="R1160" s="45"/>
      <c r="S1160" s="45"/>
      <c r="T1160" s="45"/>
      <c r="U1160" s="45"/>
      <c r="V1160" s="45"/>
      <c r="W1160" s="45"/>
      <c r="X1160" s="45"/>
      <c r="Y1160" s="45"/>
      <c r="Z1160" s="45"/>
      <c r="AA1160" s="45"/>
      <c r="AB1160" s="45"/>
      <c r="AC1160" s="45"/>
      <c r="AD1160" s="45"/>
      <c r="AE1160" s="45"/>
      <c r="AF1160" s="45"/>
      <c r="AG1160" s="45"/>
      <c r="AH1160" s="45"/>
      <c r="AI1160" s="45"/>
      <c r="AJ1160" s="45"/>
      <c r="AK1160" s="45"/>
      <c r="AL1160" s="45"/>
      <c r="AM1160" s="45"/>
      <c r="AN1160" s="45"/>
      <c r="AO1160" s="45"/>
      <c r="AP1160" s="45"/>
    </row>
    <row r="1161" spans="1:42" s="16" customFormat="1" ht="36">
      <c r="A1161" s="14" t="s">
        <v>5663</v>
      </c>
      <c r="B1161" s="15" t="s">
        <v>5664</v>
      </c>
      <c r="C1161" s="47" t="s">
        <v>5836</v>
      </c>
      <c r="D1161" s="47"/>
      <c r="E1161" s="47">
        <v>27273.579999999998</v>
      </c>
      <c r="F1161" s="54" t="s">
        <v>5836</v>
      </c>
      <c r="G1161" s="54" t="s">
        <v>5836</v>
      </c>
      <c r="H1161" s="54">
        <v>54</v>
      </c>
      <c r="I1161" s="54" t="s">
        <v>5836</v>
      </c>
      <c r="J1161" s="54" t="s">
        <v>5836</v>
      </c>
      <c r="K1161" s="54">
        <v>199</v>
      </c>
      <c r="L1161" s="54" t="s">
        <v>5836</v>
      </c>
      <c r="M1161" s="54" t="s">
        <v>5836</v>
      </c>
      <c r="N1161" s="54">
        <v>52</v>
      </c>
      <c r="O1161" s="45"/>
      <c r="P1161" s="45"/>
      <c r="Q1161" s="45"/>
      <c r="R1161" s="45"/>
      <c r="S1161" s="45"/>
      <c r="T1161" s="45"/>
      <c r="U1161" s="45"/>
      <c r="V1161" s="45"/>
      <c r="W1161" s="45"/>
      <c r="X1161" s="45"/>
      <c r="Y1161" s="45"/>
      <c r="Z1161" s="45"/>
      <c r="AA1161" s="45"/>
      <c r="AB1161" s="45"/>
      <c r="AC1161" s="45"/>
      <c r="AD1161" s="45"/>
      <c r="AE1161" s="45"/>
      <c r="AF1161" s="45"/>
      <c r="AG1161" s="45"/>
      <c r="AH1161" s="45"/>
      <c r="AI1161" s="45"/>
      <c r="AJ1161" s="45"/>
      <c r="AK1161" s="45"/>
      <c r="AL1161" s="45"/>
      <c r="AM1161" s="45"/>
      <c r="AN1161" s="45"/>
      <c r="AO1161" s="45"/>
      <c r="AP1161" s="45"/>
    </row>
    <row r="1162" spans="1:42" s="16" customFormat="1" ht="24">
      <c r="A1162" s="14" t="s">
        <v>5665</v>
      </c>
      <c r="B1162" s="15" t="s">
        <v>5666</v>
      </c>
      <c r="C1162" s="47" t="s">
        <v>5836</v>
      </c>
      <c r="D1162" s="47"/>
      <c r="E1162" s="47">
        <v>185696.69000000259</v>
      </c>
      <c r="F1162" s="54" t="s">
        <v>5836</v>
      </c>
      <c r="G1162" s="54" t="s">
        <v>5836</v>
      </c>
      <c r="H1162" s="54">
        <v>1328</v>
      </c>
      <c r="I1162" s="54" t="s">
        <v>5836</v>
      </c>
      <c r="J1162" s="54" t="s">
        <v>5836</v>
      </c>
      <c r="K1162" s="54">
        <v>1328</v>
      </c>
      <c r="L1162" s="54" t="s">
        <v>5836</v>
      </c>
      <c r="M1162" s="54" t="s">
        <v>5836</v>
      </c>
      <c r="N1162" s="54">
        <v>1270</v>
      </c>
      <c r="O1162" s="45"/>
      <c r="P1162" s="45"/>
      <c r="Q1162" s="45"/>
      <c r="R1162" s="45"/>
      <c r="S1162" s="45"/>
      <c r="T1162" s="45"/>
      <c r="U1162" s="45"/>
      <c r="V1162" s="45"/>
      <c r="W1162" s="45"/>
      <c r="X1162" s="45"/>
      <c r="Y1162" s="45"/>
      <c r="Z1162" s="45"/>
      <c r="AA1162" s="45"/>
      <c r="AB1162" s="45"/>
      <c r="AC1162" s="45"/>
      <c r="AD1162" s="45"/>
      <c r="AE1162" s="45"/>
      <c r="AF1162" s="45"/>
      <c r="AG1162" s="45"/>
      <c r="AH1162" s="45"/>
      <c r="AI1162" s="45"/>
      <c r="AJ1162" s="45"/>
      <c r="AK1162" s="45"/>
      <c r="AL1162" s="45"/>
      <c r="AM1162" s="45"/>
      <c r="AN1162" s="45"/>
      <c r="AO1162" s="45"/>
      <c r="AP1162" s="45"/>
    </row>
    <row r="1163" spans="1:42" s="16" customFormat="1" ht="12">
      <c r="A1163" s="14" t="s">
        <v>2075</v>
      </c>
      <c r="B1163" s="15" t="s">
        <v>2076</v>
      </c>
      <c r="C1163" s="47">
        <v>234343.88</v>
      </c>
      <c r="D1163" s="47">
        <v>114296.66999999997</v>
      </c>
      <c r="E1163" s="47">
        <v>194734.00999999998</v>
      </c>
      <c r="F1163" s="54">
        <v>189</v>
      </c>
      <c r="G1163" s="54">
        <v>79</v>
      </c>
      <c r="H1163" s="54">
        <v>130</v>
      </c>
      <c r="I1163" s="54">
        <v>521</v>
      </c>
      <c r="J1163" s="54">
        <v>226</v>
      </c>
      <c r="K1163" s="54">
        <v>163</v>
      </c>
      <c r="L1163" s="54">
        <v>95</v>
      </c>
      <c r="M1163" s="54">
        <v>45</v>
      </c>
      <c r="N1163" s="54">
        <v>80</v>
      </c>
      <c r="O1163" s="45"/>
      <c r="P1163" s="45"/>
      <c r="Q1163" s="45"/>
      <c r="R1163" s="45"/>
      <c r="S1163" s="45"/>
      <c r="T1163" s="45"/>
      <c r="U1163" s="45"/>
      <c r="V1163" s="45"/>
      <c r="W1163" s="45"/>
      <c r="X1163" s="45"/>
      <c r="Y1163" s="45"/>
      <c r="Z1163" s="45"/>
      <c r="AA1163" s="45"/>
      <c r="AB1163" s="45"/>
      <c r="AC1163" s="45"/>
      <c r="AD1163" s="45"/>
      <c r="AE1163" s="45"/>
      <c r="AF1163" s="45"/>
      <c r="AG1163" s="45"/>
      <c r="AH1163" s="45"/>
      <c r="AI1163" s="45"/>
      <c r="AJ1163" s="45"/>
      <c r="AK1163" s="45"/>
      <c r="AL1163" s="45"/>
      <c r="AM1163" s="45"/>
      <c r="AN1163" s="45"/>
      <c r="AO1163" s="45"/>
      <c r="AP1163" s="45"/>
    </row>
    <row r="1164" spans="1:42" s="16" customFormat="1" ht="12">
      <c r="A1164" s="14" t="s">
        <v>2077</v>
      </c>
      <c r="B1164" s="15" t="s">
        <v>2078</v>
      </c>
      <c r="C1164" s="47">
        <v>30992.58</v>
      </c>
      <c r="D1164" s="47">
        <v>28352.299999999959</v>
      </c>
      <c r="E1164" s="47">
        <v>22438.820000000011</v>
      </c>
      <c r="F1164" s="54">
        <v>78</v>
      </c>
      <c r="G1164" s="54">
        <v>70</v>
      </c>
      <c r="H1164" s="54">
        <v>55</v>
      </c>
      <c r="I1164" s="54">
        <v>588</v>
      </c>
      <c r="J1164" s="54">
        <v>568</v>
      </c>
      <c r="K1164" s="54">
        <v>592</v>
      </c>
      <c r="L1164" s="54">
        <v>32</v>
      </c>
      <c r="M1164" s="54">
        <v>27</v>
      </c>
      <c r="N1164" s="54">
        <v>28</v>
      </c>
      <c r="O1164" s="45"/>
      <c r="P1164" s="45"/>
      <c r="Q1164" s="45"/>
      <c r="R1164" s="45"/>
      <c r="S1164" s="45"/>
      <c r="T1164" s="45"/>
      <c r="U1164" s="45"/>
      <c r="V1164" s="45"/>
      <c r="W1164" s="45"/>
      <c r="X1164" s="45"/>
      <c r="Y1164" s="45"/>
      <c r="Z1164" s="45"/>
      <c r="AA1164" s="45"/>
      <c r="AB1164" s="45"/>
      <c r="AC1164" s="45"/>
      <c r="AD1164" s="45"/>
      <c r="AE1164" s="45"/>
      <c r="AF1164" s="45"/>
      <c r="AG1164" s="45"/>
      <c r="AH1164" s="45"/>
      <c r="AI1164" s="45"/>
      <c r="AJ1164" s="45"/>
      <c r="AK1164" s="45"/>
      <c r="AL1164" s="45"/>
      <c r="AM1164" s="45"/>
      <c r="AN1164" s="45"/>
      <c r="AO1164" s="45"/>
      <c r="AP1164" s="45"/>
    </row>
    <row r="1165" spans="1:42" s="16" customFormat="1" ht="12">
      <c r="A1165" s="14" t="s">
        <v>2079</v>
      </c>
      <c r="B1165" s="15" t="s">
        <v>2080</v>
      </c>
      <c r="C1165" s="47">
        <v>59094.41</v>
      </c>
      <c r="D1165" s="47">
        <v>47481.360000000037</v>
      </c>
      <c r="E1165" s="47">
        <v>35412.380000000005</v>
      </c>
      <c r="F1165" s="54">
        <v>111</v>
      </c>
      <c r="G1165" s="54">
        <v>88</v>
      </c>
      <c r="H1165" s="54">
        <v>65</v>
      </c>
      <c r="I1165" s="54">
        <v>839</v>
      </c>
      <c r="J1165" s="54">
        <v>630</v>
      </c>
      <c r="K1165" s="54">
        <v>532</v>
      </c>
      <c r="L1165" s="54">
        <v>52</v>
      </c>
      <c r="M1165" s="54">
        <v>46</v>
      </c>
      <c r="N1165" s="54">
        <v>40</v>
      </c>
      <c r="O1165" s="45"/>
      <c r="P1165" s="45"/>
      <c r="Q1165" s="45"/>
      <c r="R1165" s="45"/>
      <c r="S1165" s="45"/>
      <c r="T1165" s="45"/>
      <c r="U1165" s="45"/>
      <c r="V1165" s="45"/>
      <c r="W1165" s="45"/>
      <c r="X1165" s="45"/>
      <c r="Y1165" s="45"/>
      <c r="Z1165" s="45"/>
      <c r="AA1165" s="45"/>
      <c r="AB1165" s="45"/>
      <c r="AC1165" s="45"/>
      <c r="AD1165" s="45"/>
      <c r="AE1165" s="45"/>
      <c r="AF1165" s="45"/>
      <c r="AG1165" s="45"/>
      <c r="AH1165" s="45"/>
      <c r="AI1165" s="45"/>
      <c r="AJ1165" s="45"/>
      <c r="AK1165" s="45"/>
      <c r="AL1165" s="45"/>
      <c r="AM1165" s="45"/>
      <c r="AN1165" s="45"/>
      <c r="AO1165" s="45"/>
      <c r="AP1165" s="45"/>
    </row>
    <row r="1166" spans="1:42" s="16" customFormat="1" ht="12">
      <c r="A1166" s="14" t="s">
        <v>2081</v>
      </c>
      <c r="B1166" s="15" t="s">
        <v>2082</v>
      </c>
      <c r="C1166" s="47">
        <v>2958.78</v>
      </c>
      <c r="D1166" s="47">
        <v>5909.85</v>
      </c>
      <c r="E1166" s="47">
        <v>4073.8999999999996</v>
      </c>
      <c r="F1166" s="54">
        <v>6</v>
      </c>
      <c r="G1166" s="54">
        <v>11</v>
      </c>
      <c r="H1166" s="54">
        <v>6</v>
      </c>
      <c r="I1166" s="54">
        <v>21</v>
      </c>
      <c r="J1166" s="54">
        <v>11</v>
      </c>
      <c r="K1166" s="54">
        <v>25</v>
      </c>
      <c r="L1166" s="54">
        <v>6</v>
      </c>
      <c r="M1166" s="54">
        <v>8</v>
      </c>
      <c r="N1166" s="54">
        <v>6</v>
      </c>
      <c r="O1166" s="45"/>
      <c r="P1166" s="45"/>
      <c r="Q1166" s="45"/>
      <c r="R1166" s="45"/>
      <c r="S1166" s="45"/>
      <c r="T1166" s="45"/>
      <c r="U1166" s="45"/>
      <c r="V1166" s="45"/>
      <c r="W1166" s="45"/>
      <c r="X1166" s="45"/>
      <c r="Y1166" s="45"/>
      <c r="Z1166" s="45"/>
      <c r="AA1166" s="45"/>
      <c r="AB1166" s="45"/>
      <c r="AC1166" s="45"/>
      <c r="AD1166" s="45"/>
      <c r="AE1166" s="45"/>
      <c r="AF1166" s="45"/>
      <c r="AG1166" s="45"/>
      <c r="AH1166" s="45"/>
      <c r="AI1166" s="45"/>
      <c r="AJ1166" s="45"/>
      <c r="AK1166" s="45"/>
      <c r="AL1166" s="45"/>
      <c r="AM1166" s="45"/>
      <c r="AN1166" s="45"/>
      <c r="AO1166" s="45"/>
      <c r="AP1166" s="45"/>
    </row>
    <row r="1167" spans="1:42" s="16" customFormat="1" ht="12">
      <c r="A1167" s="14" t="s">
        <v>2083</v>
      </c>
      <c r="B1167" s="15" t="s">
        <v>2084</v>
      </c>
      <c r="C1167" s="47">
        <v>19457.810000000001</v>
      </c>
      <c r="D1167" s="47">
        <v>12500.380000000001</v>
      </c>
      <c r="E1167" s="47">
        <v>8808.02</v>
      </c>
      <c r="F1167" s="54">
        <v>15</v>
      </c>
      <c r="G1167" s="54">
        <v>12</v>
      </c>
      <c r="H1167" s="54">
        <v>7</v>
      </c>
      <c r="I1167" s="54">
        <v>73</v>
      </c>
      <c r="J1167" s="54">
        <v>71</v>
      </c>
      <c r="K1167" s="54">
        <v>54</v>
      </c>
      <c r="L1167" s="54">
        <v>7</v>
      </c>
      <c r="M1167" s="54">
        <v>6</v>
      </c>
      <c r="N1167" s="54">
        <v>3</v>
      </c>
      <c r="O1167" s="45"/>
      <c r="P1167" s="45"/>
      <c r="Q1167" s="45"/>
      <c r="R1167" s="45"/>
      <c r="S1167" s="45"/>
      <c r="T1167" s="45"/>
      <c r="U1167" s="45"/>
      <c r="V1167" s="45"/>
      <c r="W1167" s="45"/>
      <c r="X1167" s="45"/>
      <c r="Y1167" s="45"/>
      <c r="Z1167" s="45"/>
      <c r="AA1167" s="45"/>
      <c r="AB1167" s="45"/>
      <c r="AC1167" s="45"/>
      <c r="AD1167" s="45"/>
      <c r="AE1167" s="45"/>
      <c r="AF1167" s="45"/>
      <c r="AG1167" s="45"/>
      <c r="AH1167" s="45"/>
      <c r="AI1167" s="45"/>
      <c r="AJ1167" s="45"/>
      <c r="AK1167" s="45"/>
      <c r="AL1167" s="45"/>
      <c r="AM1167" s="45"/>
      <c r="AN1167" s="45"/>
      <c r="AO1167" s="45"/>
      <c r="AP1167" s="45"/>
    </row>
    <row r="1168" spans="1:42" s="16" customFormat="1" ht="12">
      <c r="A1168" s="14" t="s">
        <v>2085</v>
      </c>
      <c r="B1168" s="15" t="s">
        <v>2086</v>
      </c>
      <c r="C1168" s="47">
        <v>3621.59</v>
      </c>
      <c r="D1168" s="47">
        <v>3705.48</v>
      </c>
      <c r="E1168" s="47">
        <v>13858.100000000004</v>
      </c>
      <c r="F1168" s="54">
        <v>6</v>
      </c>
      <c r="G1168" s="54">
        <v>5</v>
      </c>
      <c r="H1168" s="54">
        <v>25</v>
      </c>
      <c r="I1168" s="54">
        <v>17</v>
      </c>
      <c r="J1168" s="54">
        <v>32</v>
      </c>
      <c r="K1168" s="54">
        <v>186</v>
      </c>
      <c r="L1168" s="54">
        <v>6</v>
      </c>
      <c r="M1168" s="54">
        <v>5</v>
      </c>
      <c r="N1168" s="54">
        <v>16</v>
      </c>
      <c r="O1168" s="45"/>
      <c r="P1168" s="45"/>
      <c r="Q1168" s="45"/>
      <c r="R1168" s="45"/>
      <c r="S1168" s="45"/>
      <c r="T1168" s="45"/>
      <c r="U1168" s="45"/>
      <c r="V1168" s="45"/>
      <c r="W1168" s="45"/>
      <c r="X1168" s="45"/>
      <c r="Y1168" s="45"/>
      <c r="Z1168" s="45"/>
      <c r="AA1168" s="45"/>
      <c r="AB1168" s="45"/>
      <c r="AC1168" s="45"/>
      <c r="AD1168" s="45"/>
      <c r="AE1168" s="45"/>
      <c r="AF1168" s="45"/>
      <c r="AG1168" s="45"/>
      <c r="AH1168" s="45"/>
      <c r="AI1168" s="45"/>
      <c r="AJ1168" s="45"/>
      <c r="AK1168" s="45"/>
      <c r="AL1168" s="45"/>
      <c r="AM1168" s="45"/>
      <c r="AN1168" s="45"/>
      <c r="AO1168" s="45"/>
      <c r="AP1168" s="45"/>
    </row>
    <row r="1169" spans="1:42" s="16" customFormat="1" ht="12">
      <c r="A1169" s="14" t="s">
        <v>2087</v>
      </c>
      <c r="B1169" s="15" t="s">
        <v>2088</v>
      </c>
      <c r="C1169" s="47">
        <v>2297.16</v>
      </c>
      <c r="D1169" s="47">
        <v>2361.0699999999997</v>
      </c>
      <c r="E1169" s="47">
        <v>3102.9599999999996</v>
      </c>
      <c r="F1169" s="54">
        <v>9</v>
      </c>
      <c r="G1169" s="54">
        <v>9</v>
      </c>
      <c r="H1169" s="54">
        <v>9</v>
      </c>
      <c r="I1169" s="54">
        <v>9</v>
      </c>
      <c r="J1169" s="54">
        <v>9</v>
      </c>
      <c r="K1169" s="54">
        <v>47</v>
      </c>
      <c r="L1169" s="54">
        <v>8</v>
      </c>
      <c r="M1169" s="54">
        <v>8</v>
      </c>
      <c r="N1169" s="54">
        <v>9</v>
      </c>
      <c r="O1169" s="45"/>
      <c r="P1169" s="45"/>
      <c r="Q1169" s="45"/>
      <c r="R1169" s="45"/>
      <c r="S1169" s="45"/>
      <c r="T1169" s="45"/>
      <c r="U1169" s="45"/>
      <c r="V1169" s="45"/>
      <c r="W1169" s="45"/>
      <c r="X1169" s="45"/>
      <c r="Y1169" s="45"/>
      <c r="Z1169" s="45"/>
      <c r="AA1169" s="45"/>
      <c r="AB1169" s="45"/>
      <c r="AC1169" s="45"/>
      <c r="AD1169" s="45"/>
      <c r="AE1169" s="45"/>
      <c r="AF1169" s="45"/>
      <c r="AG1169" s="45"/>
      <c r="AH1169" s="45"/>
      <c r="AI1169" s="45"/>
      <c r="AJ1169" s="45"/>
      <c r="AK1169" s="45"/>
      <c r="AL1169" s="45"/>
      <c r="AM1169" s="45"/>
      <c r="AN1169" s="45"/>
      <c r="AO1169" s="45"/>
      <c r="AP1169" s="45"/>
    </row>
    <row r="1170" spans="1:42" s="16" customFormat="1" ht="24">
      <c r="A1170" s="14" t="s">
        <v>2089</v>
      </c>
      <c r="B1170" s="15" t="s">
        <v>2090</v>
      </c>
      <c r="C1170" s="47">
        <v>99566.36</v>
      </c>
      <c r="D1170" s="47">
        <v>104157.87999999992</v>
      </c>
      <c r="E1170" s="47">
        <v>98658.15</v>
      </c>
      <c r="F1170" s="54">
        <v>160</v>
      </c>
      <c r="G1170" s="54">
        <v>156</v>
      </c>
      <c r="H1170" s="54">
        <v>146</v>
      </c>
      <c r="I1170" s="54">
        <v>1985</v>
      </c>
      <c r="J1170" s="54">
        <v>1894</v>
      </c>
      <c r="K1170" s="54">
        <v>1628</v>
      </c>
      <c r="L1170" s="54">
        <v>94</v>
      </c>
      <c r="M1170" s="54">
        <v>89</v>
      </c>
      <c r="N1170" s="54">
        <v>93</v>
      </c>
      <c r="O1170" s="45"/>
      <c r="P1170" s="45"/>
      <c r="Q1170" s="45"/>
      <c r="R1170" s="45"/>
      <c r="S1170" s="45"/>
      <c r="T1170" s="45"/>
      <c r="U1170" s="45"/>
      <c r="V1170" s="45"/>
      <c r="W1170" s="45"/>
      <c r="X1170" s="45"/>
      <c r="Y1170" s="45"/>
      <c r="Z1170" s="45"/>
      <c r="AA1170" s="45"/>
      <c r="AB1170" s="45"/>
      <c r="AC1170" s="45"/>
      <c r="AD1170" s="45"/>
      <c r="AE1170" s="45"/>
      <c r="AF1170" s="45"/>
      <c r="AG1170" s="45"/>
      <c r="AH1170" s="45"/>
      <c r="AI1170" s="45"/>
      <c r="AJ1170" s="45"/>
      <c r="AK1170" s="45"/>
      <c r="AL1170" s="45"/>
      <c r="AM1170" s="45"/>
      <c r="AN1170" s="45"/>
      <c r="AO1170" s="45"/>
      <c r="AP1170" s="45"/>
    </row>
    <row r="1171" spans="1:42" s="16" customFormat="1" ht="12">
      <c r="A1171" s="14" t="s">
        <v>5667</v>
      </c>
      <c r="B1171" s="15" t="s">
        <v>5668</v>
      </c>
      <c r="C1171" s="47" t="s">
        <v>5836</v>
      </c>
      <c r="D1171" s="47"/>
      <c r="E1171" s="47">
        <v>40682.760000000024</v>
      </c>
      <c r="F1171" s="54" t="s">
        <v>5836</v>
      </c>
      <c r="G1171" s="54" t="s">
        <v>5836</v>
      </c>
      <c r="H1171" s="54">
        <v>41</v>
      </c>
      <c r="I1171" s="54" t="s">
        <v>5836</v>
      </c>
      <c r="J1171" s="54" t="s">
        <v>5836</v>
      </c>
      <c r="K1171" s="54">
        <v>392</v>
      </c>
      <c r="L1171" s="54" t="s">
        <v>5836</v>
      </c>
      <c r="M1171" s="54" t="s">
        <v>5836</v>
      </c>
      <c r="N1171" s="54">
        <v>31</v>
      </c>
      <c r="O1171" s="45"/>
      <c r="P1171" s="45"/>
      <c r="Q1171" s="45"/>
      <c r="R1171" s="45"/>
      <c r="S1171" s="45"/>
      <c r="T1171" s="45"/>
      <c r="U1171" s="45"/>
      <c r="V1171" s="45"/>
      <c r="W1171" s="45"/>
      <c r="X1171" s="45"/>
      <c r="Y1171" s="45"/>
      <c r="Z1171" s="45"/>
      <c r="AA1171" s="45"/>
      <c r="AB1171" s="45"/>
      <c r="AC1171" s="45"/>
      <c r="AD1171" s="45"/>
      <c r="AE1171" s="45"/>
      <c r="AF1171" s="45"/>
      <c r="AG1171" s="45"/>
      <c r="AH1171" s="45"/>
      <c r="AI1171" s="45"/>
      <c r="AJ1171" s="45"/>
      <c r="AK1171" s="45"/>
      <c r="AL1171" s="45"/>
      <c r="AM1171" s="45"/>
      <c r="AN1171" s="45"/>
      <c r="AO1171" s="45"/>
      <c r="AP1171" s="45"/>
    </row>
    <row r="1172" spans="1:42" s="16" customFormat="1" ht="12">
      <c r="A1172" s="14" t="s">
        <v>2091</v>
      </c>
      <c r="B1172" s="15" t="s">
        <v>2092</v>
      </c>
      <c r="C1172" s="47">
        <v>2252.14</v>
      </c>
      <c r="D1172" s="47">
        <v>384.34</v>
      </c>
      <c r="E1172" s="47">
        <v>1141.27</v>
      </c>
      <c r="F1172" s="54">
        <v>8</v>
      </c>
      <c r="G1172" s="54">
        <v>1</v>
      </c>
      <c r="H1172" s="54">
        <v>4</v>
      </c>
      <c r="I1172" s="54">
        <v>19</v>
      </c>
      <c r="J1172" s="54">
        <v>1</v>
      </c>
      <c r="K1172" s="54">
        <v>4</v>
      </c>
      <c r="L1172" s="54">
        <v>8</v>
      </c>
      <c r="M1172" s="54">
        <v>1</v>
      </c>
      <c r="N1172" s="54">
        <v>4</v>
      </c>
      <c r="O1172" s="45"/>
      <c r="P1172" s="45"/>
      <c r="Q1172" s="45"/>
      <c r="R1172" s="45"/>
      <c r="S1172" s="45"/>
      <c r="T1172" s="45"/>
      <c r="U1172" s="45"/>
      <c r="V1172" s="45"/>
      <c r="W1172" s="45"/>
      <c r="X1172" s="45"/>
      <c r="Y1172" s="45"/>
      <c r="Z1172" s="45"/>
      <c r="AA1172" s="45"/>
      <c r="AB1172" s="45"/>
      <c r="AC1172" s="45"/>
      <c r="AD1172" s="45"/>
      <c r="AE1172" s="45"/>
      <c r="AF1172" s="45"/>
      <c r="AG1172" s="45"/>
      <c r="AH1172" s="45"/>
      <c r="AI1172" s="45"/>
      <c r="AJ1172" s="45"/>
      <c r="AK1172" s="45"/>
      <c r="AL1172" s="45"/>
      <c r="AM1172" s="45"/>
      <c r="AN1172" s="45"/>
      <c r="AO1172" s="45"/>
      <c r="AP1172" s="45"/>
    </row>
    <row r="1173" spans="1:42" s="16" customFormat="1" ht="12">
      <c r="A1173" s="14" t="s">
        <v>2093</v>
      </c>
      <c r="B1173" s="15" t="s">
        <v>2094</v>
      </c>
      <c r="C1173" s="47">
        <v>2656.11</v>
      </c>
      <c r="D1173" s="47">
        <v>1086.33</v>
      </c>
      <c r="E1173" s="47">
        <v>481.99</v>
      </c>
      <c r="F1173" s="54">
        <v>7</v>
      </c>
      <c r="G1173" s="54">
        <v>3</v>
      </c>
      <c r="H1173" s="54">
        <v>1</v>
      </c>
      <c r="I1173" s="54">
        <v>29</v>
      </c>
      <c r="J1173" s="54">
        <v>3</v>
      </c>
      <c r="K1173" s="54">
        <v>24</v>
      </c>
      <c r="L1173" s="54">
        <v>4</v>
      </c>
      <c r="M1173" s="54">
        <v>2</v>
      </c>
      <c r="N1173" s="54">
        <v>1</v>
      </c>
      <c r="O1173" s="45"/>
      <c r="P1173" s="45"/>
      <c r="Q1173" s="45"/>
      <c r="R1173" s="45"/>
      <c r="S1173" s="45"/>
      <c r="T1173" s="45"/>
      <c r="U1173" s="45"/>
      <c r="V1173" s="45"/>
      <c r="W1173" s="45"/>
      <c r="X1173" s="45"/>
      <c r="Y1173" s="45"/>
      <c r="Z1173" s="45"/>
      <c r="AA1173" s="45"/>
      <c r="AB1173" s="45"/>
      <c r="AC1173" s="45"/>
      <c r="AD1173" s="45"/>
      <c r="AE1173" s="45"/>
      <c r="AF1173" s="45"/>
      <c r="AG1173" s="45"/>
      <c r="AH1173" s="45"/>
      <c r="AI1173" s="45"/>
      <c r="AJ1173" s="45"/>
      <c r="AK1173" s="45"/>
      <c r="AL1173" s="45"/>
      <c r="AM1173" s="45"/>
      <c r="AN1173" s="45"/>
      <c r="AO1173" s="45"/>
      <c r="AP1173" s="45"/>
    </row>
    <row r="1174" spans="1:42" s="16" customFormat="1" ht="12">
      <c r="A1174" s="14" t="s">
        <v>2095</v>
      </c>
      <c r="B1174" s="15" t="s">
        <v>2096</v>
      </c>
      <c r="C1174" s="47">
        <v>248.08</v>
      </c>
      <c r="D1174" s="47">
        <v>141.59</v>
      </c>
      <c r="E1174" s="47"/>
      <c r="F1174" s="54">
        <v>1</v>
      </c>
      <c r="G1174" s="54">
        <v>1</v>
      </c>
      <c r="H1174" s="54" t="s">
        <v>5836</v>
      </c>
      <c r="I1174" s="54">
        <v>1</v>
      </c>
      <c r="J1174" s="54">
        <v>1</v>
      </c>
      <c r="K1174" s="54" t="s">
        <v>5836</v>
      </c>
      <c r="L1174" s="54">
        <v>1</v>
      </c>
      <c r="M1174" s="54">
        <v>1</v>
      </c>
      <c r="N1174" s="54" t="s">
        <v>5836</v>
      </c>
      <c r="O1174" s="45"/>
      <c r="P1174" s="45"/>
      <c r="Q1174" s="45"/>
      <c r="R1174" s="45"/>
      <c r="S1174" s="45"/>
      <c r="T1174" s="45"/>
      <c r="U1174" s="45"/>
      <c r="V1174" s="45"/>
      <c r="W1174" s="45"/>
      <c r="X1174" s="45"/>
      <c r="Y1174" s="45"/>
      <c r="Z1174" s="45"/>
      <c r="AA1174" s="45"/>
      <c r="AB1174" s="45"/>
      <c r="AC1174" s="45"/>
      <c r="AD1174" s="45"/>
      <c r="AE1174" s="45"/>
      <c r="AF1174" s="45"/>
      <c r="AG1174" s="45"/>
      <c r="AH1174" s="45"/>
      <c r="AI1174" s="45"/>
      <c r="AJ1174" s="45"/>
      <c r="AK1174" s="45"/>
      <c r="AL1174" s="45"/>
      <c r="AM1174" s="45"/>
      <c r="AN1174" s="45"/>
      <c r="AO1174" s="45"/>
      <c r="AP1174" s="45"/>
    </row>
    <row r="1175" spans="1:42" s="16" customFormat="1" ht="12">
      <c r="A1175" s="14" t="s">
        <v>2097</v>
      </c>
      <c r="B1175" s="15" t="s">
        <v>2098</v>
      </c>
      <c r="C1175" s="47">
        <v>246818.58</v>
      </c>
      <c r="D1175" s="47">
        <v>229046.38999999969</v>
      </c>
      <c r="E1175" s="47">
        <v>293929.13000000018</v>
      </c>
      <c r="F1175" s="54">
        <v>302</v>
      </c>
      <c r="G1175" s="54">
        <v>254</v>
      </c>
      <c r="H1175" s="54">
        <v>299</v>
      </c>
      <c r="I1175" s="54">
        <v>6718</v>
      </c>
      <c r="J1175" s="54">
        <v>6501</v>
      </c>
      <c r="K1175" s="54">
        <v>7079</v>
      </c>
      <c r="L1175" s="54">
        <v>160</v>
      </c>
      <c r="M1175" s="54">
        <v>154</v>
      </c>
      <c r="N1175" s="54">
        <v>198</v>
      </c>
      <c r="O1175" s="45"/>
      <c r="P1175" s="45"/>
      <c r="Q1175" s="45"/>
      <c r="R1175" s="45"/>
      <c r="S1175" s="45"/>
      <c r="T1175" s="45"/>
      <c r="U1175" s="45"/>
      <c r="V1175" s="45"/>
      <c r="W1175" s="45"/>
      <c r="X1175" s="45"/>
      <c r="Y1175" s="45"/>
      <c r="Z1175" s="45"/>
      <c r="AA1175" s="45"/>
      <c r="AB1175" s="45"/>
      <c r="AC1175" s="45"/>
      <c r="AD1175" s="45"/>
      <c r="AE1175" s="45"/>
      <c r="AF1175" s="45"/>
      <c r="AG1175" s="45"/>
      <c r="AH1175" s="45"/>
      <c r="AI1175" s="45"/>
      <c r="AJ1175" s="45"/>
      <c r="AK1175" s="45"/>
      <c r="AL1175" s="45"/>
      <c r="AM1175" s="45"/>
      <c r="AN1175" s="45"/>
      <c r="AO1175" s="45"/>
      <c r="AP1175" s="45"/>
    </row>
    <row r="1176" spans="1:42" s="16" customFormat="1" ht="24">
      <c r="A1176" s="14" t="s">
        <v>2099</v>
      </c>
      <c r="B1176" s="15" t="s">
        <v>2100</v>
      </c>
      <c r="C1176" s="47">
        <v>361991.91</v>
      </c>
      <c r="D1176" s="47">
        <v>360991.11000000092</v>
      </c>
      <c r="E1176" s="47">
        <v>240969.39000000022</v>
      </c>
      <c r="F1176" s="54">
        <v>326</v>
      </c>
      <c r="G1176" s="54">
        <v>325</v>
      </c>
      <c r="H1176" s="54">
        <v>218</v>
      </c>
      <c r="I1176" s="54">
        <v>7055</v>
      </c>
      <c r="J1176" s="54">
        <v>6604</v>
      </c>
      <c r="K1176" s="54">
        <v>4993</v>
      </c>
      <c r="L1176" s="54">
        <v>155</v>
      </c>
      <c r="M1176" s="54">
        <v>171</v>
      </c>
      <c r="N1176" s="54">
        <v>113</v>
      </c>
      <c r="O1176" s="45"/>
      <c r="P1176" s="45"/>
      <c r="Q1176" s="45"/>
      <c r="R1176" s="45"/>
      <c r="S1176" s="45"/>
      <c r="T1176" s="45"/>
      <c r="U1176" s="45"/>
      <c r="V1176" s="45"/>
      <c r="W1176" s="45"/>
      <c r="X1176" s="45"/>
      <c r="Y1176" s="45"/>
      <c r="Z1176" s="45"/>
      <c r="AA1176" s="45"/>
      <c r="AB1176" s="45"/>
      <c r="AC1176" s="45"/>
      <c r="AD1176" s="45"/>
      <c r="AE1176" s="45"/>
      <c r="AF1176" s="45"/>
      <c r="AG1176" s="45"/>
      <c r="AH1176" s="45"/>
      <c r="AI1176" s="45"/>
      <c r="AJ1176" s="45"/>
      <c r="AK1176" s="45"/>
      <c r="AL1176" s="45"/>
      <c r="AM1176" s="45"/>
      <c r="AN1176" s="45"/>
      <c r="AO1176" s="45"/>
      <c r="AP1176" s="45"/>
    </row>
    <row r="1177" spans="1:42" s="16" customFormat="1" ht="12">
      <c r="A1177" s="14" t="s">
        <v>5669</v>
      </c>
      <c r="B1177" s="15" t="s">
        <v>5670</v>
      </c>
      <c r="C1177" s="47" t="s">
        <v>5836</v>
      </c>
      <c r="D1177" s="47"/>
      <c r="E1177" s="47">
        <v>11441.679999999998</v>
      </c>
      <c r="F1177" s="54" t="s">
        <v>5836</v>
      </c>
      <c r="G1177" s="54" t="s">
        <v>5836</v>
      </c>
      <c r="H1177" s="54">
        <v>9</v>
      </c>
      <c r="I1177" s="54" t="s">
        <v>5836</v>
      </c>
      <c r="J1177" s="54" t="s">
        <v>5836</v>
      </c>
      <c r="K1177" s="54">
        <v>282</v>
      </c>
      <c r="L1177" s="54" t="s">
        <v>5836</v>
      </c>
      <c r="M1177" s="54" t="s">
        <v>5836</v>
      </c>
      <c r="N1177" s="54">
        <v>5</v>
      </c>
      <c r="O1177" s="45"/>
      <c r="P1177" s="45"/>
      <c r="Q1177" s="45"/>
      <c r="R1177" s="45"/>
      <c r="S1177" s="45"/>
      <c r="T1177" s="45"/>
      <c r="U1177" s="45"/>
      <c r="V1177" s="45"/>
      <c r="W1177" s="45"/>
      <c r="X1177" s="45"/>
      <c r="Y1177" s="45"/>
      <c r="Z1177" s="45"/>
      <c r="AA1177" s="45"/>
      <c r="AB1177" s="45"/>
      <c r="AC1177" s="45"/>
      <c r="AD1177" s="45"/>
      <c r="AE1177" s="45"/>
      <c r="AF1177" s="45"/>
      <c r="AG1177" s="45"/>
      <c r="AH1177" s="45"/>
      <c r="AI1177" s="45"/>
      <c r="AJ1177" s="45"/>
      <c r="AK1177" s="45"/>
      <c r="AL1177" s="45"/>
      <c r="AM1177" s="45"/>
      <c r="AN1177" s="45"/>
      <c r="AO1177" s="45"/>
      <c r="AP1177" s="45"/>
    </row>
    <row r="1178" spans="1:42" s="16" customFormat="1" ht="12">
      <c r="A1178" s="14" t="s">
        <v>5671</v>
      </c>
      <c r="B1178" s="15" t="s">
        <v>5672</v>
      </c>
      <c r="C1178" s="47" t="s">
        <v>5836</v>
      </c>
      <c r="D1178" s="47"/>
      <c r="E1178" s="47">
        <v>5823.8099999999995</v>
      </c>
      <c r="F1178" s="54" t="s">
        <v>5836</v>
      </c>
      <c r="G1178" s="54" t="s">
        <v>5836</v>
      </c>
      <c r="H1178" s="54">
        <v>4</v>
      </c>
      <c r="I1178" s="54" t="s">
        <v>5836</v>
      </c>
      <c r="J1178" s="54" t="s">
        <v>5836</v>
      </c>
      <c r="K1178" s="54">
        <v>73</v>
      </c>
      <c r="L1178" s="54" t="s">
        <v>5836</v>
      </c>
      <c r="M1178" s="54" t="s">
        <v>5836</v>
      </c>
      <c r="N1178" s="54">
        <v>2</v>
      </c>
      <c r="O1178" s="45"/>
      <c r="P1178" s="45"/>
      <c r="Q1178" s="45"/>
      <c r="R1178" s="45"/>
      <c r="S1178" s="45"/>
      <c r="T1178" s="45"/>
      <c r="U1178" s="45"/>
      <c r="V1178" s="45"/>
      <c r="W1178" s="45"/>
      <c r="X1178" s="45"/>
      <c r="Y1178" s="45"/>
      <c r="Z1178" s="45"/>
      <c r="AA1178" s="45"/>
      <c r="AB1178" s="45"/>
      <c r="AC1178" s="45"/>
      <c r="AD1178" s="45"/>
      <c r="AE1178" s="45"/>
      <c r="AF1178" s="45"/>
      <c r="AG1178" s="45"/>
      <c r="AH1178" s="45"/>
      <c r="AI1178" s="45"/>
      <c r="AJ1178" s="45"/>
      <c r="AK1178" s="45"/>
      <c r="AL1178" s="45"/>
      <c r="AM1178" s="45"/>
      <c r="AN1178" s="45"/>
      <c r="AO1178" s="45"/>
      <c r="AP1178" s="45"/>
    </row>
    <row r="1179" spans="1:42" s="16" customFormat="1" ht="12">
      <c r="A1179" s="14" t="s">
        <v>2101</v>
      </c>
      <c r="B1179" s="15" t="s">
        <v>2102</v>
      </c>
      <c r="C1179" s="47">
        <v>7407.35</v>
      </c>
      <c r="D1179" s="47">
        <v>3383.95</v>
      </c>
      <c r="E1179" s="47">
        <v>1699.6399999999999</v>
      </c>
      <c r="F1179" s="54">
        <v>17</v>
      </c>
      <c r="G1179" s="54">
        <v>7</v>
      </c>
      <c r="H1179" s="54">
        <v>3</v>
      </c>
      <c r="I1179" s="54">
        <v>17</v>
      </c>
      <c r="J1179" s="54">
        <v>7</v>
      </c>
      <c r="K1179" s="54">
        <v>3</v>
      </c>
      <c r="L1179" s="54">
        <v>14</v>
      </c>
      <c r="M1179" s="54">
        <v>5</v>
      </c>
      <c r="N1179" s="54">
        <v>3</v>
      </c>
      <c r="O1179" s="45"/>
      <c r="P1179" s="45"/>
      <c r="Q1179" s="45"/>
      <c r="R1179" s="45"/>
      <c r="S1179" s="45"/>
      <c r="T1179" s="45"/>
      <c r="U1179" s="45"/>
      <c r="V1179" s="45"/>
      <c r="W1179" s="45"/>
      <c r="X1179" s="45"/>
      <c r="Y1179" s="45"/>
      <c r="Z1179" s="45"/>
      <c r="AA1179" s="45"/>
      <c r="AB1179" s="45"/>
      <c r="AC1179" s="45"/>
      <c r="AD1179" s="45"/>
      <c r="AE1179" s="45"/>
      <c r="AF1179" s="45"/>
      <c r="AG1179" s="45"/>
      <c r="AH1179" s="45"/>
      <c r="AI1179" s="45"/>
      <c r="AJ1179" s="45"/>
      <c r="AK1179" s="45"/>
      <c r="AL1179" s="45"/>
      <c r="AM1179" s="45"/>
      <c r="AN1179" s="45"/>
      <c r="AO1179" s="45"/>
      <c r="AP1179" s="45"/>
    </row>
    <row r="1180" spans="1:42" s="16" customFormat="1" ht="24">
      <c r="A1180" s="14" t="s">
        <v>2103</v>
      </c>
      <c r="B1180" s="15" t="s">
        <v>2104</v>
      </c>
      <c r="C1180" s="47">
        <v>50797.54</v>
      </c>
      <c r="D1180" s="47">
        <v>34939.68</v>
      </c>
      <c r="E1180" s="47">
        <v>14190.939999999999</v>
      </c>
      <c r="F1180" s="54">
        <v>11</v>
      </c>
      <c r="G1180" s="54">
        <v>8</v>
      </c>
      <c r="H1180" s="54">
        <v>4</v>
      </c>
      <c r="I1180" s="54">
        <v>70</v>
      </c>
      <c r="J1180" s="54">
        <v>31</v>
      </c>
      <c r="K1180" s="54">
        <v>21</v>
      </c>
      <c r="L1180" s="54">
        <v>5</v>
      </c>
      <c r="M1180" s="54">
        <v>4</v>
      </c>
      <c r="N1180" s="54">
        <v>2</v>
      </c>
      <c r="O1180" s="45"/>
      <c r="P1180" s="45"/>
      <c r="Q1180" s="45"/>
      <c r="R1180" s="45"/>
      <c r="S1180" s="45"/>
      <c r="T1180" s="45"/>
      <c r="U1180" s="45"/>
      <c r="V1180" s="45"/>
      <c r="W1180" s="45"/>
      <c r="X1180" s="45"/>
      <c r="Y1180" s="45"/>
      <c r="Z1180" s="45"/>
      <c r="AA1180" s="45"/>
      <c r="AB1180" s="45"/>
      <c r="AC1180" s="45"/>
      <c r="AD1180" s="45"/>
      <c r="AE1180" s="45"/>
      <c r="AF1180" s="45"/>
      <c r="AG1180" s="45"/>
      <c r="AH1180" s="45"/>
      <c r="AI1180" s="45"/>
      <c r="AJ1180" s="45"/>
      <c r="AK1180" s="45"/>
      <c r="AL1180" s="45"/>
      <c r="AM1180" s="45"/>
      <c r="AN1180" s="45"/>
      <c r="AO1180" s="45"/>
      <c r="AP1180" s="45"/>
    </row>
    <row r="1181" spans="1:42" s="16" customFormat="1" ht="12">
      <c r="A1181" s="14" t="s">
        <v>2105</v>
      </c>
      <c r="B1181" s="15" t="s">
        <v>2106</v>
      </c>
      <c r="C1181" s="47">
        <v>1456.12</v>
      </c>
      <c r="D1181" s="47">
        <v>1363.2</v>
      </c>
      <c r="E1181" s="47">
        <v>1153.19</v>
      </c>
      <c r="F1181" s="54">
        <v>2</v>
      </c>
      <c r="G1181" s="54">
        <v>2</v>
      </c>
      <c r="H1181" s="54">
        <v>1</v>
      </c>
      <c r="I1181" s="54">
        <v>45</v>
      </c>
      <c r="J1181" s="54">
        <v>2</v>
      </c>
      <c r="K1181" s="54">
        <v>1</v>
      </c>
      <c r="L1181" s="54">
        <v>2</v>
      </c>
      <c r="M1181" s="54">
        <v>1</v>
      </c>
      <c r="N1181" s="54">
        <v>1</v>
      </c>
      <c r="O1181" s="45"/>
      <c r="P1181" s="45"/>
      <c r="Q1181" s="45"/>
      <c r="R1181" s="45"/>
      <c r="S1181" s="45"/>
      <c r="T1181" s="45"/>
      <c r="U1181" s="45"/>
      <c r="V1181" s="45"/>
      <c r="W1181" s="45"/>
      <c r="X1181" s="45"/>
      <c r="Y1181" s="45"/>
      <c r="Z1181" s="45"/>
      <c r="AA1181" s="45"/>
      <c r="AB1181" s="45"/>
      <c r="AC1181" s="45"/>
      <c r="AD1181" s="45"/>
      <c r="AE1181" s="45"/>
      <c r="AF1181" s="45"/>
      <c r="AG1181" s="45"/>
      <c r="AH1181" s="45"/>
      <c r="AI1181" s="45"/>
      <c r="AJ1181" s="45"/>
      <c r="AK1181" s="45"/>
      <c r="AL1181" s="45"/>
      <c r="AM1181" s="45"/>
      <c r="AN1181" s="45"/>
      <c r="AO1181" s="45"/>
      <c r="AP1181" s="45"/>
    </row>
    <row r="1182" spans="1:42" s="16" customFormat="1" ht="12">
      <c r="A1182" s="14" t="s">
        <v>2107</v>
      </c>
      <c r="B1182" s="15" t="s">
        <v>2108</v>
      </c>
      <c r="C1182" s="47">
        <v>559616.13</v>
      </c>
      <c r="D1182" s="47">
        <v>510997.7899999994</v>
      </c>
      <c r="E1182" s="47">
        <v>537810.33999999915</v>
      </c>
      <c r="F1182" s="54">
        <v>679</v>
      </c>
      <c r="G1182" s="54">
        <v>588</v>
      </c>
      <c r="H1182" s="54">
        <v>554</v>
      </c>
      <c r="I1182" s="54">
        <v>9932</v>
      </c>
      <c r="J1182" s="54">
        <v>9761</v>
      </c>
      <c r="K1182" s="54">
        <v>9459</v>
      </c>
      <c r="L1182" s="54">
        <v>384</v>
      </c>
      <c r="M1182" s="54">
        <v>349</v>
      </c>
      <c r="N1182" s="54">
        <v>323</v>
      </c>
      <c r="O1182" s="45"/>
      <c r="P1182" s="45"/>
      <c r="Q1182" s="45"/>
      <c r="R1182" s="45"/>
      <c r="S1182" s="45"/>
      <c r="T1182" s="45"/>
      <c r="U1182" s="45"/>
      <c r="V1182" s="45"/>
      <c r="W1182" s="45"/>
      <c r="X1182" s="45"/>
      <c r="Y1182" s="45"/>
      <c r="Z1182" s="45"/>
      <c r="AA1182" s="45"/>
      <c r="AB1182" s="45"/>
      <c r="AC1182" s="45"/>
      <c r="AD1182" s="45"/>
      <c r="AE1182" s="45"/>
      <c r="AF1182" s="45"/>
      <c r="AG1182" s="45"/>
      <c r="AH1182" s="45"/>
      <c r="AI1182" s="45"/>
      <c r="AJ1182" s="45"/>
      <c r="AK1182" s="45"/>
      <c r="AL1182" s="45"/>
      <c r="AM1182" s="45"/>
      <c r="AN1182" s="45"/>
      <c r="AO1182" s="45"/>
      <c r="AP1182" s="45"/>
    </row>
    <row r="1183" spans="1:42" s="16" customFormat="1" ht="12">
      <c r="A1183" s="14" t="s">
        <v>2109</v>
      </c>
      <c r="B1183" s="15" t="s">
        <v>2110</v>
      </c>
      <c r="C1183" s="47">
        <v>52286</v>
      </c>
      <c r="D1183" s="47">
        <v>61356.140000000014</v>
      </c>
      <c r="E1183" s="47">
        <v>57770.299999999996</v>
      </c>
      <c r="F1183" s="54">
        <v>44</v>
      </c>
      <c r="G1183" s="54">
        <v>58</v>
      </c>
      <c r="H1183" s="54">
        <v>65</v>
      </c>
      <c r="I1183" s="54">
        <v>701</v>
      </c>
      <c r="J1183" s="54">
        <v>766</v>
      </c>
      <c r="K1183" s="54">
        <v>791</v>
      </c>
      <c r="L1183" s="54">
        <v>24</v>
      </c>
      <c r="M1183" s="54">
        <v>29</v>
      </c>
      <c r="N1183" s="54">
        <v>28</v>
      </c>
      <c r="O1183" s="45"/>
      <c r="P1183" s="45"/>
      <c r="Q1183" s="45"/>
      <c r="R1183" s="45"/>
      <c r="S1183" s="45"/>
      <c r="T1183" s="45"/>
      <c r="U1183" s="45"/>
      <c r="V1183" s="45"/>
      <c r="W1183" s="45"/>
      <c r="X1183" s="45"/>
      <c r="Y1183" s="45"/>
      <c r="Z1183" s="45"/>
      <c r="AA1183" s="45"/>
      <c r="AB1183" s="45"/>
      <c r="AC1183" s="45"/>
      <c r="AD1183" s="45"/>
      <c r="AE1183" s="45"/>
      <c r="AF1183" s="45"/>
      <c r="AG1183" s="45"/>
      <c r="AH1183" s="45"/>
      <c r="AI1183" s="45"/>
      <c r="AJ1183" s="45"/>
      <c r="AK1183" s="45"/>
      <c r="AL1183" s="45"/>
      <c r="AM1183" s="45"/>
      <c r="AN1183" s="45"/>
      <c r="AO1183" s="45"/>
      <c r="AP1183" s="45"/>
    </row>
    <row r="1184" spans="1:42" s="16" customFormat="1" ht="24">
      <c r="A1184" s="14" t="s">
        <v>2111</v>
      </c>
      <c r="B1184" s="15" t="s">
        <v>2112</v>
      </c>
      <c r="C1184" s="47">
        <v>12322.17</v>
      </c>
      <c r="D1184" s="47">
        <v>18525.490000000002</v>
      </c>
      <c r="E1184" s="47">
        <v>16048.950000000003</v>
      </c>
      <c r="F1184" s="54">
        <v>18</v>
      </c>
      <c r="G1184" s="54">
        <v>33</v>
      </c>
      <c r="H1184" s="54">
        <v>25</v>
      </c>
      <c r="I1184" s="54">
        <v>242</v>
      </c>
      <c r="J1184" s="54">
        <v>243</v>
      </c>
      <c r="K1184" s="54">
        <v>333</v>
      </c>
      <c r="L1184" s="54">
        <v>9</v>
      </c>
      <c r="M1184" s="54">
        <v>19</v>
      </c>
      <c r="N1184" s="54">
        <v>10</v>
      </c>
      <c r="O1184" s="45"/>
      <c r="P1184" s="45"/>
      <c r="Q1184" s="45"/>
      <c r="R1184" s="45"/>
      <c r="S1184" s="45"/>
      <c r="T1184" s="45"/>
      <c r="U1184" s="45"/>
      <c r="V1184" s="45"/>
      <c r="W1184" s="45"/>
      <c r="X1184" s="45"/>
      <c r="Y1184" s="45"/>
      <c r="Z1184" s="45"/>
      <c r="AA1184" s="45"/>
      <c r="AB1184" s="45"/>
      <c r="AC1184" s="45"/>
      <c r="AD1184" s="45"/>
      <c r="AE1184" s="45"/>
      <c r="AF1184" s="45"/>
      <c r="AG1184" s="45"/>
      <c r="AH1184" s="45"/>
      <c r="AI1184" s="45"/>
      <c r="AJ1184" s="45"/>
      <c r="AK1184" s="45"/>
      <c r="AL1184" s="45"/>
      <c r="AM1184" s="45"/>
      <c r="AN1184" s="45"/>
      <c r="AO1184" s="45"/>
      <c r="AP1184" s="45"/>
    </row>
    <row r="1185" spans="1:42" s="16" customFormat="1" ht="12">
      <c r="A1185" s="14" t="s">
        <v>2113</v>
      </c>
      <c r="B1185" s="15" t="s">
        <v>2114</v>
      </c>
      <c r="C1185" s="47">
        <v>3747.03</v>
      </c>
      <c r="D1185" s="47">
        <v>1053.5</v>
      </c>
      <c r="E1185" s="47">
        <v>4443.3500000000004</v>
      </c>
      <c r="F1185" s="54">
        <v>6</v>
      </c>
      <c r="G1185" s="54">
        <v>1</v>
      </c>
      <c r="H1185" s="54">
        <v>2</v>
      </c>
      <c r="I1185" s="54">
        <v>49</v>
      </c>
      <c r="J1185" s="54">
        <v>49</v>
      </c>
      <c r="K1185" s="54">
        <v>178</v>
      </c>
      <c r="L1185" s="54">
        <v>5</v>
      </c>
      <c r="M1185" s="54">
        <v>1</v>
      </c>
      <c r="N1185" s="54">
        <v>1</v>
      </c>
      <c r="O1185" s="45"/>
      <c r="P1185" s="45"/>
      <c r="Q1185" s="45"/>
      <c r="R1185" s="45"/>
      <c r="S1185" s="45"/>
      <c r="T1185" s="45"/>
      <c r="U1185" s="45"/>
      <c r="V1185" s="45"/>
      <c r="W1185" s="45"/>
      <c r="X1185" s="45"/>
      <c r="Y1185" s="45"/>
      <c r="Z1185" s="45"/>
      <c r="AA1185" s="45"/>
      <c r="AB1185" s="45"/>
      <c r="AC1185" s="45"/>
      <c r="AD1185" s="45"/>
      <c r="AE1185" s="45"/>
      <c r="AF1185" s="45"/>
      <c r="AG1185" s="45"/>
      <c r="AH1185" s="45"/>
      <c r="AI1185" s="45"/>
      <c r="AJ1185" s="45"/>
      <c r="AK1185" s="45"/>
      <c r="AL1185" s="45"/>
      <c r="AM1185" s="45"/>
      <c r="AN1185" s="45"/>
      <c r="AO1185" s="45"/>
      <c r="AP1185" s="45"/>
    </row>
    <row r="1186" spans="1:42" s="16" customFormat="1" ht="24">
      <c r="A1186" s="14" t="s">
        <v>2115</v>
      </c>
      <c r="B1186" s="15" t="s">
        <v>2116</v>
      </c>
      <c r="C1186" s="47">
        <v>1099.4000000000001</v>
      </c>
      <c r="D1186" s="47">
        <v>334.67</v>
      </c>
      <c r="E1186" s="47">
        <v>2414.63</v>
      </c>
      <c r="F1186" s="54">
        <v>1</v>
      </c>
      <c r="G1186" s="54">
        <v>1</v>
      </c>
      <c r="H1186" s="54">
        <v>3</v>
      </c>
      <c r="I1186" s="54">
        <v>1</v>
      </c>
      <c r="J1186" s="54">
        <v>1</v>
      </c>
      <c r="K1186" s="54">
        <v>28</v>
      </c>
      <c r="L1186" s="54">
        <v>1</v>
      </c>
      <c r="M1186" s="54">
        <v>1</v>
      </c>
      <c r="N1186" s="54">
        <v>3</v>
      </c>
      <c r="O1186" s="45"/>
      <c r="P1186" s="45"/>
      <c r="Q1186" s="45"/>
      <c r="R1186" s="45"/>
      <c r="S1186" s="45"/>
      <c r="T1186" s="45"/>
      <c r="U1186" s="45"/>
      <c r="V1186" s="45"/>
      <c r="W1186" s="45"/>
      <c r="X1186" s="45"/>
      <c r="Y1186" s="45"/>
      <c r="Z1186" s="45"/>
      <c r="AA1186" s="45"/>
      <c r="AB1186" s="45"/>
      <c r="AC1186" s="45"/>
      <c r="AD1186" s="45"/>
      <c r="AE1186" s="45"/>
      <c r="AF1186" s="45"/>
      <c r="AG1186" s="45"/>
      <c r="AH1186" s="45"/>
      <c r="AI1186" s="45"/>
      <c r="AJ1186" s="45"/>
      <c r="AK1186" s="45"/>
      <c r="AL1186" s="45"/>
      <c r="AM1186" s="45"/>
      <c r="AN1186" s="45"/>
      <c r="AO1186" s="45"/>
      <c r="AP1186" s="45"/>
    </row>
    <row r="1187" spans="1:42" s="16" customFormat="1" ht="12">
      <c r="A1187" s="14" t="s">
        <v>2117</v>
      </c>
      <c r="B1187" s="15" t="s">
        <v>2118</v>
      </c>
      <c r="C1187" s="47">
        <v>1656.79</v>
      </c>
      <c r="D1187" s="47">
        <v>3775.0800000000004</v>
      </c>
      <c r="E1187" s="47">
        <v>725.49</v>
      </c>
      <c r="F1187" s="54">
        <v>2</v>
      </c>
      <c r="G1187" s="54">
        <v>5</v>
      </c>
      <c r="H1187" s="54">
        <v>1</v>
      </c>
      <c r="I1187" s="54">
        <v>60</v>
      </c>
      <c r="J1187" s="54">
        <v>49</v>
      </c>
      <c r="K1187" s="54">
        <v>1</v>
      </c>
      <c r="L1187" s="54">
        <v>2</v>
      </c>
      <c r="M1187" s="54">
        <v>5</v>
      </c>
      <c r="N1187" s="54">
        <v>1</v>
      </c>
      <c r="O1187" s="45"/>
      <c r="P1187" s="45"/>
      <c r="Q1187" s="45"/>
      <c r="R1187" s="45"/>
      <c r="S1187" s="45"/>
      <c r="T1187" s="45"/>
      <c r="U1187" s="45"/>
      <c r="V1187" s="45"/>
      <c r="W1187" s="45"/>
      <c r="X1187" s="45"/>
      <c r="Y1187" s="45"/>
      <c r="Z1187" s="45"/>
      <c r="AA1187" s="45"/>
      <c r="AB1187" s="45"/>
      <c r="AC1187" s="45"/>
      <c r="AD1187" s="45"/>
      <c r="AE1187" s="45"/>
      <c r="AF1187" s="45"/>
      <c r="AG1187" s="45"/>
      <c r="AH1187" s="45"/>
      <c r="AI1187" s="45"/>
      <c r="AJ1187" s="45"/>
      <c r="AK1187" s="45"/>
      <c r="AL1187" s="45"/>
      <c r="AM1187" s="45"/>
      <c r="AN1187" s="45"/>
      <c r="AO1187" s="45"/>
      <c r="AP1187" s="45"/>
    </row>
    <row r="1188" spans="1:42" s="16" customFormat="1" ht="12">
      <c r="A1188" s="14" t="s">
        <v>2119</v>
      </c>
      <c r="B1188" s="15" t="s">
        <v>2120</v>
      </c>
      <c r="C1188" s="47">
        <v>15756.53</v>
      </c>
      <c r="D1188" s="47">
        <v>4714.37</v>
      </c>
      <c r="E1188" s="47">
        <v>21210.789999999997</v>
      </c>
      <c r="F1188" s="54">
        <v>20</v>
      </c>
      <c r="G1188" s="54">
        <v>7</v>
      </c>
      <c r="H1188" s="54">
        <v>23</v>
      </c>
      <c r="I1188" s="54">
        <v>289</v>
      </c>
      <c r="J1188" s="54">
        <v>103</v>
      </c>
      <c r="K1188" s="54">
        <v>483</v>
      </c>
      <c r="L1188" s="54">
        <v>13</v>
      </c>
      <c r="M1188" s="54">
        <v>4</v>
      </c>
      <c r="N1188" s="54">
        <v>13</v>
      </c>
      <c r="O1188" s="45"/>
      <c r="P1188" s="45"/>
      <c r="Q1188" s="45"/>
      <c r="R1188" s="45"/>
      <c r="S1188" s="45"/>
      <c r="T1188" s="45"/>
      <c r="U1188" s="45"/>
      <c r="V1188" s="45"/>
      <c r="W1188" s="45"/>
      <c r="X1188" s="45"/>
      <c r="Y1188" s="45"/>
      <c r="Z1188" s="45"/>
      <c r="AA1188" s="45"/>
      <c r="AB1188" s="45"/>
      <c r="AC1188" s="45"/>
      <c r="AD1188" s="45"/>
      <c r="AE1188" s="45"/>
      <c r="AF1188" s="45"/>
      <c r="AG1188" s="45"/>
      <c r="AH1188" s="45"/>
      <c r="AI1188" s="45"/>
      <c r="AJ1188" s="45"/>
      <c r="AK1188" s="45"/>
      <c r="AL1188" s="45"/>
      <c r="AM1188" s="45"/>
      <c r="AN1188" s="45"/>
      <c r="AO1188" s="45"/>
      <c r="AP1188" s="45"/>
    </row>
    <row r="1189" spans="1:42" s="16" customFormat="1" ht="12">
      <c r="A1189" s="14" t="s">
        <v>2121</v>
      </c>
      <c r="B1189" s="15" t="s">
        <v>2122</v>
      </c>
      <c r="C1189" s="47">
        <v>27399.07</v>
      </c>
      <c r="D1189" s="47">
        <v>20072.149999999998</v>
      </c>
      <c r="E1189" s="47">
        <v>18355.499999999993</v>
      </c>
      <c r="F1189" s="54">
        <v>30</v>
      </c>
      <c r="G1189" s="54">
        <v>24</v>
      </c>
      <c r="H1189" s="54">
        <v>20</v>
      </c>
      <c r="I1189" s="54">
        <v>290</v>
      </c>
      <c r="J1189" s="54">
        <v>174</v>
      </c>
      <c r="K1189" s="54">
        <v>134</v>
      </c>
      <c r="L1189" s="54">
        <v>22</v>
      </c>
      <c r="M1189" s="54">
        <v>14</v>
      </c>
      <c r="N1189" s="54">
        <v>12</v>
      </c>
      <c r="O1189" s="45"/>
      <c r="P1189" s="45"/>
      <c r="Q1189" s="45"/>
      <c r="R1189" s="45"/>
      <c r="S1189" s="45"/>
      <c r="T1189" s="45"/>
      <c r="U1189" s="45"/>
      <c r="V1189" s="45"/>
      <c r="W1189" s="45"/>
      <c r="X1189" s="45"/>
      <c r="Y1189" s="45"/>
      <c r="Z1189" s="45"/>
      <c r="AA1189" s="45"/>
      <c r="AB1189" s="45"/>
      <c r="AC1189" s="45"/>
      <c r="AD1189" s="45"/>
      <c r="AE1189" s="45"/>
      <c r="AF1189" s="45"/>
      <c r="AG1189" s="45"/>
      <c r="AH1189" s="45"/>
      <c r="AI1189" s="45"/>
      <c r="AJ1189" s="45"/>
      <c r="AK1189" s="45"/>
      <c r="AL1189" s="45"/>
      <c r="AM1189" s="45"/>
      <c r="AN1189" s="45"/>
      <c r="AO1189" s="45"/>
      <c r="AP1189" s="45"/>
    </row>
    <row r="1190" spans="1:42" s="16" customFormat="1" ht="12">
      <c r="A1190" s="14" t="s">
        <v>2123</v>
      </c>
      <c r="B1190" s="15" t="s">
        <v>2124</v>
      </c>
      <c r="C1190" s="47">
        <v>127575.17</v>
      </c>
      <c r="D1190" s="47">
        <v>143519.75000000012</v>
      </c>
      <c r="E1190" s="47">
        <v>98370.769999999902</v>
      </c>
      <c r="F1190" s="54">
        <v>156</v>
      </c>
      <c r="G1190" s="54">
        <v>184</v>
      </c>
      <c r="H1190" s="54">
        <v>128</v>
      </c>
      <c r="I1190" s="54">
        <v>920</v>
      </c>
      <c r="J1190" s="54">
        <v>841</v>
      </c>
      <c r="K1190" s="54">
        <v>403</v>
      </c>
      <c r="L1190" s="54">
        <v>74</v>
      </c>
      <c r="M1190" s="54">
        <v>85</v>
      </c>
      <c r="N1190" s="54">
        <v>65</v>
      </c>
      <c r="O1190" s="45"/>
      <c r="P1190" s="45"/>
      <c r="Q1190" s="45"/>
      <c r="R1190" s="45"/>
      <c r="S1190" s="45"/>
      <c r="T1190" s="45"/>
      <c r="U1190" s="45"/>
      <c r="V1190" s="45"/>
      <c r="W1190" s="45"/>
      <c r="X1190" s="45"/>
      <c r="Y1190" s="45"/>
      <c r="Z1190" s="45"/>
      <c r="AA1190" s="45"/>
      <c r="AB1190" s="45"/>
      <c r="AC1190" s="45"/>
      <c r="AD1190" s="45"/>
      <c r="AE1190" s="45"/>
      <c r="AF1190" s="45"/>
      <c r="AG1190" s="45"/>
      <c r="AH1190" s="45"/>
      <c r="AI1190" s="45"/>
      <c r="AJ1190" s="45"/>
      <c r="AK1190" s="45"/>
      <c r="AL1190" s="45"/>
      <c r="AM1190" s="45"/>
      <c r="AN1190" s="45"/>
      <c r="AO1190" s="45"/>
      <c r="AP1190" s="45"/>
    </row>
    <row r="1191" spans="1:42" s="16" customFormat="1" ht="12">
      <c r="A1191" s="14" t="s">
        <v>2125</v>
      </c>
      <c r="B1191" s="15" t="s">
        <v>2126</v>
      </c>
      <c r="C1191" s="47">
        <v>22785.56</v>
      </c>
      <c r="D1191" s="47">
        <v>14114.240000000002</v>
      </c>
      <c r="E1191" s="47">
        <v>5515.66</v>
      </c>
      <c r="F1191" s="54">
        <v>17</v>
      </c>
      <c r="G1191" s="54">
        <v>17</v>
      </c>
      <c r="H1191" s="54">
        <v>6</v>
      </c>
      <c r="I1191" s="54">
        <v>731</v>
      </c>
      <c r="J1191" s="54">
        <v>229</v>
      </c>
      <c r="K1191" s="54">
        <v>133</v>
      </c>
      <c r="L1191" s="54">
        <v>15</v>
      </c>
      <c r="M1191" s="54">
        <v>13</v>
      </c>
      <c r="N1191" s="54">
        <v>6</v>
      </c>
      <c r="O1191" s="45"/>
      <c r="P1191" s="45"/>
      <c r="Q1191" s="45"/>
      <c r="R1191" s="45"/>
      <c r="S1191" s="45"/>
      <c r="T1191" s="45"/>
      <c r="U1191" s="45"/>
      <c r="V1191" s="45"/>
      <c r="W1191" s="45"/>
      <c r="X1191" s="45"/>
      <c r="Y1191" s="45"/>
      <c r="Z1191" s="45"/>
      <c r="AA1191" s="45"/>
      <c r="AB1191" s="45"/>
      <c r="AC1191" s="45"/>
      <c r="AD1191" s="45"/>
      <c r="AE1191" s="45"/>
      <c r="AF1191" s="45"/>
      <c r="AG1191" s="45"/>
      <c r="AH1191" s="45"/>
      <c r="AI1191" s="45"/>
      <c r="AJ1191" s="45"/>
      <c r="AK1191" s="45"/>
      <c r="AL1191" s="45"/>
      <c r="AM1191" s="45"/>
      <c r="AN1191" s="45"/>
      <c r="AO1191" s="45"/>
      <c r="AP1191" s="45"/>
    </row>
    <row r="1192" spans="1:42" s="16" customFormat="1" ht="24">
      <c r="A1192" s="14" t="s">
        <v>2127</v>
      </c>
      <c r="B1192" s="15" t="s">
        <v>2128</v>
      </c>
      <c r="C1192" s="47">
        <v>195596.5</v>
      </c>
      <c r="D1192" s="47">
        <v>254038.51000000036</v>
      </c>
      <c r="E1192" s="47">
        <v>306941.76000000018</v>
      </c>
      <c r="F1192" s="54">
        <v>104</v>
      </c>
      <c r="G1192" s="54">
        <v>138</v>
      </c>
      <c r="H1192" s="54">
        <v>161</v>
      </c>
      <c r="I1192" s="54">
        <v>723</v>
      </c>
      <c r="J1192" s="54">
        <v>918</v>
      </c>
      <c r="K1192" s="54">
        <v>1411</v>
      </c>
      <c r="L1192" s="54">
        <v>65</v>
      </c>
      <c r="M1192" s="54">
        <v>85</v>
      </c>
      <c r="N1192" s="54">
        <v>88</v>
      </c>
      <c r="O1192" s="45"/>
      <c r="P1192" s="45"/>
      <c r="Q1192" s="45"/>
      <c r="R1192" s="45"/>
      <c r="S1192" s="45"/>
      <c r="T1192" s="45"/>
      <c r="U1192" s="45"/>
      <c r="V1192" s="45"/>
      <c r="W1192" s="45"/>
      <c r="X1192" s="45"/>
      <c r="Y1192" s="45"/>
      <c r="Z1192" s="45"/>
      <c r="AA1192" s="45"/>
      <c r="AB1192" s="45"/>
      <c r="AC1192" s="45"/>
      <c r="AD1192" s="45"/>
      <c r="AE1192" s="45"/>
      <c r="AF1192" s="45"/>
      <c r="AG1192" s="45"/>
      <c r="AH1192" s="45"/>
      <c r="AI1192" s="45"/>
      <c r="AJ1192" s="45"/>
      <c r="AK1192" s="45"/>
      <c r="AL1192" s="45"/>
      <c r="AM1192" s="45"/>
      <c r="AN1192" s="45"/>
      <c r="AO1192" s="45"/>
      <c r="AP1192" s="45"/>
    </row>
    <row r="1193" spans="1:42" s="16" customFormat="1" ht="12">
      <c r="A1193" s="14" t="s">
        <v>2129</v>
      </c>
      <c r="B1193" s="15" t="s">
        <v>2130</v>
      </c>
      <c r="C1193" s="47">
        <v>24191.13</v>
      </c>
      <c r="D1193" s="47">
        <v>27570.989999999998</v>
      </c>
      <c r="E1193" s="47">
        <v>17939.93</v>
      </c>
      <c r="F1193" s="54">
        <v>15</v>
      </c>
      <c r="G1193" s="54">
        <v>17</v>
      </c>
      <c r="H1193" s="54">
        <v>10</v>
      </c>
      <c r="I1193" s="54">
        <v>157</v>
      </c>
      <c r="J1193" s="54">
        <v>64</v>
      </c>
      <c r="K1193" s="54">
        <v>35</v>
      </c>
      <c r="L1193" s="54">
        <v>12</v>
      </c>
      <c r="M1193" s="54">
        <v>10</v>
      </c>
      <c r="N1193" s="54">
        <v>6</v>
      </c>
      <c r="O1193" s="45"/>
      <c r="P1193" s="45"/>
      <c r="Q1193" s="45"/>
      <c r="R1193" s="45"/>
      <c r="S1193" s="45"/>
      <c r="T1193" s="45"/>
      <c r="U1193" s="45"/>
      <c r="V1193" s="45"/>
      <c r="W1193" s="45"/>
      <c r="X1193" s="45"/>
      <c r="Y1193" s="45"/>
      <c r="Z1193" s="45"/>
      <c r="AA1193" s="45"/>
      <c r="AB1193" s="45"/>
      <c r="AC1193" s="45"/>
      <c r="AD1193" s="45"/>
      <c r="AE1193" s="45"/>
      <c r="AF1193" s="45"/>
      <c r="AG1193" s="45"/>
      <c r="AH1193" s="45"/>
      <c r="AI1193" s="45"/>
      <c r="AJ1193" s="45"/>
      <c r="AK1193" s="45"/>
      <c r="AL1193" s="45"/>
      <c r="AM1193" s="45"/>
      <c r="AN1193" s="45"/>
      <c r="AO1193" s="45"/>
      <c r="AP1193" s="45"/>
    </row>
    <row r="1194" spans="1:42" s="16" customFormat="1" ht="12">
      <c r="A1194" s="14" t="s">
        <v>2131</v>
      </c>
      <c r="B1194" s="15" t="s">
        <v>2132</v>
      </c>
      <c r="C1194" s="47">
        <v>219146.22</v>
      </c>
      <c r="D1194" s="47">
        <v>152591.85999999999</v>
      </c>
      <c r="E1194" s="47">
        <v>111759.41999999993</v>
      </c>
      <c r="F1194" s="54">
        <v>206</v>
      </c>
      <c r="G1194" s="54">
        <v>170</v>
      </c>
      <c r="H1194" s="54">
        <v>127</v>
      </c>
      <c r="I1194" s="54">
        <v>3097</v>
      </c>
      <c r="J1194" s="54">
        <v>2023</v>
      </c>
      <c r="K1194" s="54">
        <v>1154</v>
      </c>
      <c r="L1194" s="54">
        <v>139</v>
      </c>
      <c r="M1194" s="54">
        <v>132</v>
      </c>
      <c r="N1194" s="54">
        <v>107</v>
      </c>
      <c r="O1194" s="45"/>
      <c r="P1194" s="45"/>
      <c r="Q1194" s="45"/>
      <c r="R1194" s="45"/>
      <c r="S1194" s="45"/>
      <c r="T1194" s="45"/>
      <c r="U1194" s="45"/>
      <c r="V1194" s="45"/>
      <c r="W1194" s="45"/>
      <c r="X1194" s="45"/>
      <c r="Y1194" s="45"/>
      <c r="Z1194" s="45"/>
      <c r="AA1194" s="45"/>
      <c r="AB1194" s="45"/>
      <c r="AC1194" s="45"/>
      <c r="AD1194" s="45"/>
      <c r="AE1194" s="45"/>
      <c r="AF1194" s="45"/>
      <c r="AG1194" s="45"/>
      <c r="AH1194" s="45"/>
      <c r="AI1194" s="45"/>
      <c r="AJ1194" s="45"/>
      <c r="AK1194" s="45"/>
      <c r="AL1194" s="45"/>
      <c r="AM1194" s="45"/>
      <c r="AN1194" s="45"/>
      <c r="AO1194" s="45"/>
      <c r="AP1194" s="45"/>
    </row>
    <row r="1195" spans="1:42" s="16" customFormat="1" ht="12">
      <c r="A1195" s="14" t="s">
        <v>2133</v>
      </c>
      <c r="B1195" s="15" t="s">
        <v>2134</v>
      </c>
      <c r="C1195" s="47">
        <v>127194.3</v>
      </c>
      <c r="D1195" s="47">
        <v>140480.85999999996</v>
      </c>
      <c r="E1195" s="47">
        <v>167297.03</v>
      </c>
      <c r="F1195" s="54">
        <v>47</v>
      </c>
      <c r="G1195" s="54">
        <v>55</v>
      </c>
      <c r="H1195" s="54">
        <v>58</v>
      </c>
      <c r="I1195" s="54">
        <v>1225</v>
      </c>
      <c r="J1195" s="54">
        <v>1963</v>
      </c>
      <c r="K1195" s="54">
        <v>1742</v>
      </c>
      <c r="L1195" s="54">
        <v>20</v>
      </c>
      <c r="M1195" s="54">
        <v>22</v>
      </c>
      <c r="N1195" s="54">
        <v>25</v>
      </c>
      <c r="O1195" s="45"/>
      <c r="P1195" s="45"/>
      <c r="Q1195" s="45"/>
      <c r="R1195" s="45"/>
      <c r="S1195" s="45"/>
      <c r="T1195" s="45"/>
      <c r="U1195" s="45"/>
      <c r="V1195" s="45"/>
      <c r="W1195" s="45"/>
      <c r="X1195" s="45"/>
      <c r="Y1195" s="45"/>
      <c r="Z1195" s="45"/>
      <c r="AA1195" s="45"/>
      <c r="AB1195" s="45"/>
      <c r="AC1195" s="45"/>
      <c r="AD1195" s="45"/>
      <c r="AE1195" s="45"/>
      <c r="AF1195" s="45"/>
      <c r="AG1195" s="45"/>
      <c r="AH1195" s="45"/>
      <c r="AI1195" s="45"/>
      <c r="AJ1195" s="45"/>
      <c r="AK1195" s="45"/>
      <c r="AL1195" s="45"/>
      <c r="AM1195" s="45"/>
      <c r="AN1195" s="45"/>
      <c r="AO1195" s="45"/>
      <c r="AP1195" s="45"/>
    </row>
    <row r="1196" spans="1:42" s="16" customFormat="1" ht="24">
      <c r="A1196" s="14" t="s">
        <v>2135</v>
      </c>
      <c r="B1196" s="15" t="s">
        <v>2136</v>
      </c>
      <c r="C1196" s="47">
        <v>149867.84</v>
      </c>
      <c r="D1196" s="47">
        <v>150410.19</v>
      </c>
      <c r="E1196" s="47">
        <v>123825.03</v>
      </c>
      <c r="F1196" s="54">
        <v>140</v>
      </c>
      <c r="G1196" s="54">
        <v>142</v>
      </c>
      <c r="H1196" s="54">
        <v>114</v>
      </c>
      <c r="I1196" s="54">
        <v>2991</v>
      </c>
      <c r="J1196" s="54">
        <v>2933</v>
      </c>
      <c r="K1196" s="54">
        <v>2470</v>
      </c>
      <c r="L1196" s="54">
        <v>92</v>
      </c>
      <c r="M1196" s="54">
        <v>88</v>
      </c>
      <c r="N1196" s="54">
        <v>75</v>
      </c>
      <c r="O1196" s="45"/>
      <c r="P1196" s="45"/>
      <c r="Q1196" s="45"/>
      <c r="R1196" s="45"/>
      <c r="S1196" s="45"/>
      <c r="T1196" s="45"/>
      <c r="U1196" s="45"/>
      <c r="V1196" s="45"/>
      <c r="W1196" s="45"/>
      <c r="X1196" s="45"/>
      <c r="Y1196" s="45"/>
      <c r="Z1196" s="45"/>
      <c r="AA1196" s="45"/>
      <c r="AB1196" s="45"/>
      <c r="AC1196" s="45"/>
      <c r="AD1196" s="45"/>
      <c r="AE1196" s="45"/>
      <c r="AF1196" s="45"/>
      <c r="AG1196" s="45"/>
      <c r="AH1196" s="45"/>
      <c r="AI1196" s="45"/>
      <c r="AJ1196" s="45"/>
      <c r="AK1196" s="45"/>
      <c r="AL1196" s="45"/>
      <c r="AM1196" s="45"/>
      <c r="AN1196" s="45"/>
      <c r="AO1196" s="45"/>
      <c r="AP1196" s="45"/>
    </row>
    <row r="1197" spans="1:42" s="16" customFormat="1" ht="24">
      <c r="A1197" s="14" t="s">
        <v>5673</v>
      </c>
      <c r="B1197" s="15" t="s">
        <v>5674</v>
      </c>
      <c r="C1197" s="47" t="s">
        <v>5836</v>
      </c>
      <c r="D1197" s="47"/>
      <c r="E1197" s="47">
        <v>55551.089999999975</v>
      </c>
      <c r="F1197" s="54" t="s">
        <v>5836</v>
      </c>
      <c r="G1197" s="54" t="s">
        <v>5836</v>
      </c>
      <c r="H1197" s="54">
        <v>34</v>
      </c>
      <c r="I1197" s="54" t="s">
        <v>5836</v>
      </c>
      <c r="J1197" s="54" t="s">
        <v>5836</v>
      </c>
      <c r="K1197" s="54">
        <v>132</v>
      </c>
      <c r="L1197" s="54" t="s">
        <v>5836</v>
      </c>
      <c r="M1197" s="54" t="s">
        <v>5836</v>
      </c>
      <c r="N1197" s="54">
        <v>20</v>
      </c>
      <c r="O1197" s="45"/>
      <c r="P1197" s="45"/>
      <c r="Q1197" s="45"/>
      <c r="R1197" s="45"/>
      <c r="S1197" s="45"/>
      <c r="T1197" s="45"/>
      <c r="U1197" s="45"/>
      <c r="V1197" s="45"/>
      <c r="W1197" s="45"/>
      <c r="X1197" s="45"/>
      <c r="Y1197" s="45"/>
      <c r="Z1197" s="45"/>
      <c r="AA1197" s="45"/>
      <c r="AB1197" s="45"/>
      <c r="AC1197" s="45"/>
      <c r="AD1197" s="45"/>
      <c r="AE1197" s="45"/>
      <c r="AF1197" s="45"/>
      <c r="AG1197" s="45"/>
      <c r="AH1197" s="45"/>
      <c r="AI1197" s="45"/>
      <c r="AJ1197" s="45"/>
      <c r="AK1197" s="45"/>
      <c r="AL1197" s="45"/>
      <c r="AM1197" s="45"/>
      <c r="AN1197" s="45"/>
      <c r="AO1197" s="45"/>
      <c r="AP1197" s="45"/>
    </row>
    <row r="1198" spans="1:42" s="16" customFormat="1" ht="24">
      <c r="A1198" s="14" t="s">
        <v>2137</v>
      </c>
      <c r="B1198" s="15" t="s">
        <v>2138</v>
      </c>
      <c r="C1198" s="47">
        <v>805853.71</v>
      </c>
      <c r="D1198" s="47">
        <v>767763.30000000086</v>
      </c>
      <c r="E1198" s="47">
        <v>412697.28999999975</v>
      </c>
      <c r="F1198" s="54">
        <v>569</v>
      </c>
      <c r="G1198" s="54">
        <v>555</v>
      </c>
      <c r="H1198" s="54">
        <v>234</v>
      </c>
      <c r="I1198" s="54">
        <v>16662</v>
      </c>
      <c r="J1198" s="54">
        <v>15255</v>
      </c>
      <c r="K1198" s="54">
        <v>8105</v>
      </c>
      <c r="L1198" s="54">
        <v>344</v>
      </c>
      <c r="M1198" s="54">
        <v>334</v>
      </c>
      <c r="N1198" s="54">
        <v>111</v>
      </c>
      <c r="O1198" s="45"/>
      <c r="P1198" s="45"/>
      <c r="Q1198" s="45"/>
      <c r="R1198" s="45"/>
      <c r="S1198" s="45"/>
      <c r="T1198" s="45"/>
      <c r="U1198" s="45"/>
      <c r="V1198" s="45"/>
      <c r="W1198" s="45"/>
      <c r="X1198" s="45"/>
      <c r="Y1198" s="45"/>
      <c r="Z1198" s="45"/>
      <c r="AA1198" s="45"/>
      <c r="AB1198" s="45"/>
      <c r="AC1198" s="45"/>
      <c r="AD1198" s="45"/>
      <c r="AE1198" s="45"/>
      <c r="AF1198" s="45"/>
      <c r="AG1198" s="45"/>
      <c r="AH1198" s="45"/>
      <c r="AI1198" s="45"/>
      <c r="AJ1198" s="45"/>
      <c r="AK1198" s="45"/>
      <c r="AL1198" s="45"/>
      <c r="AM1198" s="45"/>
      <c r="AN1198" s="45"/>
      <c r="AO1198" s="45"/>
      <c r="AP1198" s="45"/>
    </row>
    <row r="1199" spans="1:42" s="16" customFormat="1" ht="24">
      <c r="A1199" s="14" t="s">
        <v>5675</v>
      </c>
      <c r="B1199" s="15" t="s">
        <v>5676</v>
      </c>
      <c r="C1199" s="47" t="s">
        <v>5836</v>
      </c>
      <c r="D1199" s="47"/>
      <c r="E1199" s="47">
        <v>1914260.9900000009</v>
      </c>
      <c r="F1199" s="54" t="s">
        <v>5836</v>
      </c>
      <c r="G1199" s="54" t="s">
        <v>5836</v>
      </c>
      <c r="H1199" s="54">
        <v>595</v>
      </c>
      <c r="I1199" s="54" t="s">
        <v>5836</v>
      </c>
      <c r="J1199" s="54" t="s">
        <v>5836</v>
      </c>
      <c r="K1199" s="54">
        <v>935</v>
      </c>
      <c r="L1199" s="54" t="s">
        <v>5836</v>
      </c>
      <c r="M1199" s="54" t="s">
        <v>5836</v>
      </c>
      <c r="N1199" s="54">
        <v>296</v>
      </c>
      <c r="O1199" s="45"/>
      <c r="P1199" s="45"/>
      <c r="Q1199" s="45"/>
      <c r="R1199" s="45"/>
      <c r="S1199" s="45"/>
      <c r="T1199" s="45"/>
      <c r="U1199" s="45"/>
      <c r="V1199" s="45"/>
      <c r="W1199" s="45"/>
      <c r="X1199" s="45"/>
      <c r="Y1199" s="45"/>
      <c r="Z1199" s="45"/>
      <c r="AA1199" s="45"/>
      <c r="AB1199" s="45"/>
      <c r="AC1199" s="45"/>
      <c r="AD1199" s="45"/>
      <c r="AE1199" s="45"/>
      <c r="AF1199" s="45"/>
      <c r="AG1199" s="45"/>
      <c r="AH1199" s="45"/>
      <c r="AI1199" s="45"/>
      <c r="AJ1199" s="45"/>
      <c r="AK1199" s="45"/>
      <c r="AL1199" s="45"/>
      <c r="AM1199" s="45"/>
      <c r="AN1199" s="45"/>
      <c r="AO1199" s="45"/>
      <c r="AP1199" s="45"/>
    </row>
    <row r="1200" spans="1:42" s="16" customFormat="1" ht="24">
      <c r="A1200" s="14" t="s">
        <v>2139</v>
      </c>
      <c r="B1200" s="15" t="s">
        <v>2140</v>
      </c>
      <c r="C1200" s="47">
        <v>59642.99</v>
      </c>
      <c r="D1200" s="47">
        <v>33443.37999999999</v>
      </c>
      <c r="E1200" s="47">
        <v>27761.19</v>
      </c>
      <c r="F1200" s="54">
        <v>46</v>
      </c>
      <c r="G1200" s="54">
        <v>26</v>
      </c>
      <c r="H1200" s="54">
        <v>22</v>
      </c>
      <c r="I1200" s="54">
        <v>643</v>
      </c>
      <c r="J1200" s="54">
        <v>481</v>
      </c>
      <c r="K1200" s="54">
        <v>311</v>
      </c>
      <c r="L1200" s="54">
        <v>26</v>
      </c>
      <c r="M1200" s="54">
        <v>14</v>
      </c>
      <c r="N1200" s="54">
        <v>11</v>
      </c>
      <c r="O1200" s="45"/>
      <c r="P1200" s="45"/>
      <c r="Q1200" s="45"/>
      <c r="R1200" s="45"/>
      <c r="S1200" s="45"/>
      <c r="T1200" s="45"/>
      <c r="U1200" s="45"/>
      <c r="V1200" s="45"/>
      <c r="W1200" s="45"/>
      <c r="X1200" s="45"/>
      <c r="Y1200" s="45"/>
      <c r="Z1200" s="45"/>
      <c r="AA1200" s="45"/>
      <c r="AB1200" s="45"/>
      <c r="AC1200" s="45"/>
      <c r="AD1200" s="45"/>
      <c r="AE1200" s="45"/>
      <c r="AF1200" s="45"/>
      <c r="AG1200" s="45"/>
      <c r="AH1200" s="45"/>
      <c r="AI1200" s="45"/>
      <c r="AJ1200" s="45"/>
      <c r="AK1200" s="45"/>
      <c r="AL1200" s="45"/>
      <c r="AM1200" s="45"/>
      <c r="AN1200" s="45"/>
      <c r="AO1200" s="45"/>
      <c r="AP1200" s="45"/>
    </row>
    <row r="1201" spans="1:42" s="16" customFormat="1" ht="24">
      <c r="A1201" s="14" t="s">
        <v>5677</v>
      </c>
      <c r="B1201" s="15" t="s">
        <v>5678</v>
      </c>
      <c r="C1201" s="47" t="s">
        <v>5836</v>
      </c>
      <c r="D1201" s="47"/>
      <c r="E1201" s="47">
        <v>33628.53</v>
      </c>
      <c r="F1201" s="54" t="s">
        <v>5836</v>
      </c>
      <c r="G1201" s="54" t="s">
        <v>5836</v>
      </c>
      <c r="H1201" s="54">
        <v>17</v>
      </c>
      <c r="I1201" s="54" t="s">
        <v>5836</v>
      </c>
      <c r="J1201" s="54" t="s">
        <v>5836</v>
      </c>
      <c r="K1201" s="54">
        <v>44</v>
      </c>
      <c r="L1201" s="54" t="s">
        <v>5836</v>
      </c>
      <c r="M1201" s="54" t="s">
        <v>5836</v>
      </c>
      <c r="N1201" s="54">
        <v>8</v>
      </c>
      <c r="O1201" s="45"/>
      <c r="P1201" s="45"/>
      <c r="Q1201" s="45"/>
      <c r="R1201" s="45"/>
      <c r="S1201" s="45"/>
      <c r="T1201" s="45"/>
      <c r="U1201" s="45"/>
      <c r="V1201" s="45"/>
      <c r="W1201" s="45"/>
      <c r="X1201" s="45"/>
      <c r="Y1201" s="45"/>
      <c r="Z1201" s="45"/>
      <c r="AA1201" s="45"/>
      <c r="AB1201" s="45"/>
      <c r="AC1201" s="45"/>
      <c r="AD1201" s="45"/>
      <c r="AE1201" s="45"/>
      <c r="AF1201" s="45"/>
      <c r="AG1201" s="45"/>
      <c r="AH1201" s="45"/>
      <c r="AI1201" s="45"/>
      <c r="AJ1201" s="45"/>
      <c r="AK1201" s="45"/>
      <c r="AL1201" s="45"/>
      <c r="AM1201" s="45"/>
      <c r="AN1201" s="45"/>
      <c r="AO1201" s="45"/>
      <c r="AP1201" s="45"/>
    </row>
    <row r="1202" spans="1:42" s="16" customFormat="1" ht="24">
      <c r="A1202" s="14" t="s">
        <v>2141</v>
      </c>
      <c r="B1202" s="15" t="s">
        <v>2142</v>
      </c>
      <c r="C1202" s="47">
        <v>124601.42</v>
      </c>
      <c r="D1202" s="47">
        <v>92212.819999999934</v>
      </c>
      <c r="E1202" s="47">
        <v>52590.87999999999</v>
      </c>
      <c r="F1202" s="54">
        <v>79</v>
      </c>
      <c r="G1202" s="54">
        <v>59</v>
      </c>
      <c r="H1202" s="54">
        <v>27</v>
      </c>
      <c r="I1202" s="54">
        <v>871</v>
      </c>
      <c r="J1202" s="54">
        <v>788</v>
      </c>
      <c r="K1202" s="54">
        <v>428</v>
      </c>
      <c r="L1202" s="54">
        <v>38</v>
      </c>
      <c r="M1202" s="54">
        <v>32</v>
      </c>
      <c r="N1202" s="54">
        <v>14</v>
      </c>
      <c r="O1202" s="45"/>
      <c r="P1202" s="45"/>
      <c r="Q1202" s="45"/>
      <c r="R1202" s="45"/>
      <c r="S1202" s="45"/>
      <c r="T1202" s="45"/>
      <c r="U1202" s="45"/>
      <c r="V1202" s="45"/>
      <c r="W1202" s="45"/>
      <c r="X1202" s="45"/>
      <c r="Y1202" s="45"/>
      <c r="Z1202" s="45"/>
      <c r="AA1202" s="45"/>
      <c r="AB1202" s="45"/>
      <c r="AC1202" s="45"/>
      <c r="AD1202" s="45"/>
      <c r="AE1202" s="45"/>
      <c r="AF1202" s="45"/>
      <c r="AG1202" s="45"/>
      <c r="AH1202" s="45"/>
      <c r="AI1202" s="45"/>
      <c r="AJ1202" s="45"/>
      <c r="AK1202" s="45"/>
      <c r="AL1202" s="45"/>
      <c r="AM1202" s="45"/>
      <c r="AN1202" s="45"/>
      <c r="AO1202" s="45"/>
      <c r="AP1202" s="45"/>
    </row>
    <row r="1203" spans="1:42" s="16" customFormat="1" ht="24">
      <c r="A1203" s="14" t="s">
        <v>5679</v>
      </c>
      <c r="B1203" s="15" t="s">
        <v>5680</v>
      </c>
      <c r="C1203" s="47" t="s">
        <v>5836</v>
      </c>
      <c r="D1203" s="47"/>
      <c r="E1203" s="47">
        <v>23719.78</v>
      </c>
      <c r="F1203" s="54" t="s">
        <v>5836</v>
      </c>
      <c r="G1203" s="54" t="s">
        <v>5836</v>
      </c>
      <c r="H1203" s="54">
        <v>10</v>
      </c>
      <c r="I1203" s="54" t="s">
        <v>5836</v>
      </c>
      <c r="J1203" s="54" t="s">
        <v>5836</v>
      </c>
      <c r="K1203" s="54">
        <v>110</v>
      </c>
      <c r="L1203" s="54" t="s">
        <v>5836</v>
      </c>
      <c r="M1203" s="54" t="s">
        <v>5836</v>
      </c>
      <c r="N1203" s="54">
        <v>6</v>
      </c>
      <c r="O1203" s="45"/>
      <c r="P1203" s="45"/>
      <c r="Q1203" s="45"/>
      <c r="R1203" s="45"/>
      <c r="S1203" s="45"/>
      <c r="T1203" s="45"/>
      <c r="U1203" s="45"/>
      <c r="V1203" s="45"/>
      <c r="W1203" s="45"/>
      <c r="X1203" s="45"/>
      <c r="Y1203" s="45"/>
      <c r="Z1203" s="45"/>
      <c r="AA1203" s="45"/>
      <c r="AB1203" s="45"/>
      <c r="AC1203" s="45"/>
      <c r="AD1203" s="45"/>
      <c r="AE1203" s="45"/>
      <c r="AF1203" s="45"/>
      <c r="AG1203" s="45"/>
      <c r="AH1203" s="45"/>
      <c r="AI1203" s="45"/>
      <c r="AJ1203" s="45"/>
      <c r="AK1203" s="45"/>
      <c r="AL1203" s="45"/>
      <c r="AM1203" s="45"/>
      <c r="AN1203" s="45"/>
      <c r="AO1203" s="45"/>
      <c r="AP1203" s="45"/>
    </row>
    <row r="1204" spans="1:42" s="16" customFormat="1" ht="24">
      <c r="A1204" s="14" t="s">
        <v>2143</v>
      </c>
      <c r="B1204" s="15" t="s">
        <v>2144</v>
      </c>
      <c r="C1204" s="47">
        <v>325833.25</v>
      </c>
      <c r="D1204" s="47">
        <v>388882.72</v>
      </c>
      <c r="E1204" s="47">
        <v>296951.67</v>
      </c>
      <c r="F1204" s="54">
        <v>120</v>
      </c>
      <c r="G1204" s="54">
        <v>157</v>
      </c>
      <c r="H1204" s="54">
        <v>125</v>
      </c>
      <c r="I1204" s="54">
        <v>921</v>
      </c>
      <c r="J1204" s="54">
        <v>1393</v>
      </c>
      <c r="K1204" s="54">
        <v>1419</v>
      </c>
      <c r="L1204" s="54">
        <v>64</v>
      </c>
      <c r="M1204" s="54">
        <v>86</v>
      </c>
      <c r="N1204" s="54">
        <v>69</v>
      </c>
      <c r="O1204" s="45"/>
      <c r="P1204" s="45"/>
      <c r="Q1204" s="45"/>
      <c r="R1204" s="45"/>
      <c r="S1204" s="45"/>
      <c r="T1204" s="45"/>
      <c r="U1204" s="45"/>
      <c r="V1204" s="45"/>
      <c r="W1204" s="45"/>
      <c r="X1204" s="45"/>
      <c r="Y1204" s="45"/>
      <c r="Z1204" s="45"/>
      <c r="AA1204" s="45"/>
      <c r="AB1204" s="45"/>
      <c r="AC1204" s="45"/>
      <c r="AD1204" s="45"/>
      <c r="AE1204" s="45"/>
      <c r="AF1204" s="45"/>
      <c r="AG1204" s="45"/>
      <c r="AH1204" s="45"/>
      <c r="AI1204" s="45"/>
      <c r="AJ1204" s="45"/>
      <c r="AK1204" s="45"/>
      <c r="AL1204" s="45"/>
      <c r="AM1204" s="45"/>
      <c r="AN1204" s="45"/>
      <c r="AO1204" s="45"/>
      <c r="AP1204" s="45"/>
    </row>
    <row r="1205" spans="1:42" s="16" customFormat="1" ht="12">
      <c r="A1205" s="14" t="s">
        <v>5681</v>
      </c>
      <c r="B1205" s="15" t="s">
        <v>5682</v>
      </c>
      <c r="C1205" s="47" t="s">
        <v>5836</v>
      </c>
      <c r="D1205" s="47"/>
      <c r="E1205" s="47">
        <v>25166.269999999997</v>
      </c>
      <c r="F1205" s="54" t="s">
        <v>5836</v>
      </c>
      <c r="G1205" s="54" t="s">
        <v>5836</v>
      </c>
      <c r="H1205" s="54">
        <v>15</v>
      </c>
      <c r="I1205" s="54" t="s">
        <v>5836</v>
      </c>
      <c r="J1205" s="54" t="s">
        <v>5836</v>
      </c>
      <c r="K1205" s="54">
        <v>163</v>
      </c>
      <c r="L1205" s="54" t="s">
        <v>5836</v>
      </c>
      <c r="M1205" s="54" t="s">
        <v>5836</v>
      </c>
      <c r="N1205" s="54">
        <v>9</v>
      </c>
      <c r="O1205" s="45"/>
      <c r="P1205" s="45"/>
      <c r="Q1205" s="45"/>
      <c r="R1205" s="45"/>
      <c r="S1205" s="45"/>
      <c r="T1205" s="45"/>
      <c r="U1205" s="45"/>
      <c r="V1205" s="45"/>
      <c r="W1205" s="45"/>
      <c r="X1205" s="45"/>
      <c r="Y1205" s="45"/>
      <c r="Z1205" s="45"/>
      <c r="AA1205" s="45"/>
      <c r="AB1205" s="45"/>
      <c r="AC1205" s="45"/>
      <c r="AD1205" s="45"/>
      <c r="AE1205" s="45"/>
      <c r="AF1205" s="45"/>
      <c r="AG1205" s="45"/>
      <c r="AH1205" s="45"/>
      <c r="AI1205" s="45"/>
      <c r="AJ1205" s="45"/>
      <c r="AK1205" s="45"/>
      <c r="AL1205" s="45"/>
      <c r="AM1205" s="45"/>
      <c r="AN1205" s="45"/>
      <c r="AO1205" s="45"/>
      <c r="AP1205" s="45"/>
    </row>
    <row r="1206" spans="1:42" s="16" customFormat="1" ht="24">
      <c r="A1206" s="14" t="s">
        <v>5683</v>
      </c>
      <c r="B1206" s="15" t="s">
        <v>5684</v>
      </c>
      <c r="C1206" s="47" t="s">
        <v>5836</v>
      </c>
      <c r="D1206" s="47"/>
      <c r="E1206" s="47">
        <v>75318.569999999963</v>
      </c>
      <c r="F1206" s="54" t="s">
        <v>5836</v>
      </c>
      <c r="G1206" s="54" t="s">
        <v>5836</v>
      </c>
      <c r="H1206" s="54">
        <v>30</v>
      </c>
      <c r="I1206" s="54" t="s">
        <v>5836</v>
      </c>
      <c r="J1206" s="54" t="s">
        <v>5836</v>
      </c>
      <c r="K1206" s="54">
        <v>65</v>
      </c>
      <c r="L1206" s="54" t="s">
        <v>5836</v>
      </c>
      <c r="M1206" s="54" t="s">
        <v>5836</v>
      </c>
      <c r="N1206" s="54">
        <v>13</v>
      </c>
      <c r="O1206" s="45"/>
      <c r="P1206" s="45"/>
      <c r="Q1206" s="45"/>
      <c r="R1206" s="45"/>
      <c r="S1206" s="45"/>
      <c r="T1206" s="45"/>
      <c r="U1206" s="45"/>
      <c r="V1206" s="45"/>
      <c r="W1206" s="45"/>
      <c r="X1206" s="45"/>
      <c r="Y1206" s="45"/>
      <c r="Z1206" s="45"/>
      <c r="AA1206" s="45"/>
      <c r="AB1206" s="45"/>
      <c r="AC1206" s="45"/>
      <c r="AD1206" s="45"/>
      <c r="AE1206" s="45"/>
      <c r="AF1206" s="45"/>
      <c r="AG1206" s="45"/>
      <c r="AH1206" s="45"/>
      <c r="AI1206" s="45"/>
      <c r="AJ1206" s="45"/>
      <c r="AK1206" s="45"/>
      <c r="AL1206" s="45"/>
      <c r="AM1206" s="45"/>
      <c r="AN1206" s="45"/>
      <c r="AO1206" s="45"/>
      <c r="AP1206" s="45"/>
    </row>
    <row r="1207" spans="1:42" s="16" customFormat="1" ht="24">
      <c r="A1207" s="14" t="s">
        <v>2145</v>
      </c>
      <c r="B1207" s="15" t="s">
        <v>2146</v>
      </c>
      <c r="C1207" s="47">
        <v>140693.85999999999</v>
      </c>
      <c r="D1207" s="47">
        <v>200268.91000000012</v>
      </c>
      <c r="E1207" s="47">
        <v>132727.48000000001</v>
      </c>
      <c r="F1207" s="54">
        <v>88</v>
      </c>
      <c r="G1207" s="54">
        <v>138</v>
      </c>
      <c r="H1207" s="54">
        <v>84</v>
      </c>
      <c r="I1207" s="54">
        <v>738</v>
      </c>
      <c r="J1207" s="54">
        <v>1195</v>
      </c>
      <c r="K1207" s="54">
        <v>664</v>
      </c>
      <c r="L1207" s="54">
        <v>61</v>
      </c>
      <c r="M1207" s="54">
        <v>96</v>
      </c>
      <c r="N1207" s="54">
        <v>65</v>
      </c>
      <c r="O1207" s="45"/>
      <c r="P1207" s="45"/>
      <c r="Q1207" s="45"/>
      <c r="R1207" s="45"/>
      <c r="S1207" s="45"/>
      <c r="T1207" s="45"/>
      <c r="U1207" s="45"/>
      <c r="V1207" s="45"/>
      <c r="W1207" s="45"/>
      <c r="X1207" s="45"/>
      <c r="Y1207" s="45"/>
      <c r="Z1207" s="45"/>
      <c r="AA1207" s="45"/>
      <c r="AB1207" s="45"/>
      <c r="AC1207" s="45"/>
      <c r="AD1207" s="45"/>
      <c r="AE1207" s="45"/>
      <c r="AF1207" s="45"/>
      <c r="AG1207" s="45"/>
      <c r="AH1207" s="45"/>
      <c r="AI1207" s="45"/>
      <c r="AJ1207" s="45"/>
      <c r="AK1207" s="45"/>
      <c r="AL1207" s="45"/>
      <c r="AM1207" s="45"/>
      <c r="AN1207" s="45"/>
      <c r="AO1207" s="45"/>
      <c r="AP1207" s="45"/>
    </row>
    <row r="1208" spans="1:42" s="16" customFormat="1" ht="24">
      <c r="A1208" s="14" t="s">
        <v>5685</v>
      </c>
      <c r="B1208" s="15" t="s">
        <v>5686</v>
      </c>
      <c r="C1208" s="47" t="s">
        <v>5836</v>
      </c>
      <c r="D1208" s="47"/>
      <c r="E1208" s="47">
        <v>80917.609999999986</v>
      </c>
      <c r="F1208" s="54" t="s">
        <v>5836</v>
      </c>
      <c r="G1208" s="54" t="s">
        <v>5836</v>
      </c>
      <c r="H1208" s="54">
        <v>49</v>
      </c>
      <c r="I1208" s="54" t="s">
        <v>5836</v>
      </c>
      <c r="J1208" s="54" t="s">
        <v>5836</v>
      </c>
      <c r="K1208" s="54">
        <v>257</v>
      </c>
      <c r="L1208" s="54" t="s">
        <v>5836</v>
      </c>
      <c r="M1208" s="54" t="s">
        <v>5836</v>
      </c>
      <c r="N1208" s="54">
        <v>23</v>
      </c>
      <c r="O1208" s="45"/>
      <c r="P1208" s="45"/>
      <c r="Q1208" s="45"/>
      <c r="R1208" s="45"/>
      <c r="S1208" s="45"/>
      <c r="T1208" s="45"/>
      <c r="U1208" s="45"/>
      <c r="V1208" s="45"/>
      <c r="W1208" s="45"/>
      <c r="X1208" s="45"/>
      <c r="Y1208" s="45"/>
      <c r="Z1208" s="45"/>
      <c r="AA1208" s="45"/>
      <c r="AB1208" s="45"/>
      <c r="AC1208" s="45"/>
      <c r="AD1208" s="45"/>
      <c r="AE1208" s="45"/>
      <c r="AF1208" s="45"/>
      <c r="AG1208" s="45"/>
      <c r="AH1208" s="45"/>
      <c r="AI1208" s="45"/>
      <c r="AJ1208" s="45"/>
      <c r="AK1208" s="45"/>
      <c r="AL1208" s="45"/>
      <c r="AM1208" s="45"/>
      <c r="AN1208" s="45"/>
      <c r="AO1208" s="45"/>
      <c r="AP1208" s="45"/>
    </row>
    <row r="1209" spans="1:42" s="16" customFormat="1" ht="12">
      <c r="A1209" s="14" t="s">
        <v>2147</v>
      </c>
      <c r="B1209" s="15" t="s">
        <v>2148</v>
      </c>
      <c r="C1209" s="47">
        <v>6292.92</v>
      </c>
      <c r="D1209" s="47">
        <v>8066.8600000000006</v>
      </c>
      <c r="E1209" s="47">
        <v>5657.3899999999994</v>
      </c>
      <c r="F1209" s="54">
        <v>6</v>
      </c>
      <c r="G1209" s="54">
        <v>11</v>
      </c>
      <c r="H1209" s="54">
        <v>8</v>
      </c>
      <c r="I1209" s="54">
        <v>138</v>
      </c>
      <c r="J1209" s="54">
        <v>172</v>
      </c>
      <c r="K1209" s="54">
        <v>109</v>
      </c>
      <c r="L1209" s="54">
        <v>6</v>
      </c>
      <c r="M1209" s="54">
        <v>10</v>
      </c>
      <c r="N1209" s="54">
        <v>8</v>
      </c>
      <c r="O1209" s="45"/>
      <c r="P1209" s="45"/>
      <c r="Q1209" s="45"/>
      <c r="R1209" s="45"/>
      <c r="S1209" s="45"/>
      <c r="T1209" s="45"/>
      <c r="U1209" s="45"/>
      <c r="V1209" s="45"/>
      <c r="W1209" s="45"/>
      <c r="X1209" s="45"/>
      <c r="Y1209" s="45"/>
      <c r="Z1209" s="45"/>
      <c r="AA1209" s="45"/>
      <c r="AB1209" s="45"/>
      <c r="AC1209" s="45"/>
      <c r="AD1209" s="45"/>
      <c r="AE1209" s="45"/>
      <c r="AF1209" s="45"/>
      <c r="AG1209" s="45"/>
      <c r="AH1209" s="45"/>
      <c r="AI1209" s="45"/>
      <c r="AJ1209" s="45"/>
      <c r="AK1209" s="45"/>
      <c r="AL1209" s="45"/>
      <c r="AM1209" s="45"/>
      <c r="AN1209" s="45"/>
      <c r="AO1209" s="45"/>
      <c r="AP1209" s="45"/>
    </row>
    <row r="1210" spans="1:42" s="16" customFormat="1" ht="12">
      <c r="A1210" s="14" t="s">
        <v>2149</v>
      </c>
      <c r="B1210" s="15" t="s">
        <v>2150</v>
      </c>
      <c r="C1210" s="47">
        <v>9870.06</v>
      </c>
      <c r="D1210" s="47">
        <v>6127.3600000000006</v>
      </c>
      <c r="E1210" s="47">
        <v>5065.7000000000007</v>
      </c>
      <c r="F1210" s="54">
        <v>13</v>
      </c>
      <c r="G1210" s="54">
        <v>4</v>
      </c>
      <c r="H1210" s="54">
        <v>6</v>
      </c>
      <c r="I1210" s="54">
        <v>37</v>
      </c>
      <c r="J1210" s="54">
        <v>4</v>
      </c>
      <c r="K1210" s="54">
        <v>6</v>
      </c>
      <c r="L1210" s="54">
        <v>9</v>
      </c>
      <c r="M1210" s="54">
        <v>3</v>
      </c>
      <c r="N1210" s="54">
        <v>4</v>
      </c>
      <c r="O1210" s="45"/>
      <c r="P1210" s="45"/>
      <c r="Q1210" s="45"/>
      <c r="R1210" s="45"/>
      <c r="S1210" s="45"/>
      <c r="T1210" s="45"/>
      <c r="U1210" s="45"/>
      <c r="V1210" s="45"/>
      <c r="W1210" s="45"/>
      <c r="X1210" s="45"/>
      <c r="Y1210" s="45"/>
      <c r="Z1210" s="45"/>
      <c r="AA1210" s="45"/>
      <c r="AB1210" s="45"/>
      <c r="AC1210" s="45"/>
      <c r="AD1210" s="45"/>
      <c r="AE1210" s="45"/>
      <c r="AF1210" s="45"/>
      <c r="AG1210" s="45"/>
      <c r="AH1210" s="45"/>
      <c r="AI1210" s="45"/>
      <c r="AJ1210" s="45"/>
      <c r="AK1210" s="45"/>
      <c r="AL1210" s="45"/>
      <c r="AM1210" s="45"/>
      <c r="AN1210" s="45"/>
      <c r="AO1210" s="45"/>
      <c r="AP1210" s="45"/>
    </row>
    <row r="1211" spans="1:42" s="16" customFormat="1" ht="12">
      <c r="A1211" s="14" t="s">
        <v>2151</v>
      </c>
      <c r="B1211" s="15" t="s">
        <v>2152</v>
      </c>
      <c r="C1211" s="47" t="s">
        <v>5836</v>
      </c>
      <c r="D1211" s="47">
        <v>1374.45</v>
      </c>
      <c r="E1211" s="47">
        <v>825.7</v>
      </c>
      <c r="F1211" s="54" t="s">
        <v>5836</v>
      </c>
      <c r="G1211" s="54">
        <v>3</v>
      </c>
      <c r="H1211" s="54">
        <v>2</v>
      </c>
      <c r="I1211" s="54" t="s">
        <v>5836</v>
      </c>
      <c r="J1211" s="54">
        <v>33</v>
      </c>
      <c r="K1211" s="54">
        <v>2</v>
      </c>
      <c r="L1211" s="54" t="s">
        <v>5836</v>
      </c>
      <c r="M1211" s="54">
        <v>2</v>
      </c>
      <c r="N1211" s="54">
        <v>1</v>
      </c>
      <c r="O1211" s="45"/>
      <c r="P1211" s="45"/>
      <c r="Q1211" s="45"/>
      <c r="R1211" s="45"/>
      <c r="S1211" s="45"/>
      <c r="T1211" s="45"/>
      <c r="U1211" s="45"/>
      <c r="V1211" s="45"/>
      <c r="W1211" s="45"/>
      <c r="X1211" s="45"/>
      <c r="Y1211" s="45"/>
      <c r="Z1211" s="45"/>
      <c r="AA1211" s="45"/>
      <c r="AB1211" s="45"/>
      <c r="AC1211" s="45"/>
      <c r="AD1211" s="45"/>
      <c r="AE1211" s="45"/>
      <c r="AF1211" s="45"/>
      <c r="AG1211" s="45"/>
      <c r="AH1211" s="45"/>
      <c r="AI1211" s="45"/>
      <c r="AJ1211" s="45"/>
      <c r="AK1211" s="45"/>
      <c r="AL1211" s="45"/>
      <c r="AM1211" s="45"/>
      <c r="AN1211" s="45"/>
      <c r="AO1211" s="45"/>
      <c r="AP1211" s="45"/>
    </row>
    <row r="1212" spans="1:42" s="16" customFormat="1" ht="12">
      <c r="A1212" s="14" t="s">
        <v>2153</v>
      </c>
      <c r="B1212" s="15" t="s">
        <v>2154</v>
      </c>
      <c r="C1212" s="47">
        <v>2415.7199999999998</v>
      </c>
      <c r="D1212" s="47">
        <v>257.44</v>
      </c>
      <c r="E1212" s="47">
        <v>1868</v>
      </c>
      <c r="F1212" s="54">
        <v>3</v>
      </c>
      <c r="G1212" s="54">
        <v>1</v>
      </c>
      <c r="H1212" s="54">
        <v>2</v>
      </c>
      <c r="I1212" s="54">
        <v>79</v>
      </c>
      <c r="J1212" s="54">
        <v>1</v>
      </c>
      <c r="K1212" s="54">
        <v>3</v>
      </c>
      <c r="L1212" s="54">
        <v>3</v>
      </c>
      <c r="M1212" s="54">
        <v>1</v>
      </c>
      <c r="N1212" s="54">
        <v>2</v>
      </c>
      <c r="O1212" s="45"/>
      <c r="P1212" s="45"/>
      <c r="Q1212" s="45"/>
      <c r="R1212" s="45"/>
      <c r="S1212" s="45"/>
      <c r="T1212" s="45"/>
      <c r="U1212" s="45"/>
      <c r="V1212" s="45"/>
      <c r="W1212" s="45"/>
      <c r="X1212" s="45"/>
      <c r="Y1212" s="45"/>
      <c r="Z1212" s="45"/>
      <c r="AA1212" s="45"/>
      <c r="AB1212" s="45"/>
      <c r="AC1212" s="45"/>
      <c r="AD1212" s="45"/>
      <c r="AE1212" s="45"/>
      <c r="AF1212" s="45"/>
      <c r="AG1212" s="45"/>
      <c r="AH1212" s="45"/>
      <c r="AI1212" s="45"/>
      <c r="AJ1212" s="45"/>
      <c r="AK1212" s="45"/>
      <c r="AL1212" s="45"/>
      <c r="AM1212" s="45"/>
      <c r="AN1212" s="45"/>
      <c r="AO1212" s="45"/>
      <c r="AP1212" s="45"/>
    </row>
    <row r="1213" spans="1:42" s="16" customFormat="1" ht="12">
      <c r="A1213" s="14" t="s">
        <v>2155</v>
      </c>
      <c r="B1213" s="15" t="s">
        <v>2156</v>
      </c>
      <c r="C1213" s="47">
        <v>10604.79</v>
      </c>
      <c r="D1213" s="47">
        <v>11150.49</v>
      </c>
      <c r="E1213" s="47">
        <v>817.82</v>
      </c>
      <c r="F1213" s="54">
        <v>13</v>
      </c>
      <c r="G1213" s="54">
        <v>12</v>
      </c>
      <c r="H1213" s="54">
        <v>1</v>
      </c>
      <c r="I1213" s="54">
        <v>214</v>
      </c>
      <c r="J1213" s="54">
        <v>182</v>
      </c>
      <c r="K1213" s="54">
        <v>1</v>
      </c>
      <c r="L1213" s="54">
        <v>8</v>
      </c>
      <c r="M1213" s="54">
        <v>8</v>
      </c>
      <c r="N1213" s="54">
        <v>1</v>
      </c>
      <c r="O1213" s="45"/>
      <c r="P1213" s="45"/>
      <c r="Q1213" s="45"/>
      <c r="R1213" s="45"/>
      <c r="S1213" s="45"/>
      <c r="T1213" s="45"/>
      <c r="U1213" s="45"/>
      <c r="V1213" s="45"/>
      <c r="W1213" s="45"/>
      <c r="X1213" s="45"/>
      <c r="Y1213" s="45"/>
      <c r="Z1213" s="45"/>
      <c r="AA1213" s="45"/>
      <c r="AB1213" s="45"/>
      <c r="AC1213" s="45"/>
      <c r="AD1213" s="45"/>
      <c r="AE1213" s="45"/>
      <c r="AF1213" s="45"/>
      <c r="AG1213" s="45"/>
      <c r="AH1213" s="45"/>
      <c r="AI1213" s="45"/>
      <c r="AJ1213" s="45"/>
      <c r="AK1213" s="45"/>
      <c r="AL1213" s="45"/>
      <c r="AM1213" s="45"/>
      <c r="AN1213" s="45"/>
      <c r="AO1213" s="45"/>
      <c r="AP1213" s="45"/>
    </row>
    <row r="1214" spans="1:42" s="16" customFormat="1" ht="12">
      <c r="A1214" s="14" t="s">
        <v>2157</v>
      </c>
      <c r="B1214" s="15" t="s">
        <v>2158</v>
      </c>
      <c r="C1214" s="47">
        <v>2140.5500000000002</v>
      </c>
      <c r="D1214" s="47">
        <v>1125.02</v>
      </c>
      <c r="E1214" s="47">
        <v>562.51</v>
      </c>
      <c r="F1214" s="54">
        <v>4</v>
      </c>
      <c r="G1214" s="54">
        <v>2</v>
      </c>
      <c r="H1214" s="54">
        <v>1</v>
      </c>
      <c r="I1214" s="54">
        <v>4</v>
      </c>
      <c r="J1214" s="54">
        <v>2</v>
      </c>
      <c r="K1214" s="54">
        <v>1</v>
      </c>
      <c r="L1214" s="54">
        <v>3</v>
      </c>
      <c r="M1214" s="54">
        <v>1</v>
      </c>
      <c r="N1214" s="54">
        <v>1</v>
      </c>
      <c r="O1214" s="45"/>
      <c r="P1214" s="45"/>
      <c r="Q1214" s="45"/>
      <c r="R1214" s="45"/>
      <c r="S1214" s="45"/>
      <c r="T1214" s="45"/>
      <c r="U1214" s="45"/>
      <c r="V1214" s="45"/>
      <c r="W1214" s="45"/>
      <c r="X1214" s="45"/>
      <c r="Y1214" s="45"/>
      <c r="Z1214" s="45"/>
      <c r="AA1214" s="45"/>
      <c r="AB1214" s="45"/>
      <c r="AC1214" s="45"/>
      <c r="AD1214" s="45"/>
      <c r="AE1214" s="45"/>
      <c r="AF1214" s="45"/>
      <c r="AG1214" s="45"/>
      <c r="AH1214" s="45"/>
      <c r="AI1214" s="45"/>
      <c r="AJ1214" s="45"/>
      <c r="AK1214" s="45"/>
      <c r="AL1214" s="45"/>
      <c r="AM1214" s="45"/>
      <c r="AN1214" s="45"/>
      <c r="AO1214" s="45"/>
      <c r="AP1214" s="45"/>
    </row>
    <row r="1215" spans="1:42" s="16" customFormat="1" ht="12">
      <c r="A1215" s="14" t="s">
        <v>2159</v>
      </c>
      <c r="B1215" s="15" t="s">
        <v>2160</v>
      </c>
      <c r="C1215" s="47" t="s">
        <v>5836</v>
      </c>
      <c r="D1215" s="47">
        <v>505.3</v>
      </c>
      <c r="E1215" s="47"/>
      <c r="F1215" s="54" t="s">
        <v>5836</v>
      </c>
      <c r="G1215" s="54">
        <v>1</v>
      </c>
      <c r="H1215" s="54" t="s">
        <v>5836</v>
      </c>
      <c r="I1215" s="54" t="s">
        <v>5836</v>
      </c>
      <c r="J1215" s="54">
        <v>1</v>
      </c>
      <c r="K1215" s="54" t="s">
        <v>5836</v>
      </c>
      <c r="L1215" s="54" t="s">
        <v>5836</v>
      </c>
      <c r="M1215" s="54">
        <v>1</v>
      </c>
      <c r="N1215" s="54" t="s">
        <v>5836</v>
      </c>
      <c r="O1215" s="45"/>
      <c r="P1215" s="45"/>
      <c r="Q1215" s="45"/>
      <c r="R1215" s="45"/>
      <c r="S1215" s="45"/>
      <c r="T1215" s="45"/>
      <c r="U1215" s="45"/>
      <c r="V1215" s="45"/>
      <c r="W1215" s="45"/>
      <c r="X1215" s="45"/>
      <c r="Y1215" s="45"/>
      <c r="Z1215" s="45"/>
      <c r="AA1215" s="45"/>
      <c r="AB1215" s="45"/>
      <c r="AC1215" s="45"/>
      <c r="AD1215" s="45"/>
      <c r="AE1215" s="45"/>
      <c r="AF1215" s="45"/>
      <c r="AG1215" s="45"/>
      <c r="AH1215" s="45"/>
      <c r="AI1215" s="45"/>
      <c r="AJ1215" s="45"/>
      <c r="AK1215" s="45"/>
      <c r="AL1215" s="45"/>
      <c r="AM1215" s="45"/>
      <c r="AN1215" s="45"/>
      <c r="AO1215" s="45"/>
      <c r="AP1215" s="45"/>
    </row>
    <row r="1216" spans="1:42" s="16" customFormat="1" ht="12">
      <c r="A1216" s="14" t="s">
        <v>5687</v>
      </c>
      <c r="B1216" s="15" t="s">
        <v>5688</v>
      </c>
      <c r="C1216" s="47" t="s">
        <v>5836</v>
      </c>
      <c r="D1216" s="47"/>
      <c r="E1216" s="47">
        <v>545.76</v>
      </c>
      <c r="F1216" s="54" t="s">
        <v>5836</v>
      </c>
      <c r="G1216" s="54" t="s">
        <v>5836</v>
      </c>
      <c r="H1216" s="54">
        <v>1</v>
      </c>
      <c r="I1216" s="54" t="s">
        <v>5836</v>
      </c>
      <c r="J1216" s="54" t="s">
        <v>5836</v>
      </c>
      <c r="K1216" s="54">
        <v>1</v>
      </c>
      <c r="L1216" s="54" t="s">
        <v>5836</v>
      </c>
      <c r="M1216" s="54" t="s">
        <v>5836</v>
      </c>
      <c r="N1216" s="54">
        <v>1</v>
      </c>
      <c r="O1216" s="45"/>
      <c r="P1216" s="45"/>
      <c r="Q1216" s="45"/>
      <c r="R1216" s="45"/>
      <c r="S1216" s="45"/>
      <c r="T1216" s="45"/>
      <c r="U1216" s="45"/>
      <c r="V1216" s="45"/>
      <c r="W1216" s="45"/>
      <c r="X1216" s="45"/>
      <c r="Y1216" s="45"/>
      <c r="Z1216" s="45"/>
      <c r="AA1216" s="45"/>
      <c r="AB1216" s="45"/>
      <c r="AC1216" s="45"/>
      <c r="AD1216" s="45"/>
      <c r="AE1216" s="45"/>
      <c r="AF1216" s="45"/>
      <c r="AG1216" s="45"/>
      <c r="AH1216" s="45"/>
      <c r="AI1216" s="45"/>
      <c r="AJ1216" s="45"/>
      <c r="AK1216" s="45"/>
      <c r="AL1216" s="45"/>
      <c r="AM1216" s="45"/>
      <c r="AN1216" s="45"/>
      <c r="AO1216" s="45"/>
      <c r="AP1216" s="45"/>
    </row>
    <row r="1217" spans="1:42" s="16" customFormat="1" ht="12">
      <c r="A1217" s="14" t="s">
        <v>2161</v>
      </c>
      <c r="B1217" s="15" t="s">
        <v>2162</v>
      </c>
      <c r="C1217" s="47">
        <v>43298.15</v>
      </c>
      <c r="D1217" s="47">
        <v>48840.69</v>
      </c>
      <c r="E1217" s="47">
        <v>43212.51</v>
      </c>
      <c r="F1217" s="54">
        <v>26</v>
      </c>
      <c r="G1217" s="54">
        <v>31</v>
      </c>
      <c r="H1217" s="54">
        <v>36</v>
      </c>
      <c r="I1217" s="54">
        <v>1757</v>
      </c>
      <c r="J1217" s="54">
        <v>2041</v>
      </c>
      <c r="K1217" s="54">
        <v>1673</v>
      </c>
      <c r="L1217" s="54">
        <v>16</v>
      </c>
      <c r="M1217" s="54">
        <v>19</v>
      </c>
      <c r="N1217" s="54">
        <v>27</v>
      </c>
      <c r="O1217" s="45"/>
      <c r="P1217" s="45"/>
      <c r="Q1217" s="45"/>
      <c r="R1217" s="45"/>
      <c r="S1217" s="45"/>
      <c r="T1217" s="45"/>
      <c r="U1217" s="45"/>
      <c r="V1217" s="45"/>
      <c r="W1217" s="45"/>
      <c r="X1217" s="45"/>
      <c r="Y1217" s="45"/>
      <c r="Z1217" s="45"/>
      <c r="AA1217" s="45"/>
      <c r="AB1217" s="45"/>
      <c r="AC1217" s="45"/>
      <c r="AD1217" s="45"/>
      <c r="AE1217" s="45"/>
      <c r="AF1217" s="45"/>
      <c r="AG1217" s="45"/>
      <c r="AH1217" s="45"/>
      <c r="AI1217" s="45"/>
      <c r="AJ1217" s="45"/>
      <c r="AK1217" s="45"/>
      <c r="AL1217" s="45"/>
      <c r="AM1217" s="45"/>
      <c r="AN1217" s="45"/>
      <c r="AO1217" s="45"/>
      <c r="AP1217" s="45"/>
    </row>
    <row r="1218" spans="1:42" s="16" customFormat="1" ht="12">
      <c r="A1218" s="14" t="s">
        <v>2163</v>
      </c>
      <c r="B1218" s="15" t="s">
        <v>2164</v>
      </c>
      <c r="C1218" s="47">
        <v>18696.009999999998</v>
      </c>
      <c r="D1218" s="47">
        <v>15557.130000000005</v>
      </c>
      <c r="E1218" s="47">
        <v>9205.0499999999993</v>
      </c>
      <c r="F1218" s="54">
        <v>24</v>
      </c>
      <c r="G1218" s="54">
        <v>23</v>
      </c>
      <c r="H1218" s="54">
        <v>14</v>
      </c>
      <c r="I1218" s="54">
        <v>332</v>
      </c>
      <c r="J1218" s="54">
        <v>196</v>
      </c>
      <c r="K1218" s="54">
        <v>103</v>
      </c>
      <c r="L1218" s="54">
        <v>15</v>
      </c>
      <c r="M1218" s="54">
        <v>16</v>
      </c>
      <c r="N1218" s="54">
        <v>9</v>
      </c>
      <c r="O1218" s="45"/>
      <c r="P1218" s="45"/>
      <c r="Q1218" s="45"/>
      <c r="R1218" s="45"/>
      <c r="S1218" s="45"/>
      <c r="T1218" s="45"/>
      <c r="U1218" s="45"/>
      <c r="V1218" s="45"/>
      <c r="W1218" s="45"/>
      <c r="X1218" s="45"/>
      <c r="Y1218" s="45"/>
      <c r="Z1218" s="45"/>
      <c r="AA1218" s="45"/>
      <c r="AB1218" s="45"/>
      <c r="AC1218" s="45"/>
      <c r="AD1218" s="45"/>
      <c r="AE1218" s="45"/>
      <c r="AF1218" s="45"/>
      <c r="AG1218" s="45"/>
      <c r="AH1218" s="45"/>
      <c r="AI1218" s="45"/>
      <c r="AJ1218" s="45"/>
      <c r="AK1218" s="45"/>
      <c r="AL1218" s="45"/>
      <c r="AM1218" s="45"/>
      <c r="AN1218" s="45"/>
      <c r="AO1218" s="45"/>
      <c r="AP1218" s="45"/>
    </row>
    <row r="1219" spans="1:42" s="16" customFormat="1" ht="12">
      <c r="A1219" s="14" t="s">
        <v>2165</v>
      </c>
      <c r="B1219" s="15" t="s">
        <v>2166</v>
      </c>
      <c r="C1219" s="47">
        <v>5440.77</v>
      </c>
      <c r="D1219" s="47">
        <v>2178.56</v>
      </c>
      <c r="E1219" s="47">
        <v>1167.22</v>
      </c>
      <c r="F1219" s="54">
        <v>6</v>
      </c>
      <c r="G1219" s="54">
        <v>3</v>
      </c>
      <c r="H1219" s="54">
        <v>2</v>
      </c>
      <c r="I1219" s="54">
        <v>6</v>
      </c>
      <c r="J1219" s="54">
        <v>38</v>
      </c>
      <c r="K1219" s="54">
        <v>2</v>
      </c>
      <c r="L1219" s="54">
        <v>3</v>
      </c>
      <c r="M1219" s="54">
        <v>2</v>
      </c>
      <c r="N1219" s="54">
        <v>2</v>
      </c>
      <c r="O1219" s="45"/>
      <c r="P1219" s="45"/>
      <c r="Q1219" s="45"/>
      <c r="R1219" s="45"/>
      <c r="S1219" s="45"/>
      <c r="T1219" s="45"/>
      <c r="U1219" s="45"/>
      <c r="V1219" s="45"/>
      <c r="W1219" s="45"/>
      <c r="X1219" s="45"/>
      <c r="Y1219" s="45"/>
      <c r="Z1219" s="45"/>
      <c r="AA1219" s="45"/>
      <c r="AB1219" s="45"/>
      <c r="AC1219" s="45"/>
      <c r="AD1219" s="45"/>
      <c r="AE1219" s="45"/>
      <c r="AF1219" s="45"/>
      <c r="AG1219" s="45"/>
      <c r="AH1219" s="45"/>
      <c r="AI1219" s="45"/>
      <c r="AJ1219" s="45"/>
      <c r="AK1219" s="45"/>
      <c r="AL1219" s="45"/>
      <c r="AM1219" s="45"/>
      <c r="AN1219" s="45"/>
      <c r="AO1219" s="45"/>
      <c r="AP1219" s="45"/>
    </row>
    <row r="1220" spans="1:42" s="16" customFormat="1" ht="12">
      <c r="A1220" s="14" t="s">
        <v>2167</v>
      </c>
      <c r="B1220" s="15" t="s">
        <v>2168</v>
      </c>
      <c r="C1220" s="47">
        <v>2231.5500000000002</v>
      </c>
      <c r="D1220" s="47">
        <v>2161.19</v>
      </c>
      <c r="E1220" s="47">
        <v>0</v>
      </c>
      <c r="F1220" s="54">
        <v>5</v>
      </c>
      <c r="G1220" s="54">
        <v>3</v>
      </c>
      <c r="H1220" s="54" t="s">
        <v>5836</v>
      </c>
      <c r="I1220" s="54">
        <v>11</v>
      </c>
      <c r="J1220" s="54">
        <v>41</v>
      </c>
      <c r="K1220" s="54" t="s">
        <v>5836</v>
      </c>
      <c r="L1220" s="54">
        <v>3</v>
      </c>
      <c r="M1220" s="54">
        <v>2</v>
      </c>
      <c r="N1220" s="54" t="s">
        <v>5836</v>
      </c>
      <c r="O1220" s="45"/>
      <c r="P1220" s="45"/>
      <c r="Q1220" s="45"/>
      <c r="R1220" s="45"/>
      <c r="S1220" s="45"/>
      <c r="T1220" s="45"/>
      <c r="U1220" s="45"/>
      <c r="V1220" s="45"/>
      <c r="W1220" s="45"/>
      <c r="X1220" s="45"/>
      <c r="Y1220" s="45"/>
      <c r="Z1220" s="45"/>
      <c r="AA1220" s="45"/>
      <c r="AB1220" s="45"/>
      <c r="AC1220" s="45"/>
      <c r="AD1220" s="45"/>
      <c r="AE1220" s="45"/>
      <c r="AF1220" s="45"/>
      <c r="AG1220" s="45"/>
      <c r="AH1220" s="45"/>
      <c r="AI1220" s="45"/>
      <c r="AJ1220" s="45"/>
      <c r="AK1220" s="45"/>
      <c r="AL1220" s="45"/>
      <c r="AM1220" s="45"/>
      <c r="AN1220" s="45"/>
      <c r="AO1220" s="45"/>
      <c r="AP1220" s="45"/>
    </row>
    <row r="1221" spans="1:42" s="16" customFormat="1" ht="12">
      <c r="A1221" s="14" t="s">
        <v>2169</v>
      </c>
      <c r="B1221" s="15" t="s">
        <v>2170</v>
      </c>
      <c r="C1221" s="47">
        <v>5579.69</v>
      </c>
      <c r="D1221" s="47">
        <v>4051.4700000000003</v>
      </c>
      <c r="E1221" s="47">
        <v>2233.38</v>
      </c>
      <c r="F1221" s="54">
        <v>8</v>
      </c>
      <c r="G1221" s="54">
        <v>5</v>
      </c>
      <c r="H1221" s="54">
        <v>3</v>
      </c>
      <c r="I1221" s="54">
        <v>121</v>
      </c>
      <c r="J1221" s="54">
        <v>111</v>
      </c>
      <c r="K1221" s="54">
        <v>54</v>
      </c>
      <c r="L1221" s="54">
        <v>3</v>
      </c>
      <c r="M1221" s="54">
        <v>3</v>
      </c>
      <c r="N1221" s="54">
        <v>1</v>
      </c>
      <c r="O1221" s="45"/>
      <c r="P1221" s="45"/>
      <c r="Q1221" s="45"/>
      <c r="R1221" s="45"/>
      <c r="S1221" s="45"/>
      <c r="T1221" s="45"/>
      <c r="U1221" s="45"/>
      <c r="V1221" s="45"/>
      <c r="W1221" s="45"/>
      <c r="X1221" s="45"/>
      <c r="Y1221" s="45"/>
      <c r="Z1221" s="45"/>
      <c r="AA1221" s="45"/>
      <c r="AB1221" s="45"/>
      <c r="AC1221" s="45"/>
      <c r="AD1221" s="45"/>
      <c r="AE1221" s="45"/>
      <c r="AF1221" s="45"/>
      <c r="AG1221" s="45"/>
      <c r="AH1221" s="45"/>
      <c r="AI1221" s="45"/>
      <c r="AJ1221" s="45"/>
      <c r="AK1221" s="45"/>
      <c r="AL1221" s="45"/>
      <c r="AM1221" s="45"/>
      <c r="AN1221" s="45"/>
      <c r="AO1221" s="45"/>
      <c r="AP1221" s="45"/>
    </row>
    <row r="1222" spans="1:42" s="16" customFormat="1" ht="12">
      <c r="A1222" s="14" t="s">
        <v>2171</v>
      </c>
      <c r="B1222" s="15" t="s">
        <v>2172</v>
      </c>
      <c r="C1222" s="47">
        <v>140174.67000000001</v>
      </c>
      <c r="D1222" s="47">
        <v>99769.330000000336</v>
      </c>
      <c r="E1222" s="47">
        <v>96084.979999999588</v>
      </c>
      <c r="F1222" s="54">
        <v>528</v>
      </c>
      <c r="G1222" s="54">
        <v>381</v>
      </c>
      <c r="H1222" s="54">
        <v>351</v>
      </c>
      <c r="I1222" s="54">
        <v>2105</v>
      </c>
      <c r="J1222" s="54">
        <v>1560</v>
      </c>
      <c r="K1222" s="54">
        <v>1497</v>
      </c>
      <c r="L1222" s="54">
        <v>459</v>
      </c>
      <c r="M1222" s="54">
        <v>343</v>
      </c>
      <c r="N1222" s="54">
        <v>325</v>
      </c>
      <c r="O1222" s="45"/>
      <c r="P1222" s="45"/>
      <c r="Q1222" s="45"/>
      <c r="R1222" s="45"/>
      <c r="S1222" s="45"/>
      <c r="T1222" s="45"/>
      <c r="U1222" s="45"/>
      <c r="V1222" s="45"/>
      <c r="W1222" s="45"/>
      <c r="X1222" s="45"/>
      <c r="Y1222" s="45"/>
      <c r="Z1222" s="45"/>
      <c r="AA1222" s="45"/>
      <c r="AB1222" s="45"/>
      <c r="AC1222" s="45"/>
      <c r="AD1222" s="45"/>
      <c r="AE1222" s="45"/>
      <c r="AF1222" s="45"/>
      <c r="AG1222" s="45"/>
      <c r="AH1222" s="45"/>
      <c r="AI1222" s="45"/>
      <c r="AJ1222" s="45"/>
      <c r="AK1222" s="45"/>
      <c r="AL1222" s="45"/>
      <c r="AM1222" s="45"/>
      <c r="AN1222" s="45"/>
      <c r="AO1222" s="45"/>
      <c r="AP1222" s="45"/>
    </row>
    <row r="1223" spans="1:42" s="16" customFormat="1" ht="12">
      <c r="A1223" s="14" t="s">
        <v>2173</v>
      </c>
      <c r="B1223" s="15" t="s">
        <v>2174</v>
      </c>
      <c r="C1223" s="47">
        <v>323977.61</v>
      </c>
      <c r="D1223" s="47">
        <v>294191.47000000178</v>
      </c>
      <c r="E1223" s="47">
        <v>317397.48000000225</v>
      </c>
      <c r="F1223" s="54">
        <v>890</v>
      </c>
      <c r="G1223" s="54">
        <v>811</v>
      </c>
      <c r="H1223" s="54">
        <v>848</v>
      </c>
      <c r="I1223" s="54">
        <v>4198</v>
      </c>
      <c r="J1223" s="54">
        <v>3365</v>
      </c>
      <c r="K1223" s="54">
        <v>4768</v>
      </c>
      <c r="L1223" s="54">
        <v>570</v>
      </c>
      <c r="M1223" s="54">
        <v>548</v>
      </c>
      <c r="N1223" s="54">
        <v>551</v>
      </c>
      <c r="O1223" s="45"/>
      <c r="P1223" s="45"/>
      <c r="Q1223" s="45"/>
      <c r="R1223" s="45"/>
      <c r="S1223" s="45"/>
      <c r="T1223" s="45"/>
      <c r="U1223" s="45"/>
      <c r="V1223" s="45"/>
      <c r="W1223" s="45"/>
      <c r="X1223" s="45"/>
      <c r="Y1223" s="45"/>
      <c r="Z1223" s="45"/>
      <c r="AA1223" s="45"/>
      <c r="AB1223" s="45"/>
      <c r="AC1223" s="45"/>
      <c r="AD1223" s="45"/>
      <c r="AE1223" s="45"/>
      <c r="AF1223" s="45"/>
      <c r="AG1223" s="45"/>
      <c r="AH1223" s="45"/>
      <c r="AI1223" s="45"/>
      <c r="AJ1223" s="45"/>
      <c r="AK1223" s="45"/>
      <c r="AL1223" s="45"/>
      <c r="AM1223" s="45"/>
      <c r="AN1223" s="45"/>
      <c r="AO1223" s="45"/>
      <c r="AP1223" s="45"/>
    </row>
    <row r="1224" spans="1:42" s="16" customFormat="1" ht="24">
      <c r="A1224" s="14" t="s">
        <v>2175</v>
      </c>
      <c r="B1224" s="15" t="s">
        <v>2176</v>
      </c>
      <c r="C1224" s="47">
        <v>70272.570000000007</v>
      </c>
      <c r="D1224" s="47">
        <v>60003.789999999943</v>
      </c>
      <c r="E1224" s="47">
        <v>48898.199999999975</v>
      </c>
      <c r="F1224" s="54">
        <v>174</v>
      </c>
      <c r="G1224" s="54">
        <v>142</v>
      </c>
      <c r="H1224" s="54">
        <v>112</v>
      </c>
      <c r="I1224" s="54">
        <v>1497</v>
      </c>
      <c r="J1224" s="54">
        <v>1460</v>
      </c>
      <c r="K1224" s="54">
        <v>1037</v>
      </c>
      <c r="L1224" s="54">
        <v>90</v>
      </c>
      <c r="M1224" s="54">
        <v>78</v>
      </c>
      <c r="N1224" s="54">
        <v>59</v>
      </c>
      <c r="O1224" s="45"/>
      <c r="P1224" s="45"/>
      <c r="Q1224" s="45"/>
      <c r="R1224" s="45"/>
      <c r="S1224" s="45"/>
      <c r="T1224" s="45"/>
      <c r="U1224" s="45"/>
      <c r="V1224" s="45"/>
      <c r="W1224" s="45"/>
      <c r="X1224" s="45"/>
      <c r="Y1224" s="45"/>
      <c r="Z1224" s="45"/>
      <c r="AA1224" s="45"/>
      <c r="AB1224" s="45"/>
      <c r="AC1224" s="45"/>
      <c r="AD1224" s="45"/>
      <c r="AE1224" s="45"/>
      <c r="AF1224" s="45"/>
      <c r="AG1224" s="45"/>
      <c r="AH1224" s="45"/>
      <c r="AI1224" s="45"/>
      <c r="AJ1224" s="45"/>
      <c r="AK1224" s="45"/>
      <c r="AL1224" s="45"/>
      <c r="AM1224" s="45"/>
      <c r="AN1224" s="45"/>
      <c r="AO1224" s="45"/>
      <c r="AP1224" s="45"/>
    </row>
    <row r="1225" spans="1:42" s="16" customFormat="1" ht="12">
      <c r="A1225" s="14" t="s">
        <v>2177</v>
      </c>
      <c r="B1225" s="15" t="s">
        <v>2178</v>
      </c>
      <c r="C1225" s="47">
        <v>7943.61</v>
      </c>
      <c r="D1225" s="47">
        <v>11466.150000000005</v>
      </c>
      <c r="E1225" s="47">
        <v>4464.34</v>
      </c>
      <c r="F1225" s="54">
        <v>37</v>
      </c>
      <c r="G1225" s="54">
        <v>43</v>
      </c>
      <c r="H1225" s="54">
        <v>18</v>
      </c>
      <c r="I1225" s="54">
        <v>191</v>
      </c>
      <c r="J1225" s="54">
        <v>253</v>
      </c>
      <c r="K1225" s="54">
        <v>102</v>
      </c>
      <c r="L1225" s="54">
        <v>29</v>
      </c>
      <c r="M1225" s="54">
        <v>32</v>
      </c>
      <c r="N1225" s="54">
        <v>15</v>
      </c>
      <c r="O1225" s="45"/>
      <c r="P1225" s="45"/>
      <c r="Q1225" s="45"/>
      <c r="R1225" s="45"/>
      <c r="S1225" s="45"/>
      <c r="T1225" s="45"/>
      <c r="U1225" s="45"/>
      <c r="V1225" s="45"/>
      <c r="W1225" s="45"/>
      <c r="X1225" s="45"/>
      <c r="Y1225" s="45"/>
      <c r="Z1225" s="45"/>
      <c r="AA1225" s="45"/>
      <c r="AB1225" s="45"/>
      <c r="AC1225" s="45"/>
      <c r="AD1225" s="45"/>
      <c r="AE1225" s="45"/>
      <c r="AF1225" s="45"/>
      <c r="AG1225" s="45"/>
      <c r="AH1225" s="45"/>
      <c r="AI1225" s="45"/>
      <c r="AJ1225" s="45"/>
      <c r="AK1225" s="45"/>
      <c r="AL1225" s="45"/>
      <c r="AM1225" s="45"/>
      <c r="AN1225" s="45"/>
      <c r="AO1225" s="45"/>
      <c r="AP1225" s="45"/>
    </row>
    <row r="1226" spans="1:42" s="16" customFormat="1" ht="36">
      <c r="A1226" s="14" t="s">
        <v>2179</v>
      </c>
      <c r="B1226" s="15" t="s">
        <v>2180</v>
      </c>
      <c r="C1226" s="47">
        <v>479091.05</v>
      </c>
      <c r="D1226" s="47">
        <v>500271.64000000234</v>
      </c>
      <c r="E1226" s="47">
        <v>512479.87000000593</v>
      </c>
      <c r="F1226" s="54">
        <v>1034</v>
      </c>
      <c r="G1226" s="54">
        <v>1054</v>
      </c>
      <c r="H1226" s="54">
        <v>1058</v>
      </c>
      <c r="I1226" s="54">
        <v>8461</v>
      </c>
      <c r="J1226" s="54">
        <v>9165</v>
      </c>
      <c r="K1226" s="54">
        <v>9381</v>
      </c>
      <c r="L1226" s="54">
        <v>572</v>
      </c>
      <c r="M1226" s="54">
        <v>581</v>
      </c>
      <c r="N1226" s="54">
        <v>561</v>
      </c>
      <c r="O1226" s="45"/>
      <c r="P1226" s="45"/>
      <c r="Q1226" s="45"/>
      <c r="R1226" s="45"/>
      <c r="S1226" s="45"/>
      <c r="T1226" s="45"/>
      <c r="U1226" s="45"/>
      <c r="V1226" s="45"/>
      <c r="W1226" s="45"/>
      <c r="X1226" s="45"/>
      <c r="Y1226" s="45"/>
      <c r="Z1226" s="45"/>
      <c r="AA1226" s="45"/>
      <c r="AB1226" s="45"/>
      <c r="AC1226" s="45"/>
      <c r="AD1226" s="45"/>
      <c r="AE1226" s="45"/>
      <c r="AF1226" s="45"/>
      <c r="AG1226" s="45"/>
      <c r="AH1226" s="45"/>
      <c r="AI1226" s="45"/>
      <c r="AJ1226" s="45"/>
      <c r="AK1226" s="45"/>
      <c r="AL1226" s="45"/>
      <c r="AM1226" s="45"/>
      <c r="AN1226" s="45"/>
      <c r="AO1226" s="45"/>
      <c r="AP1226" s="45"/>
    </row>
    <row r="1227" spans="1:42" s="16" customFormat="1" ht="24">
      <c r="A1227" s="14" t="s">
        <v>2181</v>
      </c>
      <c r="B1227" s="15" t="s">
        <v>2182</v>
      </c>
      <c r="C1227" s="47">
        <v>174115.78</v>
      </c>
      <c r="D1227" s="47">
        <v>151458.02999999994</v>
      </c>
      <c r="E1227" s="47">
        <v>214239.42000000007</v>
      </c>
      <c r="F1227" s="54">
        <v>142</v>
      </c>
      <c r="G1227" s="54">
        <v>93</v>
      </c>
      <c r="H1227" s="54">
        <v>123</v>
      </c>
      <c r="I1227" s="54">
        <v>2896</v>
      </c>
      <c r="J1227" s="54">
        <v>2164</v>
      </c>
      <c r="K1227" s="54">
        <v>2545</v>
      </c>
      <c r="L1227" s="54">
        <v>78</v>
      </c>
      <c r="M1227" s="54">
        <v>60</v>
      </c>
      <c r="N1227" s="54">
        <v>70</v>
      </c>
      <c r="O1227" s="45"/>
      <c r="P1227" s="45"/>
      <c r="Q1227" s="45"/>
      <c r="R1227" s="45"/>
      <c r="S1227" s="45"/>
      <c r="T1227" s="45"/>
      <c r="U1227" s="45"/>
      <c r="V1227" s="45"/>
      <c r="W1227" s="45"/>
      <c r="X1227" s="45"/>
      <c r="Y1227" s="45"/>
      <c r="Z1227" s="45"/>
      <c r="AA1227" s="45"/>
      <c r="AB1227" s="45"/>
      <c r="AC1227" s="45"/>
      <c r="AD1227" s="45"/>
      <c r="AE1227" s="45"/>
      <c r="AF1227" s="45"/>
      <c r="AG1227" s="45"/>
      <c r="AH1227" s="45"/>
      <c r="AI1227" s="45"/>
      <c r="AJ1227" s="45"/>
      <c r="AK1227" s="45"/>
      <c r="AL1227" s="45"/>
      <c r="AM1227" s="45"/>
      <c r="AN1227" s="45"/>
      <c r="AO1227" s="45"/>
      <c r="AP1227" s="45"/>
    </row>
    <row r="1228" spans="1:42" s="16" customFormat="1" ht="24">
      <c r="A1228" s="14" t="s">
        <v>2183</v>
      </c>
      <c r="B1228" s="15" t="s">
        <v>2184</v>
      </c>
      <c r="C1228" s="47">
        <v>8088.51</v>
      </c>
      <c r="D1228" s="47">
        <v>4622.8600000000006</v>
      </c>
      <c r="E1228" s="47">
        <v>5492.19</v>
      </c>
      <c r="F1228" s="54">
        <v>19</v>
      </c>
      <c r="G1228" s="54">
        <v>15</v>
      </c>
      <c r="H1228" s="54">
        <v>16</v>
      </c>
      <c r="I1228" s="54">
        <v>182</v>
      </c>
      <c r="J1228" s="54">
        <v>71</v>
      </c>
      <c r="K1228" s="54">
        <v>110</v>
      </c>
      <c r="L1228" s="54">
        <v>11</v>
      </c>
      <c r="M1228" s="54">
        <v>8</v>
      </c>
      <c r="N1228" s="54">
        <v>13</v>
      </c>
      <c r="O1228" s="45"/>
      <c r="P1228" s="45"/>
      <c r="Q1228" s="45"/>
      <c r="R1228" s="45"/>
      <c r="S1228" s="45"/>
      <c r="T1228" s="45"/>
      <c r="U1228" s="45"/>
      <c r="V1228" s="45"/>
      <c r="W1228" s="45"/>
      <c r="X1228" s="45"/>
      <c r="Y1228" s="45"/>
      <c r="Z1228" s="45"/>
      <c r="AA1228" s="45"/>
      <c r="AB1228" s="45"/>
      <c r="AC1228" s="45"/>
      <c r="AD1228" s="45"/>
      <c r="AE1228" s="45"/>
      <c r="AF1228" s="45"/>
      <c r="AG1228" s="45"/>
      <c r="AH1228" s="45"/>
      <c r="AI1228" s="45"/>
      <c r="AJ1228" s="45"/>
      <c r="AK1228" s="45"/>
      <c r="AL1228" s="45"/>
      <c r="AM1228" s="45"/>
      <c r="AN1228" s="45"/>
      <c r="AO1228" s="45"/>
      <c r="AP1228" s="45"/>
    </row>
    <row r="1229" spans="1:42" s="16" customFormat="1" ht="24">
      <c r="A1229" s="14" t="s">
        <v>2185</v>
      </c>
      <c r="B1229" s="15" t="s">
        <v>2186</v>
      </c>
      <c r="C1229" s="47">
        <v>15641.47</v>
      </c>
      <c r="D1229" s="47">
        <v>15360.249999999967</v>
      </c>
      <c r="E1229" s="47">
        <v>20050.730000000043</v>
      </c>
      <c r="F1229" s="54">
        <v>153</v>
      </c>
      <c r="G1229" s="54">
        <v>147</v>
      </c>
      <c r="H1229" s="54">
        <v>165</v>
      </c>
      <c r="I1229" s="54">
        <v>153</v>
      </c>
      <c r="J1229" s="54">
        <v>148</v>
      </c>
      <c r="K1229" s="54">
        <v>165</v>
      </c>
      <c r="L1229" s="54">
        <v>144</v>
      </c>
      <c r="M1229" s="54">
        <v>139</v>
      </c>
      <c r="N1229" s="54">
        <v>150</v>
      </c>
      <c r="O1229" s="45"/>
      <c r="P1229" s="45"/>
      <c r="Q1229" s="45"/>
      <c r="R1229" s="45"/>
      <c r="S1229" s="45"/>
      <c r="T1229" s="45"/>
      <c r="U1229" s="45"/>
      <c r="V1229" s="45"/>
      <c r="W1229" s="45"/>
      <c r="X1229" s="45"/>
      <c r="Y1229" s="45"/>
      <c r="Z1229" s="45"/>
      <c r="AA1229" s="45"/>
      <c r="AB1229" s="45"/>
      <c r="AC1229" s="45"/>
      <c r="AD1229" s="45"/>
      <c r="AE1229" s="45"/>
      <c r="AF1229" s="45"/>
      <c r="AG1229" s="45"/>
      <c r="AH1229" s="45"/>
      <c r="AI1229" s="45"/>
      <c r="AJ1229" s="45"/>
      <c r="AK1229" s="45"/>
      <c r="AL1229" s="45"/>
      <c r="AM1229" s="45"/>
      <c r="AN1229" s="45"/>
      <c r="AO1229" s="45"/>
      <c r="AP1229" s="45"/>
    </row>
    <row r="1230" spans="1:42" s="16" customFormat="1" ht="24">
      <c r="A1230" s="14" t="s">
        <v>2187</v>
      </c>
      <c r="B1230" s="15" t="s">
        <v>2188</v>
      </c>
      <c r="C1230" s="47">
        <v>2982.9</v>
      </c>
      <c r="D1230" s="47">
        <v>2123.92</v>
      </c>
      <c r="E1230" s="47">
        <v>1788.77</v>
      </c>
      <c r="F1230" s="54">
        <v>8</v>
      </c>
      <c r="G1230" s="54">
        <v>4</v>
      </c>
      <c r="H1230" s="54">
        <v>4</v>
      </c>
      <c r="I1230" s="54">
        <v>78</v>
      </c>
      <c r="J1230" s="54">
        <v>74</v>
      </c>
      <c r="K1230" s="54">
        <v>55</v>
      </c>
      <c r="L1230" s="54">
        <v>4</v>
      </c>
      <c r="M1230" s="54">
        <v>2</v>
      </c>
      <c r="N1230" s="54">
        <v>4</v>
      </c>
      <c r="O1230" s="45"/>
      <c r="P1230" s="45"/>
      <c r="Q1230" s="45"/>
      <c r="R1230" s="45"/>
      <c r="S1230" s="45"/>
      <c r="T1230" s="45"/>
      <c r="U1230" s="45"/>
      <c r="V1230" s="45"/>
      <c r="W1230" s="45"/>
      <c r="X1230" s="45"/>
      <c r="Y1230" s="45"/>
      <c r="Z1230" s="45"/>
      <c r="AA1230" s="45"/>
      <c r="AB1230" s="45"/>
      <c r="AC1230" s="45"/>
      <c r="AD1230" s="45"/>
      <c r="AE1230" s="45"/>
      <c r="AF1230" s="45"/>
      <c r="AG1230" s="45"/>
      <c r="AH1230" s="45"/>
      <c r="AI1230" s="45"/>
      <c r="AJ1230" s="45"/>
      <c r="AK1230" s="45"/>
      <c r="AL1230" s="45"/>
      <c r="AM1230" s="45"/>
      <c r="AN1230" s="45"/>
      <c r="AO1230" s="45"/>
      <c r="AP1230" s="45"/>
    </row>
    <row r="1231" spans="1:42" s="16" customFormat="1" ht="36">
      <c r="A1231" s="14" t="s">
        <v>2189</v>
      </c>
      <c r="B1231" s="15" t="s">
        <v>2190</v>
      </c>
      <c r="C1231" s="47">
        <v>10271.08</v>
      </c>
      <c r="D1231" s="47">
        <v>11177.58</v>
      </c>
      <c r="E1231" s="47">
        <v>11039.42</v>
      </c>
      <c r="F1231" s="54">
        <v>21</v>
      </c>
      <c r="G1231" s="54">
        <v>24</v>
      </c>
      <c r="H1231" s="54">
        <v>26</v>
      </c>
      <c r="I1231" s="54">
        <v>21</v>
      </c>
      <c r="J1231" s="54">
        <v>24</v>
      </c>
      <c r="K1231" s="54">
        <v>26</v>
      </c>
      <c r="L1231" s="54">
        <v>20</v>
      </c>
      <c r="M1231" s="54">
        <v>21</v>
      </c>
      <c r="N1231" s="54">
        <v>18</v>
      </c>
      <c r="O1231" s="45"/>
      <c r="P1231" s="45"/>
      <c r="Q1231" s="45"/>
      <c r="R1231" s="45"/>
      <c r="S1231" s="45"/>
      <c r="T1231" s="45"/>
      <c r="U1231" s="45"/>
      <c r="V1231" s="45"/>
      <c r="W1231" s="45"/>
      <c r="X1231" s="45"/>
      <c r="Y1231" s="45"/>
      <c r="Z1231" s="45"/>
      <c r="AA1231" s="45"/>
      <c r="AB1231" s="45"/>
      <c r="AC1231" s="45"/>
      <c r="AD1231" s="45"/>
      <c r="AE1231" s="45"/>
      <c r="AF1231" s="45"/>
      <c r="AG1231" s="45"/>
      <c r="AH1231" s="45"/>
      <c r="AI1231" s="45"/>
      <c r="AJ1231" s="45"/>
      <c r="AK1231" s="45"/>
      <c r="AL1231" s="45"/>
      <c r="AM1231" s="45"/>
      <c r="AN1231" s="45"/>
      <c r="AO1231" s="45"/>
      <c r="AP1231" s="45"/>
    </row>
    <row r="1232" spans="1:42" s="16" customFormat="1" ht="24">
      <c r="A1232" s="14" t="s">
        <v>2191</v>
      </c>
      <c r="B1232" s="15" t="s">
        <v>2192</v>
      </c>
      <c r="C1232" s="47">
        <v>11641.95</v>
      </c>
      <c r="D1232" s="47">
        <v>9277.2299999999977</v>
      </c>
      <c r="E1232" s="47">
        <v>13665.909999999998</v>
      </c>
      <c r="F1232" s="54">
        <v>31</v>
      </c>
      <c r="G1232" s="54">
        <v>25</v>
      </c>
      <c r="H1232" s="54">
        <v>32</v>
      </c>
      <c r="I1232" s="54">
        <v>145</v>
      </c>
      <c r="J1232" s="54">
        <v>128</v>
      </c>
      <c r="K1232" s="54">
        <v>343</v>
      </c>
      <c r="L1232" s="54">
        <v>19</v>
      </c>
      <c r="M1232" s="54">
        <v>15</v>
      </c>
      <c r="N1232" s="54">
        <v>15</v>
      </c>
      <c r="O1232" s="45"/>
      <c r="P1232" s="45"/>
      <c r="Q1232" s="45"/>
      <c r="R1232" s="45"/>
      <c r="S1232" s="45"/>
      <c r="T1232" s="45"/>
      <c r="U1232" s="45"/>
      <c r="V1232" s="45"/>
      <c r="W1232" s="45"/>
      <c r="X1232" s="45"/>
      <c r="Y1232" s="45"/>
      <c r="Z1232" s="45"/>
      <c r="AA1232" s="45"/>
      <c r="AB1232" s="45"/>
      <c r="AC1232" s="45"/>
      <c r="AD1232" s="45"/>
      <c r="AE1232" s="45"/>
      <c r="AF1232" s="45"/>
      <c r="AG1232" s="45"/>
      <c r="AH1232" s="45"/>
      <c r="AI1232" s="45"/>
      <c r="AJ1232" s="45"/>
      <c r="AK1232" s="45"/>
      <c r="AL1232" s="45"/>
      <c r="AM1232" s="45"/>
      <c r="AN1232" s="45"/>
      <c r="AO1232" s="45"/>
      <c r="AP1232" s="45"/>
    </row>
    <row r="1233" spans="1:42" s="16" customFormat="1" ht="12">
      <c r="A1233" s="14" t="s">
        <v>2193</v>
      </c>
      <c r="B1233" s="15" t="s">
        <v>2194</v>
      </c>
      <c r="C1233" s="47">
        <v>1073.08</v>
      </c>
      <c r="D1233" s="47">
        <v>760.46</v>
      </c>
      <c r="E1233" s="47">
        <v>1311.72</v>
      </c>
      <c r="F1233" s="54">
        <v>5</v>
      </c>
      <c r="G1233" s="54">
        <v>3</v>
      </c>
      <c r="H1233" s="54">
        <v>2</v>
      </c>
      <c r="I1233" s="54">
        <v>5</v>
      </c>
      <c r="J1233" s="54">
        <v>16</v>
      </c>
      <c r="K1233" s="54">
        <v>25</v>
      </c>
      <c r="L1233" s="54">
        <v>4</v>
      </c>
      <c r="M1233" s="54">
        <v>3</v>
      </c>
      <c r="N1233" s="54">
        <v>2</v>
      </c>
      <c r="O1233" s="45"/>
      <c r="P1233" s="45"/>
      <c r="Q1233" s="45"/>
      <c r="R1233" s="45"/>
      <c r="S1233" s="45"/>
      <c r="T1233" s="45"/>
      <c r="U1233" s="45"/>
      <c r="V1233" s="45"/>
      <c r="W1233" s="45"/>
      <c r="X1233" s="45"/>
      <c r="Y1233" s="45"/>
      <c r="Z1233" s="45"/>
      <c r="AA1233" s="45"/>
      <c r="AB1233" s="45"/>
      <c r="AC1233" s="45"/>
      <c r="AD1233" s="45"/>
      <c r="AE1233" s="45"/>
      <c r="AF1233" s="45"/>
      <c r="AG1233" s="45"/>
      <c r="AH1233" s="45"/>
      <c r="AI1233" s="45"/>
      <c r="AJ1233" s="45"/>
      <c r="AK1233" s="45"/>
      <c r="AL1233" s="45"/>
      <c r="AM1233" s="45"/>
      <c r="AN1233" s="45"/>
      <c r="AO1233" s="45"/>
      <c r="AP1233" s="45"/>
    </row>
    <row r="1234" spans="1:42" s="16" customFormat="1" ht="12">
      <c r="A1234" s="14" t="s">
        <v>2195</v>
      </c>
      <c r="B1234" s="15" t="s">
        <v>2196</v>
      </c>
      <c r="C1234" s="47">
        <v>133713.23000000001</v>
      </c>
      <c r="D1234" s="47">
        <v>138043.30000000031</v>
      </c>
      <c r="E1234" s="47">
        <v>146704.20999999964</v>
      </c>
      <c r="F1234" s="54">
        <v>297</v>
      </c>
      <c r="G1234" s="54">
        <v>309</v>
      </c>
      <c r="H1234" s="54">
        <v>330</v>
      </c>
      <c r="I1234" s="54">
        <v>297</v>
      </c>
      <c r="J1234" s="54">
        <v>326</v>
      </c>
      <c r="K1234" s="54">
        <v>330</v>
      </c>
      <c r="L1234" s="54">
        <v>290</v>
      </c>
      <c r="M1234" s="54">
        <v>299</v>
      </c>
      <c r="N1234" s="54">
        <v>322</v>
      </c>
      <c r="O1234" s="45"/>
      <c r="P1234" s="45"/>
      <c r="Q1234" s="45"/>
      <c r="R1234" s="45"/>
      <c r="S1234" s="45"/>
      <c r="T1234" s="45"/>
      <c r="U1234" s="45"/>
      <c r="V1234" s="45"/>
      <c r="W1234" s="45"/>
      <c r="X1234" s="45"/>
      <c r="Y1234" s="45"/>
      <c r="Z1234" s="45"/>
      <c r="AA1234" s="45"/>
      <c r="AB1234" s="45"/>
      <c r="AC1234" s="45"/>
      <c r="AD1234" s="45"/>
      <c r="AE1234" s="45"/>
      <c r="AF1234" s="45"/>
      <c r="AG1234" s="45"/>
      <c r="AH1234" s="45"/>
      <c r="AI1234" s="45"/>
      <c r="AJ1234" s="45"/>
      <c r="AK1234" s="45"/>
      <c r="AL1234" s="45"/>
      <c r="AM1234" s="45"/>
      <c r="AN1234" s="45"/>
      <c r="AO1234" s="45"/>
      <c r="AP1234" s="45"/>
    </row>
    <row r="1235" spans="1:42" s="16" customFormat="1" ht="24">
      <c r="A1235" s="14" t="s">
        <v>2197</v>
      </c>
      <c r="B1235" s="15" t="s">
        <v>2198</v>
      </c>
      <c r="C1235" s="47">
        <v>6852.11</v>
      </c>
      <c r="D1235" s="47">
        <v>6005.4800000000005</v>
      </c>
      <c r="E1235" s="47">
        <v>2013.86</v>
      </c>
      <c r="F1235" s="54">
        <v>6</v>
      </c>
      <c r="G1235" s="54">
        <v>6</v>
      </c>
      <c r="H1235" s="54">
        <v>2</v>
      </c>
      <c r="I1235" s="54">
        <v>62</v>
      </c>
      <c r="J1235" s="54">
        <v>91</v>
      </c>
      <c r="K1235" s="54">
        <v>7</v>
      </c>
      <c r="L1235" s="54">
        <v>4</v>
      </c>
      <c r="M1235" s="54">
        <v>3</v>
      </c>
      <c r="N1235" s="54">
        <v>1</v>
      </c>
      <c r="O1235" s="45"/>
      <c r="P1235" s="45"/>
      <c r="Q1235" s="45"/>
      <c r="R1235" s="45"/>
      <c r="S1235" s="45"/>
      <c r="T1235" s="45"/>
      <c r="U1235" s="45"/>
      <c r="V1235" s="45"/>
      <c r="W1235" s="45"/>
      <c r="X1235" s="45"/>
      <c r="Y1235" s="45"/>
      <c r="Z1235" s="45"/>
      <c r="AA1235" s="45"/>
      <c r="AB1235" s="45"/>
      <c r="AC1235" s="45"/>
      <c r="AD1235" s="45"/>
      <c r="AE1235" s="45"/>
      <c r="AF1235" s="45"/>
      <c r="AG1235" s="45"/>
      <c r="AH1235" s="45"/>
      <c r="AI1235" s="45"/>
      <c r="AJ1235" s="45"/>
      <c r="AK1235" s="45"/>
      <c r="AL1235" s="45"/>
      <c r="AM1235" s="45"/>
      <c r="AN1235" s="45"/>
      <c r="AO1235" s="45"/>
      <c r="AP1235" s="45"/>
    </row>
    <row r="1236" spans="1:42" s="16" customFormat="1" ht="24">
      <c r="A1236" s="14" t="s">
        <v>2199</v>
      </c>
      <c r="B1236" s="15" t="s">
        <v>2200</v>
      </c>
      <c r="C1236" s="47">
        <v>2059.52</v>
      </c>
      <c r="D1236" s="47"/>
      <c r="E1236" s="47">
        <v>3996.7</v>
      </c>
      <c r="F1236" s="54">
        <v>2</v>
      </c>
      <c r="G1236" s="54" t="s">
        <v>5836</v>
      </c>
      <c r="H1236" s="54">
        <v>3</v>
      </c>
      <c r="I1236" s="54">
        <v>2</v>
      </c>
      <c r="J1236" s="54" t="s">
        <v>5836</v>
      </c>
      <c r="K1236" s="54">
        <v>3</v>
      </c>
      <c r="L1236" s="54">
        <v>2</v>
      </c>
      <c r="M1236" s="54" t="s">
        <v>5836</v>
      </c>
      <c r="N1236" s="54">
        <v>2</v>
      </c>
      <c r="O1236" s="45"/>
      <c r="P1236" s="45"/>
      <c r="Q1236" s="45"/>
      <c r="R1236" s="45"/>
      <c r="S1236" s="45"/>
      <c r="T1236" s="45"/>
      <c r="U1236" s="45"/>
      <c r="V1236" s="45"/>
      <c r="W1236" s="45"/>
      <c r="X1236" s="45"/>
      <c r="Y1236" s="45"/>
      <c r="Z1236" s="45"/>
      <c r="AA1236" s="45"/>
      <c r="AB1236" s="45"/>
      <c r="AC1236" s="45"/>
      <c r="AD1236" s="45"/>
      <c r="AE1236" s="45"/>
      <c r="AF1236" s="45"/>
      <c r="AG1236" s="45"/>
      <c r="AH1236" s="45"/>
      <c r="AI1236" s="45"/>
      <c r="AJ1236" s="45"/>
      <c r="AK1236" s="45"/>
      <c r="AL1236" s="45"/>
      <c r="AM1236" s="45"/>
      <c r="AN1236" s="45"/>
      <c r="AO1236" s="45"/>
      <c r="AP1236" s="45"/>
    </row>
    <row r="1237" spans="1:42" s="16" customFormat="1" ht="24">
      <c r="A1237" s="14" t="s">
        <v>2201</v>
      </c>
      <c r="B1237" s="15" t="s">
        <v>2202</v>
      </c>
      <c r="C1237" s="47">
        <v>3947.91</v>
      </c>
      <c r="D1237" s="47">
        <v>856.96</v>
      </c>
      <c r="E1237" s="47">
        <v>4057.0300000000007</v>
      </c>
      <c r="F1237" s="54">
        <v>5</v>
      </c>
      <c r="G1237" s="54">
        <v>1</v>
      </c>
      <c r="H1237" s="54">
        <v>5</v>
      </c>
      <c r="I1237" s="54">
        <v>5</v>
      </c>
      <c r="J1237" s="54">
        <v>1</v>
      </c>
      <c r="K1237" s="54">
        <v>90</v>
      </c>
      <c r="L1237" s="54">
        <v>4</v>
      </c>
      <c r="M1237" s="54">
        <v>1</v>
      </c>
      <c r="N1237" s="54">
        <v>5</v>
      </c>
      <c r="O1237" s="45"/>
      <c r="P1237" s="45"/>
      <c r="Q1237" s="45"/>
      <c r="R1237" s="45"/>
      <c r="S1237" s="45"/>
      <c r="T1237" s="45"/>
      <c r="U1237" s="45"/>
      <c r="V1237" s="45"/>
      <c r="W1237" s="45"/>
      <c r="X1237" s="45"/>
      <c r="Y1237" s="45"/>
      <c r="Z1237" s="45"/>
      <c r="AA1237" s="45"/>
      <c r="AB1237" s="45"/>
      <c r="AC1237" s="45"/>
      <c r="AD1237" s="45"/>
      <c r="AE1237" s="45"/>
      <c r="AF1237" s="45"/>
      <c r="AG1237" s="45"/>
      <c r="AH1237" s="45"/>
      <c r="AI1237" s="45"/>
      <c r="AJ1237" s="45"/>
      <c r="AK1237" s="45"/>
      <c r="AL1237" s="45"/>
      <c r="AM1237" s="45"/>
      <c r="AN1237" s="45"/>
      <c r="AO1237" s="45"/>
      <c r="AP1237" s="45"/>
    </row>
    <row r="1238" spans="1:42" s="16" customFormat="1" ht="12">
      <c r="A1238" s="14" t="s">
        <v>2203</v>
      </c>
      <c r="B1238" s="15" t="s">
        <v>2204</v>
      </c>
      <c r="C1238" s="47">
        <v>198.73</v>
      </c>
      <c r="D1238" s="47">
        <v>1428.4499999999998</v>
      </c>
      <c r="E1238" s="47">
        <v>152.32</v>
      </c>
      <c r="F1238" s="54">
        <v>1</v>
      </c>
      <c r="G1238" s="54">
        <v>6</v>
      </c>
      <c r="H1238" s="54">
        <v>1</v>
      </c>
      <c r="I1238" s="54">
        <v>1</v>
      </c>
      <c r="J1238" s="54">
        <v>47</v>
      </c>
      <c r="K1238" s="54">
        <v>1</v>
      </c>
      <c r="L1238" s="54">
        <v>1</v>
      </c>
      <c r="M1238" s="54">
        <v>5</v>
      </c>
      <c r="N1238" s="54">
        <v>1</v>
      </c>
      <c r="O1238" s="45"/>
      <c r="P1238" s="45"/>
      <c r="Q1238" s="45"/>
      <c r="R1238" s="45"/>
      <c r="S1238" s="45"/>
      <c r="T1238" s="45"/>
      <c r="U1238" s="45"/>
      <c r="V1238" s="45"/>
      <c r="W1238" s="45"/>
      <c r="X1238" s="45"/>
      <c r="Y1238" s="45"/>
      <c r="Z1238" s="45"/>
      <c r="AA1238" s="45"/>
      <c r="AB1238" s="45"/>
      <c r="AC1238" s="45"/>
      <c r="AD1238" s="45"/>
      <c r="AE1238" s="45"/>
      <c r="AF1238" s="45"/>
      <c r="AG1238" s="45"/>
      <c r="AH1238" s="45"/>
      <c r="AI1238" s="45"/>
      <c r="AJ1238" s="45"/>
      <c r="AK1238" s="45"/>
      <c r="AL1238" s="45"/>
      <c r="AM1238" s="45"/>
      <c r="AN1238" s="45"/>
      <c r="AO1238" s="45"/>
      <c r="AP1238" s="45"/>
    </row>
    <row r="1239" spans="1:42" s="16" customFormat="1" ht="24">
      <c r="A1239" s="14" t="s">
        <v>2205</v>
      </c>
      <c r="B1239" s="15" t="s">
        <v>2206</v>
      </c>
      <c r="C1239" s="47">
        <v>1141.49</v>
      </c>
      <c r="D1239" s="47">
        <v>1664.91</v>
      </c>
      <c r="E1239" s="47">
        <v>998.58</v>
      </c>
      <c r="F1239" s="54">
        <v>3</v>
      </c>
      <c r="G1239" s="54">
        <v>3</v>
      </c>
      <c r="H1239" s="54">
        <v>3</v>
      </c>
      <c r="I1239" s="54">
        <v>7</v>
      </c>
      <c r="J1239" s="54">
        <v>10</v>
      </c>
      <c r="K1239" s="54">
        <v>17</v>
      </c>
      <c r="L1239" s="54">
        <v>2</v>
      </c>
      <c r="M1239" s="54">
        <v>2</v>
      </c>
      <c r="N1239" s="54">
        <v>3</v>
      </c>
      <c r="O1239" s="45"/>
      <c r="P1239" s="45"/>
      <c r="Q1239" s="45"/>
      <c r="R1239" s="45"/>
      <c r="S1239" s="45"/>
      <c r="T1239" s="45"/>
      <c r="U1239" s="45"/>
      <c r="V1239" s="45"/>
      <c r="W1239" s="45"/>
      <c r="X1239" s="45"/>
      <c r="Y1239" s="45"/>
      <c r="Z1239" s="45"/>
      <c r="AA1239" s="45"/>
      <c r="AB1239" s="45"/>
      <c r="AC1239" s="45"/>
      <c r="AD1239" s="45"/>
      <c r="AE1239" s="45"/>
      <c r="AF1239" s="45"/>
      <c r="AG1239" s="45"/>
      <c r="AH1239" s="45"/>
      <c r="AI1239" s="45"/>
      <c r="AJ1239" s="45"/>
      <c r="AK1239" s="45"/>
      <c r="AL1239" s="45"/>
      <c r="AM1239" s="45"/>
      <c r="AN1239" s="45"/>
      <c r="AO1239" s="45"/>
      <c r="AP1239" s="45"/>
    </row>
    <row r="1240" spans="1:42" s="16" customFormat="1" ht="12">
      <c r="A1240" s="14" t="s">
        <v>2207</v>
      </c>
      <c r="B1240" s="15" t="s">
        <v>2208</v>
      </c>
      <c r="C1240" s="47">
        <v>1473.81</v>
      </c>
      <c r="D1240" s="47">
        <v>2446.0500000000002</v>
      </c>
      <c r="E1240" s="47">
        <v>4355.7100000000009</v>
      </c>
      <c r="F1240" s="54">
        <v>3</v>
      </c>
      <c r="G1240" s="54">
        <v>18</v>
      </c>
      <c r="H1240" s="54">
        <v>25</v>
      </c>
      <c r="I1240" s="54">
        <v>76</v>
      </c>
      <c r="J1240" s="54">
        <v>20</v>
      </c>
      <c r="K1240" s="54">
        <v>25</v>
      </c>
      <c r="L1240" s="54">
        <v>2</v>
      </c>
      <c r="M1240" s="54">
        <v>15</v>
      </c>
      <c r="N1240" s="54">
        <v>23</v>
      </c>
      <c r="O1240" s="45"/>
      <c r="P1240" s="45"/>
      <c r="Q1240" s="45"/>
      <c r="R1240" s="45"/>
      <c r="S1240" s="45"/>
      <c r="T1240" s="45"/>
      <c r="U1240" s="45"/>
      <c r="V1240" s="45"/>
      <c r="W1240" s="45"/>
      <c r="X1240" s="45"/>
      <c r="Y1240" s="45"/>
      <c r="Z1240" s="45"/>
      <c r="AA1240" s="45"/>
      <c r="AB1240" s="45"/>
      <c r="AC1240" s="45"/>
      <c r="AD1240" s="45"/>
      <c r="AE1240" s="45"/>
      <c r="AF1240" s="45"/>
      <c r="AG1240" s="45"/>
      <c r="AH1240" s="45"/>
      <c r="AI1240" s="45"/>
      <c r="AJ1240" s="45"/>
      <c r="AK1240" s="45"/>
      <c r="AL1240" s="45"/>
      <c r="AM1240" s="45"/>
      <c r="AN1240" s="45"/>
      <c r="AO1240" s="45"/>
      <c r="AP1240" s="45"/>
    </row>
    <row r="1241" spans="1:42" s="16" customFormat="1" ht="24">
      <c r="A1241" s="14" t="s">
        <v>2209</v>
      </c>
      <c r="B1241" s="15" t="s">
        <v>2210</v>
      </c>
      <c r="C1241" s="47">
        <v>13591.93</v>
      </c>
      <c r="D1241" s="47">
        <v>18810.139999999989</v>
      </c>
      <c r="E1241" s="47">
        <v>15036.149999999998</v>
      </c>
      <c r="F1241" s="54">
        <v>34</v>
      </c>
      <c r="G1241" s="54">
        <v>37</v>
      </c>
      <c r="H1241" s="54">
        <v>32</v>
      </c>
      <c r="I1241" s="54">
        <v>34</v>
      </c>
      <c r="J1241" s="54">
        <v>37</v>
      </c>
      <c r="K1241" s="54">
        <v>32</v>
      </c>
      <c r="L1241" s="54">
        <v>23</v>
      </c>
      <c r="M1241" s="54">
        <v>24</v>
      </c>
      <c r="N1241" s="54">
        <v>21</v>
      </c>
      <c r="O1241" s="45"/>
      <c r="P1241" s="45"/>
      <c r="Q1241" s="45"/>
      <c r="R1241" s="45"/>
      <c r="S1241" s="45"/>
      <c r="T1241" s="45"/>
      <c r="U1241" s="45"/>
      <c r="V1241" s="45"/>
      <c r="W1241" s="45"/>
      <c r="X1241" s="45"/>
      <c r="Y1241" s="45"/>
      <c r="Z1241" s="45"/>
      <c r="AA1241" s="45"/>
      <c r="AB1241" s="45"/>
      <c r="AC1241" s="45"/>
      <c r="AD1241" s="45"/>
      <c r="AE1241" s="45"/>
      <c r="AF1241" s="45"/>
      <c r="AG1241" s="45"/>
      <c r="AH1241" s="45"/>
      <c r="AI1241" s="45"/>
      <c r="AJ1241" s="45"/>
      <c r="AK1241" s="45"/>
      <c r="AL1241" s="45"/>
      <c r="AM1241" s="45"/>
      <c r="AN1241" s="45"/>
      <c r="AO1241" s="45"/>
      <c r="AP1241" s="45"/>
    </row>
    <row r="1242" spans="1:42" s="16" customFormat="1" ht="12">
      <c r="A1242" s="14" t="s">
        <v>2211</v>
      </c>
      <c r="B1242" s="15" t="s">
        <v>2212</v>
      </c>
      <c r="C1242" s="47">
        <v>1711.05</v>
      </c>
      <c r="D1242" s="47">
        <v>16771.13</v>
      </c>
      <c r="E1242" s="47">
        <v>16107.099999999997</v>
      </c>
      <c r="F1242" s="54">
        <v>3</v>
      </c>
      <c r="G1242" s="54">
        <v>24</v>
      </c>
      <c r="H1242" s="54">
        <v>27</v>
      </c>
      <c r="I1242" s="54">
        <v>47</v>
      </c>
      <c r="J1242" s="54">
        <v>271</v>
      </c>
      <c r="K1242" s="54">
        <v>344</v>
      </c>
      <c r="L1242" s="54">
        <v>2</v>
      </c>
      <c r="M1242" s="54">
        <v>12</v>
      </c>
      <c r="N1242" s="54">
        <v>12</v>
      </c>
      <c r="O1242" s="45"/>
      <c r="P1242" s="45"/>
      <c r="Q1242" s="45"/>
      <c r="R1242" s="45"/>
      <c r="S1242" s="45"/>
      <c r="T1242" s="45"/>
      <c r="U1242" s="45"/>
      <c r="V1242" s="45"/>
      <c r="W1242" s="45"/>
      <c r="X1242" s="45"/>
      <c r="Y1242" s="45"/>
      <c r="Z1242" s="45"/>
      <c r="AA1242" s="45"/>
      <c r="AB1242" s="45"/>
      <c r="AC1242" s="45"/>
      <c r="AD1242" s="45"/>
      <c r="AE1242" s="45"/>
      <c r="AF1242" s="45"/>
      <c r="AG1242" s="45"/>
      <c r="AH1242" s="45"/>
      <c r="AI1242" s="45"/>
      <c r="AJ1242" s="45"/>
      <c r="AK1242" s="45"/>
      <c r="AL1242" s="45"/>
      <c r="AM1242" s="45"/>
      <c r="AN1242" s="45"/>
      <c r="AO1242" s="45"/>
      <c r="AP1242" s="45"/>
    </row>
    <row r="1243" spans="1:42" s="16" customFormat="1" ht="12">
      <c r="A1243" s="14" t="s">
        <v>2213</v>
      </c>
      <c r="B1243" s="15" t="s">
        <v>2214</v>
      </c>
      <c r="C1243" s="47">
        <v>37048.230000000003</v>
      </c>
      <c r="D1243" s="47">
        <v>45065.180000000022</v>
      </c>
      <c r="E1243" s="47">
        <v>37984.870000000003</v>
      </c>
      <c r="F1243" s="54">
        <v>56</v>
      </c>
      <c r="G1243" s="54">
        <v>84</v>
      </c>
      <c r="H1243" s="54">
        <v>77</v>
      </c>
      <c r="I1243" s="54">
        <v>886</v>
      </c>
      <c r="J1243" s="54">
        <v>913</v>
      </c>
      <c r="K1243" s="54">
        <v>652</v>
      </c>
      <c r="L1243" s="54">
        <v>34</v>
      </c>
      <c r="M1243" s="54">
        <v>44</v>
      </c>
      <c r="N1243" s="54">
        <v>38</v>
      </c>
      <c r="O1243" s="45"/>
      <c r="P1243" s="45"/>
      <c r="Q1243" s="45"/>
      <c r="R1243" s="45"/>
      <c r="S1243" s="45"/>
      <c r="T1243" s="45"/>
      <c r="U1243" s="45"/>
      <c r="V1243" s="45"/>
      <c r="W1243" s="45"/>
      <c r="X1243" s="45"/>
      <c r="Y1243" s="45"/>
      <c r="Z1243" s="45"/>
      <c r="AA1243" s="45"/>
      <c r="AB1243" s="45"/>
      <c r="AC1243" s="45"/>
      <c r="AD1243" s="45"/>
      <c r="AE1243" s="45"/>
      <c r="AF1243" s="45"/>
      <c r="AG1243" s="45"/>
      <c r="AH1243" s="45"/>
      <c r="AI1243" s="45"/>
      <c r="AJ1243" s="45"/>
      <c r="AK1243" s="45"/>
      <c r="AL1243" s="45"/>
      <c r="AM1243" s="45"/>
      <c r="AN1243" s="45"/>
      <c r="AO1243" s="45"/>
      <c r="AP1243" s="45"/>
    </row>
    <row r="1244" spans="1:42" s="16" customFormat="1" ht="24">
      <c r="A1244" s="14" t="s">
        <v>2215</v>
      </c>
      <c r="B1244" s="15" t="s">
        <v>2216</v>
      </c>
      <c r="C1244" s="47">
        <v>18908.73</v>
      </c>
      <c r="D1244" s="47">
        <v>18265.090000000037</v>
      </c>
      <c r="E1244" s="47">
        <v>16527.880000000023</v>
      </c>
      <c r="F1244" s="54">
        <v>144</v>
      </c>
      <c r="G1244" s="54">
        <v>136</v>
      </c>
      <c r="H1244" s="54">
        <v>118</v>
      </c>
      <c r="I1244" s="54">
        <v>144</v>
      </c>
      <c r="J1244" s="54">
        <v>136</v>
      </c>
      <c r="K1244" s="54">
        <v>118</v>
      </c>
      <c r="L1244" s="54">
        <v>90</v>
      </c>
      <c r="M1244" s="54">
        <v>90</v>
      </c>
      <c r="N1244" s="54">
        <v>74</v>
      </c>
      <c r="O1244" s="45"/>
      <c r="P1244" s="45"/>
      <c r="Q1244" s="45"/>
      <c r="R1244" s="45"/>
      <c r="S1244" s="45"/>
      <c r="T1244" s="45"/>
      <c r="U1244" s="45"/>
      <c r="V1244" s="45"/>
      <c r="W1244" s="45"/>
      <c r="X1244" s="45"/>
      <c r="Y1244" s="45"/>
      <c r="Z1244" s="45"/>
      <c r="AA1244" s="45"/>
      <c r="AB1244" s="45"/>
      <c r="AC1244" s="45"/>
      <c r="AD1244" s="45"/>
      <c r="AE1244" s="45"/>
      <c r="AF1244" s="45"/>
      <c r="AG1244" s="45"/>
      <c r="AH1244" s="45"/>
      <c r="AI1244" s="45"/>
      <c r="AJ1244" s="45"/>
      <c r="AK1244" s="45"/>
      <c r="AL1244" s="45"/>
      <c r="AM1244" s="45"/>
      <c r="AN1244" s="45"/>
      <c r="AO1244" s="45"/>
      <c r="AP1244" s="45"/>
    </row>
    <row r="1245" spans="1:42" s="16" customFormat="1" ht="24">
      <c r="A1245" s="14" t="s">
        <v>2217</v>
      </c>
      <c r="B1245" s="15" t="s">
        <v>2218</v>
      </c>
      <c r="C1245" s="47">
        <v>2887.52</v>
      </c>
      <c r="D1245" s="47">
        <v>6229.68</v>
      </c>
      <c r="E1245" s="47">
        <v>2072.88</v>
      </c>
      <c r="F1245" s="54">
        <v>5</v>
      </c>
      <c r="G1245" s="54">
        <v>10</v>
      </c>
      <c r="H1245" s="54">
        <v>3</v>
      </c>
      <c r="I1245" s="54">
        <v>5</v>
      </c>
      <c r="J1245" s="54">
        <v>10</v>
      </c>
      <c r="K1245" s="54">
        <v>3</v>
      </c>
      <c r="L1245" s="54">
        <v>5</v>
      </c>
      <c r="M1245" s="54">
        <v>10</v>
      </c>
      <c r="N1245" s="54">
        <v>3</v>
      </c>
      <c r="O1245" s="45"/>
      <c r="P1245" s="45"/>
      <c r="Q1245" s="45"/>
      <c r="R1245" s="45"/>
      <c r="S1245" s="45"/>
      <c r="T1245" s="45"/>
      <c r="U1245" s="45"/>
      <c r="V1245" s="45"/>
      <c r="W1245" s="45"/>
      <c r="X1245" s="45"/>
      <c r="Y1245" s="45"/>
      <c r="Z1245" s="45"/>
      <c r="AA1245" s="45"/>
      <c r="AB1245" s="45"/>
      <c r="AC1245" s="45"/>
      <c r="AD1245" s="45"/>
      <c r="AE1245" s="45"/>
      <c r="AF1245" s="45"/>
      <c r="AG1245" s="45"/>
      <c r="AH1245" s="45"/>
      <c r="AI1245" s="45"/>
      <c r="AJ1245" s="45"/>
      <c r="AK1245" s="45"/>
      <c r="AL1245" s="45"/>
      <c r="AM1245" s="45"/>
      <c r="AN1245" s="45"/>
      <c r="AO1245" s="45"/>
      <c r="AP1245" s="45"/>
    </row>
    <row r="1246" spans="1:42" s="16" customFormat="1" ht="12">
      <c r="A1246" s="14" t="s">
        <v>2219</v>
      </c>
      <c r="B1246" s="15" t="s">
        <v>2220</v>
      </c>
      <c r="C1246" s="47">
        <v>32827.43</v>
      </c>
      <c r="D1246" s="47">
        <v>36095.910000000011</v>
      </c>
      <c r="E1246" s="47">
        <v>22667.519999999997</v>
      </c>
      <c r="F1246" s="54">
        <v>104</v>
      </c>
      <c r="G1246" s="54">
        <v>126</v>
      </c>
      <c r="H1246" s="54">
        <v>79</v>
      </c>
      <c r="I1246" s="54">
        <v>143</v>
      </c>
      <c r="J1246" s="54">
        <v>239</v>
      </c>
      <c r="K1246" s="54">
        <v>193</v>
      </c>
      <c r="L1246" s="54">
        <v>73</v>
      </c>
      <c r="M1246" s="54">
        <v>84</v>
      </c>
      <c r="N1246" s="54">
        <v>56</v>
      </c>
      <c r="O1246" s="45"/>
      <c r="P1246" s="45"/>
      <c r="Q1246" s="45"/>
      <c r="R1246" s="45"/>
      <c r="S1246" s="45"/>
      <c r="T1246" s="45"/>
      <c r="U1246" s="45"/>
      <c r="V1246" s="45"/>
      <c r="W1246" s="45"/>
      <c r="X1246" s="45"/>
      <c r="Y1246" s="45"/>
      <c r="Z1246" s="45"/>
      <c r="AA1246" s="45"/>
      <c r="AB1246" s="45"/>
      <c r="AC1246" s="45"/>
      <c r="AD1246" s="45"/>
      <c r="AE1246" s="45"/>
      <c r="AF1246" s="45"/>
      <c r="AG1246" s="45"/>
      <c r="AH1246" s="45"/>
      <c r="AI1246" s="45"/>
      <c r="AJ1246" s="45"/>
      <c r="AK1246" s="45"/>
      <c r="AL1246" s="45"/>
      <c r="AM1246" s="45"/>
      <c r="AN1246" s="45"/>
      <c r="AO1246" s="45"/>
      <c r="AP1246" s="45"/>
    </row>
    <row r="1247" spans="1:42" s="16" customFormat="1" ht="12">
      <c r="A1247" s="14" t="s">
        <v>2221</v>
      </c>
      <c r="B1247" s="15" t="s">
        <v>2222</v>
      </c>
      <c r="C1247" s="47">
        <v>7009.08</v>
      </c>
      <c r="D1247" s="47">
        <v>6194.8899999999976</v>
      </c>
      <c r="E1247" s="47">
        <v>7865.0400000000018</v>
      </c>
      <c r="F1247" s="54">
        <v>36</v>
      </c>
      <c r="G1247" s="54">
        <v>29</v>
      </c>
      <c r="H1247" s="54">
        <v>35</v>
      </c>
      <c r="I1247" s="54">
        <v>36</v>
      </c>
      <c r="J1247" s="54">
        <v>53</v>
      </c>
      <c r="K1247" s="54">
        <v>35</v>
      </c>
      <c r="L1247" s="54">
        <v>21</v>
      </c>
      <c r="M1247" s="54">
        <v>16</v>
      </c>
      <c r="N1247" s="54">
        <v>26</v>
      </c>
      <c r="O1247" s="45"/>
      <c r="P1247" s="45"/>
      <c r="Q1247" s="45"/>
      <c r="R1247" s="45"/>
      <c r="S1247" s="45"/>
      <c r="T1247" s="45"/>
      <c r="U1247" s="45"/>
      <c r="V1247" s="45"/>
      <c r="W1247" s="45"/>
      <c r="X1247" s="45"/>
      <c r="Y1247" s="45"/>
      <c r="Z1247" s="45"/>
      <c r="AA1247" s="45"/>
      <c r="AB1247" s="45"/>
      <c r="AC1247" s="45"/>
      <c r="AD1247" s="45"/>
      <c r="AE1247" s="45"/>
      <c r="AF1247" s="45"/>
      <c r="AG1247" s="45"/>
      <c r="AH1247" s="45"/>
      <c r="AI1247" s="45"/>
      <c r="AJ1247" s="45"/>
      <c r="AK1247" s="45"/>
      <c r="AL1247" s="45"/>
      <c r="AM1247" s="45"/>
      <c r="AN1247" s="45"/>
      <c r="AO1247" s="45"/>
      <c r="AP1247" s="45"/>
    </row>
    <row r="1248" spans="1:42" s="16" customFormat="1" ht="12">
      <c r="A1248" s="14" t="s">
        <v>2223</v>
      </c>
      <c r="B1248" s="15" t="s">
        <v>2224</v>
      </c>
      <c r="C1248" s="47">
        <v>3387.48</v>
      </c>
      <c r="D1248" s="47">
        <v>2076.3000000000002</v>
      </c>
      <c r="E1248" s="47">
        <v>2217.6700000000005</v>
      </c>
      <c r="F1248" s="54">
        <v>13</v>
      </c>
      <c r="G1248" s="54">
        <v>12</v>
      </c>
      <c r="H1248" s="54">
        <v>11</v>
      </c>
      <c r="I1248" s="54">
        <v>136</v>
      </c>
      <c r="J1248" s="54">
        <v>12</v>
      </c>
      <c r="K1248" s="54">
        <v>28</v>
      </c>
      <c r="L1248" s="54">
        <v>13</v>
      </c>
      <c r="M1248" s="54">
        <v>10</v>
      </c>
      <c r="N1248" s="54">
        <v>11</v>
      </c>
      <c r="O1248" s="45"/>
      <c r="P1248" s="45"/>
      <c r="Q1248" s="45"/>
      <c r="R1248" s="45"/>
      <c r="S1248" s="45"/>
      <c r="T1248" s="45"/>
      <c r="U1248" s="45"/>
      <c r="V1248" s="45"/>
      <c r="W1248" s="45"/>
      <c r="X1248" s="45"/>
      <c r="Y1248" s="45"/>
      <c r="Z1248" s="45"/>
      <c r="AA1248" s="45"/>
      <c r="AB1248" s="45"/>
      <c r="AC1248" s="45"/>
      <c r="AD1248" s="45"/>
      <c r="AE1248" s="45"/>
      <c r="AF1248" s="45"/>
      <c r="AG1248" s="45"/>
      <c r="AH1248" s="45"/>
      <c r="AI1248" s="45"/>
      <c r="AJ1248" s="45"/>
      <c r="AK1248" s="45"/>
      <c r="AL1248" s="45"/>
      <c r="AM1248" s="45"/>
      <c r="AN1248" s="45"/>
      <c r="AO1248" s="45"/>
      <c r="AP1248" s="45"/>
    </row>
    <row r="1249" spans="1:42" s="16" customFormat="1" ht="24">
      <c r="A1249" s="14" t="s">
        <v>2225</v>
      </c>
      <c r="B1249" s="15" t="s">
        <v>2226</v>
      </c>
      <c r="C1249" s="47">
        <v>694271.53</v>
      </c>
      <c r="D1249" s="47">
        <v>645066.479999998</v>
      </c>
      <c r="E1249" s="47">
        <v>687052.27000000095</v>
      </c>
      <c r="F1249" s="54">
        <v>1383</v>
      </c>
      <c r="G1249" s="54">
        <v>1197</v>
      </c>
      <c r="H1249" s="54">
        <v>1309</v>
      </c>
      <c r="I1249" s="54">
        <v>3847</v>
      </c>
      <c r="J1249" s="54">
        <v>3585</v>
      </c>
      <c r="K1249" s="54">
        <v>3384</v>
      </c>
      <c r="L1249" s="54">
        <v>992</v>
      </c>
      <c r="M1249" s="54">
        <v>880</v>
      </c>
      <c r="N1249" s="54">
        <v>986</v>
      </c>
      <c r="O1249" s="45"/>
      <c r="P1249" s="45"/>
      <c r="Q1249" s="45"/>
      <c r="R1249" s="45"/>
      <c r="S1249" s="45"/>
      <c r="T1249" s="45"/>
      <c r="U1249" s="45"/>
      <c r="V1249" s="45"/>
      <c r="W1249" s="45"/>
      <c r="X1249" s="45"/>
      <c r="Y1249" s="45"/>
      <c r="Z1249" s="45"/>
      <c r="AA1249" s="45"/>
      <c r="AB1249" s="45"/>
      <c r="AC1249" s="45"/>
      <c r="AD1249" s="45"/>
      <c r="AE1249" s="45"/>
      <c r="AF1249" s="45"/>
      <c r="AG1249" s="45"/>
      <c r="AH1249" s="45"/>
      <c r="AI1249" s="45"/>
      <c r="AJ1249" s="45"/>
      <c r="AK1249" s="45"/>
      <c r="AL1249" s="45"/>
      <c r="AM1249" s="45"/>
      <c r="AN1249" s="45"/>
      <c r="AO1249" s="45"/>
      <c r="AP1249" s="45"/>
    </row>
    <row r="1250" spans="1:42" s="16" customFormat="1" ht="12">
      <c r="A1250" s="14" t="s">
        <v>2227</v>
      </c>
      <c r="B1250" s="15" t="s">
        <v>2228</v>
      </c>
      <c r="C1250" s="47">
        <v>221006.01</v>
      </c>
      <c r="D1250" s="47">
        <v>219648.95999999982</v>
      </c>
      <c r="E1250" s="47">
        <v>196808.21000000086</v>
      </c>
      <c r="F1250" s="54">
        <v>593</v>
      </c>
      <c r="G1250" s="54">
        <v>587</v>
      </c>
      <c r="H1250" s="54">
        <v>543</v>
      </c>
      <c r="I1250" s="54">
        <v>1631</v>
      </c>
      <c r="J1250" s="54">
        <v>1636</v>
      </c>
      <c r="K1250" s="54">
        <v>1498</v>
      </c>
      <c r="L1250" s="54">
        <v>509</v>
      </c>
      <c r="M1250" s="54">
        <v>501</v>
      </c>
      <c r="N1250" s="54">
        <v>476</v>
      </c>
      <c r="O1250" s="45"/>
      <c r="P1250" s="45"/>
      <c r="Q1250" s="45"/>
      <c r="R1250" s="45"/>
      <c r="S1250" s="45"/>
      <c r="T1250" s="45"/>
      <c r="U1250" s="45"/>
      <c r="V1250" s="45"/>
      <c r="W1250" s="45"/>
      <c r="X1250" s="45"/>
      <c r="Y1250" s="45"/>
      <c r="Z1250" s="45"/>
      <c r="AA1250" s="45"/>
      <c r="AB1250" s="45"/>
      <c r="AC1250" s="45"/>
      <c r="AD1250" s="45"/>
      <c r="AE1250" s="45"/>
      <c r="AF1250" s="45"/>
      <c r="AG1250" s="45"/>
      <c r="AH1250" s="45"/>
      <c r="AI1250" s="45"/>
      <c r="AJ1250" s="45"/>
      <c r="AK1250" s="45"/>
      <c r="AL1250" s="45"/>
      <c r="AM1250" s="45"/>
      <c r="AN1250" s="45"/>
      <c r="AO1250" s="45"/>
      <c r="AP1250" s="45"/>
    </row>
    <row r="1251" spans="1:42" s="16" customFormat="1" ht="12">
      <c r="A1251" s="14" t="s">
        <v>2229</v>
      </c>
      <c r="B1251" s="15" t="s">
        <v>2230</v>
      </c>
      <c r="C1251" s="47">
        <v>65722.53</v>
      </c>
      <c r="D1251" s="47">
        <v>61638.830000000169</v>
      </c>
      <c r="E1251" s="47">
        <v>53863.489999999896</v>
      </c>
      <c r="F1251" s="54">
        <v>327</v>
      </c>
      <c r="G1251" s="54">
        <v>257</v>
      </c>
      <c r="H1251" s="54">
        <v>259</v>
      </c>
      <c r="I1251" s="54">
        <v>512</v>
      </c>
      <c r="J1251" s="54">
        <v>589</v>
      </c>
      <c r="K1251" s="54">
        <v>499</v>
      </c>
      <c r="L1251" s="54">
        <v>269</v>
      </c>
      <c r="M1251" s="54">
        <v>208</v>
      </c>
      <c r="N1251" s="54">
        <v>218</v>
      </c>
      <c r="O1251" s="45"/>
      <c r="P1251" s="45"/>
      <c r="Q1251" s="45"/>
      <c r="R1251" s="45"/>
      <c r="S1251" s="45"/>
      <c r="T1251" s="45"/>
      <c r="U1251" s="45"/>
      <c r="V1251" s="45"/>
      <c r="W1251" s="45"/>
      <c r="X1251" s="45"/>
      <c r="Y1251" s="45"/>
      <c r="Z1251" s="45"/>
      <c r="AA1251" s="45"/>
      <c r="AB1251" s="45"/>
      <c r="AC1251" s="45"/>
      <c r="AD1251" s="45"/>
      <c r="AE1251" s="45"/>
      <c r="AF1251" s="45"/>
      <c r="AG1251" s="45"/>
      <c r="AH1251" s="45"/>
      <c r="AI1251" s="45"/>
      <c r="AJ1251" s="45"/>
      <c r="AK1251" s="45"/>
      <c r="AL1251" s="45"/>
      <c r="AM1251" s="45"/>
      <c r="AN1251" s="45"/>
      <c r="AO1251" s="45"/>
      <c r="AP1251" s="45"/>
    </row>
    <row r="1252" spans="1:42" s="16" customFormat="1" ht="12">
      <c r="A1252" s="14" t="s">
        <v>2231</v>
      </c>
      <c r="B1252" s="15" t="s">
        <v>2232</v>
      </c>
      <c r="C1252" s="47">
        <v>30097.88</v>
      </c>
      <c r="D1252" s="47">
        <v>26697.880000000074</v>
      </c>
      <c r="E1252" s="47">
        <v>23548.600000000042</v>
      </c>
      <c r="F1252" s="54">
        <v>199</v>
      </c>
      <c r="G1252" s="54">
        <v>178</v>
      </c>
      <c r="H1252" s="54">
        <v>162</v>
      </c>
      <c r="I1252" s="54">
        <v>349</v>
      </c>
      <c r="J1252" s="54">
        <v>319</v>
      </c>
      <c r="K1252" s="54">
        <v>268</v>
      </c>
      <c r="L1252" s="54">
        <v>167</v>
      </c>
      <c r="M1252" s="54">
        <v>150</v>
      </c>
      <c r="N1252" s="54">
        <v>146</v>
      </c>
      <c r="O1252" s="45"/>
      <c r="P1252" s="45"/>
      <c r="Q1252" s="45"/>
      <c r="R1252" s="45"/>
      <c r="S1252" s="45"/>
      <c r="T1252" s="45"/>
      <c r="U1252" s="45"/>
      <c r="V1252" s="45"/>
      <c r="W1252" s="45"/>
      <c r="X1252" s="45"/>
      <c r="Y1252" s="45"/>
      <c r="Z1252" s="45"/>
      <c r="AA1252" s="45"/>
      <c r="AB1252" s="45"/>
      <c r="AC1252" s="45"/>
      <c r="AD1252" s="45"/>
      <c r="AE1252" s="45"/>
      <c r="AF1252" s="45"/>
      <c r="AG1252" s="45"/>
      <c r="AH1252" s="45"/>
      <c r="AI1252" s="45"/>
      <c r="AJ1252" s="45"/>
      <c r="AK1252" s="45"/>
      <c r="AL1252" s="45"/>
      <c r="AM1252" s="45"/>
      <c r="AN1252" s="45"/>
      <c r="AO1252" s="45"/>
      <c r="AP1252" s="45"/>
    </row>
    <row r="1253" spans="1:42" s="16" customFormat="1" ht="24">
      <c r="A1253" s="14" t="s">
        <v>2233</v>
      </c>
      <c r="B1253" s="15" t="s">
        <v>2234</v>
      </c>
      <c r="C1253" s="47" t="s">
        <v>5836</v>
      </c>
      <c r="D1253" s="47">
        <v>395.11</v>
      </c>
      <c r="E1253" s="47">
        <v>307.7</v>
      </c>
      <c r="F1253" s="54" t="s">
        <v>5836</v>
      </c>
      <c r="G1253" s="54">
        <v>2</v>
      </c>
      <c r="H1253" s="54">
        <v>1</v>
      </c>
      <c r="I1253" s="54" t="s">
        <v>5836</v>
      </c>
      <c r="J1253" s="54">
        <v>2</v>
      </c>
      <c r="K1253" s="54">
        <v>17</v>
      </c>
      <c r="L1253" s="54" t="s">
        <v>5836</v>
      </c>
      <c r="M1253" s="54">
        <v>2</v>
      </c>
      <c r="N1253" s="54">
        <v>1</v>
      </c>
      <c r="O1253" s="45"/>
      <c r="P1253" s="45"/>
      <c r="Q1253" s="45"/>
      <c r="R1253" s="45"/>
      <c r="S1253" s="45"/>
      <c r="T1253" s="45"/>
      <c r="U1253" s="45"/>
      <c r="V1253" s="45"/>
      <c r="W1253" s="45"/>
      <c r="X1253" s="45"/>
      <c r="Y1253" s="45"/>
      <c r="Z1253" s="45"/>
      <c r="AA1253" s="45"/>
      <c r="AB1253" s="45"/>
      <c r="AC1253" s="45"/>
      <c r="AD1253" s="45"/>
      <c r="AE1253" s="45"/>
      <c r="AF1253" s="45"/>
      <c r="AG1253" s="45"/>
      <c r="AH1253" s="45"/>
      <c r="AI1253" s="45"/>
      <c r="AJ1253" s="45"/>
      <c r="AK1253" s="45"/>
      <c r="AL1253" s="45"/>
      <c r="AM1253" s="45"/>
      <c r="AN1253" s="45"/>
      <c r="AO1253" s="45"/>
      <c r="AP1253" s="45"/>
    </row>
    <row r="1254" spans="1:42" s="16" customFormat="1" ht="12">
      <c r="A1254" s="14" t="s">
        <v>2235</v>
      </c>
      <c r="B1254" s="15" t="s">
        <v>2236</v>
      </c>
      <c r="C1254" s="47">
        <v>8808.7900000000009</v>
      </c>
      <c r="D1254" s="47">
        <v>28124.450000000059</v>
      </c>
      <c r="E1254" s="47">
        <v>51836.400000000351</v>
      </c>
      <c r="F1254" s="54">
        <v>81</v>
      </c>
      <c r="G1254" s="54">
        <v>265</v>
      </c>
      <c r="H1254" s="54">
        <v>495</v>
      </c>
      <c r="I1254" s="54">
        <v>81</v>
      </c>
      <c r="J1254" s="54">
        <v>265</v>
      </c>
      <c r="K1254" s="54">
        <v>495</v>
      </c>
      <c r="L1254" s="54">
        <v>80</v>
      </c>
      <c r="M1254" s="54">
        <v>261</v>
      </c>
      <c r="N1254" s="54">
        <v>484</v>
      </c>
      <c r="O1254" s="45"/>
      <c r="P1254" s="45"/>
      <c r="Q1254" s="45"/>
      <c r="R1254" s="45"/>
      <c r="S1254" s="45"/>
      <c r="T1254" s="45"/>
      <c r="U1254" s="45"/>
      <c r="V1254" s="45"/>
      <c r="W1254" s="45"/>
      <c r="X1254" s="45"/>
      <c r="Y1254" s="45"/>
      <c r="Z1254" s="45"/>
      <c r="AA1254" s="45"/>
      <c r="AB1254" s="45"/>
      <c r="AC1254" s="45"/>
      <c r="AD1254" s="45"/>
      <c r="AE1254" s="45"/>
      <c r="AF1254" s="45"/>
      <c r="AG1254" s="45"/>
      <c r="AH1254" s="45"/>
      <c r="AI1254" s="45"/>
      <c r="AJ1254" s="45"/>
      <c r="AK1254" s="45"/>
      <c r="AL1254" s="45"/>
      <c r="AM1254" s="45"/>
      <c r="AN1254" s="45"/>
      <c r="AO1254" s="45"/>
      <c r="AP1254" s="45"/>
    </row>
    <row r="1255" spans="1:42" s="16" customFormat="1" ht="12">
      <c r="A1255" s="14" t="s">
        <v>2237</v>
      </c>
      <c r="B1255" s="15" t="s">
        <v>2238</v>
      </c>
      <c r="C1255" s="47">
        <v>195693.29</v>
      </c>
      <c r="D1255" s="47">
        <v>197777.44000000154</v>
      </c>
      <c r="E1255" s="47">
        <v>185856.66999999696</v>
      </c>
      <c r="F1255" s="54">
        <v>730</v>
      </c>
      <c r="G1255" s="54">
        <v>739</v>
      </c>
      <c r="H1255" s="54">
        <v>740</v>
      </c>
      <c r="I1255" s="54">
        <v>1197</v>
      </c>
      <c r="J1255" s="54">
        <v>1207</v>
      </c>
      <c r="K1255" s="54">
        <v>1080</v>
      </c>
      <c r="L1255" s="54">
        <v>702</v>
      </c>
      <c r="M1255" s="54">
        <v>724</v>
      </c>
      <c r="N1255" s="54">
        <v>716</v>
      </c>
      <c r="O1255" s="45"/>
      <c r="P1255" s="45"/>
      <c r="Q1255" s="45"/>
      <c r="R1255" s="45"/>
      <c r="S1255" s="45"/>
      <c r="T1255" s="45"/>
      <c r="U1255" s="45"/>
      <c r="V1255" s="45"/>
      <c r="W1255" s="45"/>
      <c r="X1255" s="45"/>
      <c r="Y1255" s="45"/>
      <c r="Z1255" s="45"/>
      <c r="AA1255" s="45"/>
      <c r="AB1255" s="45"/>
      <c r="AC1255" s="45"/>
      <c r="AD1255" s="45"/>
      <c r="AE1255" s="45"/>
      <c r="AF1255" s="45"/>
      <c r="AG1255" s="45"/>
      <c r="AH1255" s="45"/>
      <c r="AI1255" s="45"/>
      <c r="AJ1255" s="45"/>
      <c r="AK1255" s="45"/>
      <c r="AL1255" s="45"/>
      <c r="AM1255" s="45"/>
      <c r="AN1255" s="45"/>
      <c r="AO1255" s="45"/>
      <c r="AP1255" s="45"/>
    </row>
    <row r="1256" spans="1:42" s="16" customFormat="1" ht="12">
      <c r="A1256" s="14" t="s">
        <v>2239</v>
      </c>
      <c r="B1256" s="15" t="s">
        <v>2240</v>
      </c>
      <c r="C1256" s="47">
        <v>112.75</v>
      </c>
      <c r="D1256" s="47">
        <v>685.55</v>
      </c>
      <c r="E1256" s="47">
        <v>945.28</v>
      </c>
      <c r="F1256" s="54">
        <v>1</v>
      </c>
      <c r="G1256" s="54">
        <v>2</v>
      </c>
      <c r="H1256" s="54">
        <v>8</v>
      </c>
      <c r="I1256" s="54">
        <v>1</v>
      </c>
      <c r="J1256" s="54">
        <v>33</v>
      </c>
      <c r="K1256" s="54">
        <v>21</v>
      </c>
      <c r="L1256" s="54">
        <v>1</v>
      </c>
      <c r="M1256" s="54">
        <v>2</v>
      </c>
      <c r="N1256" s="54">
        <v>8</v>
      </c>
      <c r="O1256" s="45"/>
      <c r="P1256" s="45"/>
      <c r="Q1256" s="45"/>
      <c r="R1256" s="45"/>
      <c r="S1256" s="45"/>
      <c r="T1256" s="45"/>
      <c r="U1256" s="45"/>
      <c r="V1256" s="45"/>
      <c r="W1256" s="45"/>
      <c r="X1256" s="45"/>
      <c r="Y1256" s="45"/>
      <c r="Z1256" s="45"/>
      <c r="AA1256" s="45"/>
      <c r="AB1256" s="45"/>
      <c r="AC1256" s="45"/>
      <c r="AD1256" s="45"/>
      <c r="AE1256" s="45"/>
      <c r="AF1256" s="45"/>
      <c r="AG1256" s="45"/>
      <c r="AH1256" s="45"/>
      <c r="AI1256" s="45"/>
      <c r="AJ1256" s="45"/>
      <c r="AK1256" s="45"/>
      <c r="AL1256" s="45"/>
      <c r="AM1256" s="45"/>
      <c r="AN1256" s="45"/>
      <c r="AO1256" s="45"/>
      <c r="AP1256" s="45"/>
    </row>
    <row r="1257" spans="1:42" s="16" customFormat="1" ht="12">
      <c r="A1257" s="14" t="s">
        <v>2241</v>
      </c>
      <c r="B1257" s="15" t="s">
        <v>2242</v>
      </c>
      <c r="C1257" s="47">
        <v>39681.54</v>
      </c>
      <c r="D1257" s="47">
        <v>23283.42999999996</v>
      </c>
      <c r="E1257" s="47">
        <v>24601.499999999949</v>
      </c>
      <c r="F1257" s="54">
        <v>219</v>
      </c>
      <c r="G1257" s="54">
        <v>121</v>
      </c>
      <c r="H1257" s="54">
        <v>140</v>
      </c>
      <c r="I1257" s="54">
        <v>254</v>
      </c>
      <c r="J1257" s="54">
        <v>157</v>
      </c>
      <c r="K1257" s="54">
        <v>156</v>
      </c>
      <c r="L1257" s="54">
        <v>219</v>
      </c>
      <c r="M1257" s="54">
        <v>120</v>
      </c>
      <c r="N1257" s="54">
        <v>137</v>
      </c>
      <c r="O1257" s="45"/>
      <c r="P1257" s="45"/>
      <c r="Q1257" s="45"/>
      <c r="R1257" s="45"/>
      <c r="S1257" s="45"/>
      <c r="T1257" s="45"/>
      <c r="U1257" s="45"/>
      <c r="V1257" s="45"/>
      <c r="W1257" s="45"/>
      <c r="X1257" s="45"/>
      <c r="Y1257" s="45"/>
      <c r="Z1257" s="45"/>
      <c r="AA1257" s="45"/>
      <c r="AB1257" s="45"/>
      <c r="AC1257" s="45"/>
      <c r="AD1257" s="45"/>
      <c r="AE1257" s="45"/>
      <c r="AF1257" s="45"/>
      <c r="AG1257" s="45"/>
      <c r="AH1257" s="45"/>
      <c r="AI1257" s="45"/>
      <c r="AJ1257" s="45"/>
      <c r="AK1257" s="45"/>
      <c r="AL1257" s="45"/>
      <c r="AM1257" s="45"/>
      <c r="AN1257" s="45"/>
      <c r="AO1257" s="45"/>
      <c r="AP1257" s="45"/>
    </row>
    <row r="1258" spans="1:42" s="16" customFormat="1" ht="12">
      <c r="A1258" s="14" t="s">
        <v>2243</v>
      </c>
      <c r="B1258" s="15" t="s">
        <v>2244</v>
      </c>
      <c r="C1258" s="47">
        <v>21181.45</v>
      </c>
      <c r="D1258" s="47">
        <v>20950.899999999998</v>
      </c>
      <c r="E1258" s="47">
        <v>27432.210000000079</v>
      </c>
      <c r="F1258" s="54">
        <v>117</v>
      </c>
      <c r="G1258" s="54">
        <v>114</v>
      </c>
      <c r="H1258" s="54">
        <v>151</v>
      </c>
      <c r="I1258" s="54">
        <v>123</v>
      </c>
      <c r="J1258" s="54">
        <v>124</v>
      </c>
      <c r="K1258" s="54">
        <v>160</v>
      </c>
      <c r="L1258" s="54">
        <v>110</v>
      </c>
      <c r="M1258" s="54">
        <v>108</v>
      </c>
      <c r="N1258" s="54">
        <v>138</v>
      </c>
      <c r="O1258" s="45"/>
      <c r="P1258" s="45"/>
      <c r="Q1258" s="45"/>
      <c r="R1258" s="45"/>
      <c r="S1258" s="45"/>
      <c r="T1258" s="45"/>
      <c r="U1258" s="45"/>
      <c r="V1258" s="45"/>
      <c r="W1258" s="45"/>
      <c r="X1258" s="45"/>
      <c r="Y1258" s="45"/>
      <c r="Z1258" s="45"/>
      <c r="AA1258" s="45"/>
      <c r="AB1258" s="45"/>
      <c r="AC1258" s="45"/>
      <c r="AD1258" s="45"/>
      <c r="AE1258" s="45"/>
      <c r="AF1258" s="45"/>
      <c r="AG1258" s="45"/>
      <c r="AH1258" s="45"/>
      <c r="AI1258" s="45"/>
      <c r="AJ1258" s="45"/>
      <c r="AK1258" s="45"/>
      <c r="AL1258" s="45"/>
      <c r="AM1258" s="45"/>
      <c r="AN1258" s="45"/>
      <c r="AO1258" s="45"/>
      <c r="AP1258" s="45"/>
    </row>
    <row r="1259" spans="1:42" s="16" customFormat="1" ht="12">
      <c r="A1259" s="14" t="s">
        <v>2245</v>
      </c>
      <c r="B1259" s="15" t="s">
        <v>2246</v>
      </c>
      <c r="C1259" s="47">
        <v>107330.61</v>
      </c>
      <c r="D1259" s="47">
        <v>106337.35000000081</v>
      </c>
      <c r="E1259" s="47">
        <v>109610.39000000092</v>
      </c>
      <c r="F1259" s="54">
        <v>549</v>
      </c>
      <c r="G1259" s="54">
        <v>560</v>
      </c>
      <c r="H1259" s="54">
        <v>622</v>
      </c>
      <c r="I1259" s="54">
        <v>784</v>
      </c>
      <c r="J1259" s="54">
        <v>764</v>
      </c>
      <c r="K1259" s="54">
        <v>861</v>
      </c>
      <c r="L1259" s="54">
        <v>531</v>
      </c>
      <c r="M1259" s="54">
        <v>548</v>
      </c>
      <c r="N1259" s="54">
        <v>598</v>
      </c>
      <c r="O1259" s="45"/>
      <c r="P1259" s="45"/>
      <c r="Q1259" s="45"/>
      <c r="R1259" s="45"/>
      <c r="S1259" s="45"/>
      <c r="T1259" s="45"/>
      <c r="U1259" s="45"/>
      <c r="V1259" s="45"/>
      <c r="W1259" s="45"/>
      <c r="X1259" s="45"/>
      <c r="Y1259" s="45"/>
      <c r="Z1259" s="45"/>
      <c r="AA1259" s="45"/>
      <c r="AB1259" s="45"/>
      <c r="AC1259" s="45"/>
      <c r="AD1259" s="45"/>
      <c r="AE1259" s="45"/>
      <c r="AF1259" s="45"/>
      <c r="AG1259" s="45"/>
      <c r="AH1259" s="45"/>
      <c r="AI1259" s="45"/>
      <c r="AJ1259" s="45"/>
      <c r="AK1259" s="45"/>
      <c r="AL1259" s="45"/>
      <c r="AM1259" s="45"/>
      <c r="AN1259" s="45"/>
      <c r="AO1259" s="45"/>
      <c r="AP1259" s="45"/>
    </row>
    <row r="1260" spans="1:42" s="16" customFormat="1" ht="12">
      <c r="A1260" s="14" t="s">
        <v>2247</v>
      </c>
      <c r="B1260" s="15" t="s">
        <v>2248</v>
      </c>
      <c r="C1260" s="47">
        <v>27373.32</v>
      </c>
      <c r="D1260" s="47">
        <v>26654.590000000022</v>
      </c>
      <c r="E1260" s="47">
        <v>24074.419999999907</v>
      </c>
      <c r="F1260" s="54">
        <v>168</v>
      </c>
      <c r="G1260" s="54">
        <v>162</v>
      </c>
      <c r="H1260" s="54">
        <v>193</v>
      </c>
      <c r="I1260" s="54">
        <v>178</v>
      </c>
      <c r="J1260" s="54">
        <v>175</v>
      </c>
      <c r="K1260" s="54">
        <v>203</v>
      </c>
      <c r="L1260" s="54">
        <v>166</v>
      </c>
      <c r="M1260" s="54">
        <v>161</v>
      </c>
      <c r="N1260" s="54">
        <v>188</v>
      </c>
      <c r="O1260" s="45"/>
      <c r="P1260" s="45"/>
      <c r="Q1260" s="45"/>
      <c r="R1260" s="45"/>
      <c r="S1260" s="45"/>
      <c r="T1260" s="45"/>
      <c r="U1260" s="45"/>
      <c r="V1260" s="45"/>
      <c r="W1260" s="45"/>
      <c r="X1260" s="45"/>
      <c r="Y1260" s="45"/>
      <c r="Z1260" s="45"/>
      <c r="AA1260" s="45"/>
      <c r="AB1260" s="45"/>
      <c r="AC1260" s="45"/>
      <c r="AD1260" s="45"/>
      <c r="AE1260" s="45"/>
      <c r="AF1260" s="45"/>
      <c r="AG1260" s="45"/>
      <c r="AH1260" s="45"/>
      <c r="AI1260" s="45"/>
      <c r="AJ1260" s="45"/>
      <c r="AK1260" s="45"/>
      <c r="AL1260" s="45"/>
      <c r="AM1260" s="45"/>
      <c r="AN1260" s="45"/>
      <c r="AO1260" s="45"/>
      <c r="AP1260" s="45"/>
    </row>
    <row r="1261" spans="1:42" s="16" customFormat="1" ht="12">
      <c r="A1261" s="14" t="s">
        <v>2249</v>
      </c>
      <c r="B1261" s="15" t="s">
        <v>2250</v>
      </c>
      <c r="C1261" s="47">
        <v>183420.2</v>
      </c>
      <c r="D1261" s="47">
        <v>162140.26999999973</v>
      </c>
      <c r="E1261" s="47">
        <v>112820.84999999985</v>
      </c>
      <c r="F1261" s="54">
        <v>502</v>
      </c>
      <c r="G1261" s="54">
        <v>427</v>
      </c>
      <c r="H1261" s="54">
        <v>307</v>
      </c>
      <c r="I1261" s="54">
        <v>1464</v>
      </c>
      <c r="J1261" s="54">
        <v>1320</v>
      </c>
      <c r="K1261" s="54">
        <v>926</v>
      </c>
      <c r="L1261" s="54">
        <v>457</v>
      </c>
      <c r="M1261" s="54">
        <v>409</v>
      </c>
      <c r="N1261" s="54">
        <v>285</v>
      </c>
      <c r="O1261" s="45"/>
      <c r="P1261" s="45"/>
      <c r="Q1261" s="45"/>
      <c r="R1261" s="45"/>
      <c r="S1261" s="45"/>
      <c r="T1261" s="45"/>
      <c r="U1261" s="45"/>
      <c r="V1261" s="45"/>
      <c r="W1261" s="45"/>
      <c r="X1261" s="45"/>
      <c r="Y1261" s="45"/>
      <c r="Z1261" s="45"/>
      <c r="AA1261" s="45"/>
      <c r="AB1261" s="45"/>
      <c r="AC1261" s="45"/>
      <c r="AD1261" s="45"/>
      <c r="AE1261" s="45"/>
      <c r="AF1261" s="45"/>
      <c r="AG1261" s="45"/>
      <c r="AH1261" s="45"/>
      <c r="AI1261" s="45"/>
      <c r="AJ1261" s="45"/>
      <c r="AK1261" s="45"/>
      <c r="AL1261" s="45"/>
      <c r="AM1261" s="45"/>
      <c r="AN1261" s="45"/>
      <c r="AO1261" s="45"/>
      <c r="AP1261" s="45"/>
    </row>
    <row r="1262" spans="1:42" s="16" customFormat="1" ht="12">
      <c r="A1262" s="14" t="s">
        <v>2251</v>
      </c>
      <c r="B1262" s="15" t="s">
        <v>2252</v>
      </c>
      <c r="C1262" s="47">
        <v>7526.02</v>
      </c>
      <c r="D1262" s="47">
        <v>8975.7900000000009</v>
      </c>
      <c r="E1262" s="47">
        <v>15666.440000000015</v>
      </c>
      <c r="F1262" s="54">
        <v>37</v>
      </c>
      <c r="G1262" s="54">
        <v>45</v>
      </c>
      <c r="H1262" s="54">
        <v>74</v>
      </c>
      <c r="I1262" s="54">
        <v>40</v>
      </c>
      <c r="J1262" s="54">
        <v>46</v>
      </c>
      <c r="K1262" s="54">
        <v>84</v>
      </c>
      <c r="L1262" s="54">
        <v>36</v>
      </c>
      <c r="M1262" s="54">
        <v>43</v>
      </c>
      <c r="N1262" s="54">
        <v>70</v>
      </c>
      <c r="O1262" s="45"/>
      <c r="P1262" s="45"/>
      <c r="Q1262" s="45"/>
      <c r="R1262" s="45"/>
      <c r="S1262" s="45"/>
      <c r="T1262" s="45"/>
      <c r="U1262" s="45"/>
      <c r="V1262" s="45"/>
      <c r="W1262" s="45"/>
      <c r="X1262" s="45"/>
      <c r="Y1262" s="45"/>
      <c r="Z1262" s="45"/>
      <c r="AA1262" s="45"/>
      <c r="AB1262" s="45"/>
      <c r="AC1262" s="45"/>
      <c r="AD1262" s="45"/>
      <c r="AE1262" s="45"/>
      <c r="AF1262" s="45"/>
      <c r="AG1262" s="45"/>
      <c r="AH1262" s="45"/>
      <c r="AI1262" s="45"/>
      <c r="AJ1262" s="45"/>
      <c r="AK1262" s="45"/>
      <c r="AL1262" s="45"/>
      <c r="AM1262" s="45"/>
      <c r="AN1262" s="45"/>
      <c r="AO1262" s="45"/>
      <c r="AP1262" s="45"/>
    </row>
    <row r="1263" spans="1:42" s="16" customFormat="1" ht="12">
      <c r="A1263" s="14" t="s">
        <v>2253</v>
      </c>
      <c r="B1263" s="15" t="s">
        <v>2254</v>
      </c>
      <c r="C1263" s="47">
        <v>29020.6</v>
      </c>
      <c r="D1263" s="47">
        <v>32296.029999999995</v>
      </c>
      <c r="E1263" s="47">
        <v>37758.440000000039</v>
      </c>
      <c r="F1263" s="54">
        <v>106</v>
      </c>
      <c r="G1263" s="54">
        <v>107</v>
      </c>
      <c r="H1263" s="54">
        <v>115</v>
      </c>
      <c r="I1263" s="54">
        <v>191</v>
      </c>
      <c r="J1263" s="54">
        <v>230</v>
      </c>
      <c r="K1263" s="54">
        <v>272</v>
      </c>
      <c r="L1263" s="54">
        <v>98</v>
      </c>
      <c r="M1263" s="54">
        <v>106</v>
      </c>
      <c r="N1263" s="54">
        <v>112</v>
      </c>
      <c r="O1263" s="45"/>
      <c r="P1263" s="45"/>
      <c r="Q1263" s="45"/>
      <c r="R1263" s="45"/>
      <c r="S1263" s="45"/>
      <c r="T1263" s="45"/>
      <c r="U1263" s="45"/>
      <c r="V1263" s="45"/>
      <c r="W1263" s="45"/>
      <c r="X1263" s="45"/>
      <c r="Y1263" s="45"/>
      <c r="Z1263" s="45"/>
      <c r="AA1263" s="45"/>
      <c r="AB1263" s="45"/>
      <c r="AC1263" s="45"/>
      <c r="AD1263" s="45"/>
      <c r="AE1263" s="45"/>
      <c r="AF1263" s="45"/>
      <c r="AG1263" s="45"/>
      <c r="AH1263" s="45"/>
      <c r="AI1263" s="45"/>
      <c r="AJ1263" s="45"/>
      <c r="AK1263" s="45"/>
      <c r="AL1263" s="45"/>
      <c r="AM1263" s="45"/>
      <c r="AN1263" s="45"/>
      <c r="AO1263" s="45"/>
      <c r="AP1263" s="45"/>
    </row>
    <row r="1264" spans="1:42" s="16" customFormat="1" ht="12">
      <c r="A1264" s="14" t="s">
        <v>2255</v>
      </c>
      <c r="B1264" s="15" t="s">
        <v>2256</v>
      </c>
      <c r="C1264" s="47">
        <v>351673.93</v>
      </c>
      <c r="D1264" s="47">
        <v>395589.83000000415</v>
      </c>
      <c r="E1264" s="47">
        <v>360390.5300000034</v>
      </c>
      <c r="F1264" s="54">
        <v>1573</v>
      </c>
      <c r="G1264" s="54">
        <v>1776</v>
      </c>
      <c r="H1264" s="54">
        <v>1598</v>
      </c>
      <c r="I1264" s="54">
        <v>2044</v>
      </c>
      <c r="J1264" s="54">
        <v>2320</v>
      </c>
      <c r="K1264" s="54">
        <v>2107</v>
      </c>
      <c r="L1264" s="54">
        <v>1424</v>
      </c>
      <c r="M1264" s="54">
        <v>1622</v>
      </c>
      <c r="N1264" s="54">
        <v>1451</v>
      </c>
      <c r="O1264" s="45"/>
      <c r="P1264" s="45"/>
      <c r="Q1264" s="45"/>
      <c r="R1264" s="45"/>
      <c r="S1264" s="45"/>
      <c r="T1264" s="45"/>
      <c r="U1264" s="45"/>
      <c r="V1264" s="45"/>
      <c r="W1264" s="45"/>
      <c r="X1264" s="45"/>
      <c r="Y1264" s="45"/>
      <c r="Z1264" s="45"/>
      <c r="AA1264" s="45"/>
      <c r="AB1264" s="45"/>
      <c r="AC1264" s="45"/>
      <c r="AD1264" s="45"/>
      <c r="AE1264" s="45"/>
      <c r="AF1264" s="45"/>
      <c r="AG1264" s="45"/>
      <c r="AH1264" s="45"/>
      <c r="AI1264" s="45"/>
      <c r="AJ1264" s="45"/>
      <c r="AK1264" s="45"/>
      <c r="AL1264" s="45"/>
      <c r="AM1264" s="45"/>
      <c r="AN1264" s="45"/>
      <c r="AO1264" s="45"/>
      <c r="AP1264" s="45"/>
    </row>
    <row r="1265" spans="1:42" s="16" customFormat="1" ht="12">
      <c r="A1265" s="14" t="s">
        <v>2257</v>
      </c>
      <c r="B1265" s="15" t="s">
        <v>2258</v>
      </c>
      <c r="C1265" s="47">
        <v>4145.66</v>
      </c>
      <c r="D1265" s="47">
        <v>11621.650000000016</v>
      </c>
      <c r="E1265" s="47">
        <v>8748.3299999999908</v>
      </c>
      <c r="F1265" s="54">
        <v>19</v>
      </c>
      <c r="G1265" s="54">
        <v>100</v>
      </c>
      <c r="H1265" s="54">
        <v>151</v>
      </c>
      <c r="I1265" s="54">
        <v>185</v>
      </c>
      <c r="J1265" s="54">
        <v>305</v>
      </c>
      <c r="K1265" s="54">
        <v>350</v>
      </c>
      <c r="L1265" s="54">
        <v>19</v>
      </c>
      <c r="M1265" s="54">
        <v>100</v>
      </c>
      <c r="N1265" s="54">
        <v>149</v>
      </c>
      <c r="O1265" s="45"/>
      <c r="P1265" s="45"/>
      <c r="Q1265" s="45"/>
      <c r="R1265" s="45"/>
      <c r="S1265" s="45"/>
      <c r="T1265" s="45"/>
      <c r="U1265" s="45"/>
      <c r="V1265" s="45"/>
      <c r="W1265" s="45"/>
      <c r="X1265" s="45"/>
      <c r="Y1265" s="45"/>
      <c r="Z1265" s="45"/>
      <c r="AA1265" s="45"/>
      <c r="AB1265" s="45"/>
      <c r="AC1265" s="45"/>
      <c r="AD1265" s="45"/>
      <c r="AE1265" s="45"/>
      <c r="AF1265" s="45"/>
      <c r="AG1265" s="45"/>
      <c r="AH1265" s="45"/>
      <c r="AI1265" s="45"/>
      <c r="AJ1265" s="45"/>
      <c r="AK1265" s="45"/>
      <c r="AL1265" s="45"/>
      <c r="AM1265" s="45"/>
      <c r="AN1265" s="45"/>
      <c r="AO1265" s="45"/>
      <c r="AP1265" s="45"/>
    </row>
    <row r="1266" spans="1:42" s="16" customFormat="1" ht="12">
      <c r="A1266" s="14" t="s">
        <v>2259</v>
      </c>
      <c r="B1266" s="15" t="s">
        <v>2260</v>
      </c>
      <c r="C1266" s="47">
        <v>15714.78</v>
      </c>
      <c r="D1266" s="47">
        <v>13532.30000000003</v>
      </c>
      <c r="E1266" s="47">
        <v>14307.439999999948</v>
      </c>
      <c r="F1266" s="54">
        <v>463</v>
      </c>
      <c r="G1266" s="54">
        <v>440</v>
      </c>
      <c r="H1266" s="54">
        <v>450</v>
      </c>
      <c r="I1266" s="54">
        <v>540</v>
      </c>
      <c r="J1266" s="54">
        <v>515</v>
      </c>
      <c r="K1266" s="54">
        <v>551</v>
      </c>
      <c r="L1266" s="54">
        <v>397</v>
      </c>
      <c r="M1266" s="54">
        <v>387</v>
      </c>
      <c r="N1266" s="54">
        <v>394</v>
      </c>
      <c r="O1266" s="45"/>
      <c r="P1266" s="45"/>
      <c r="Q1266" s="45"/>
      <c r="R1266" s="45"/>
      <c r="S1266" s="45"/>
      <c r="T1266" s="45"/>
      <c r="U1266" s="45"/>
      <c r="V1266" s="45"/>
      <c r="W1266" s="45"/>
      <c r="X1266" s="45"/>
      <c r="Y1266" s="45"/>
      <c r="Z1266" s="45"/>
      <c r="AA1266" s="45"/>
      <c r="AB1266" s="45"/>
      <c r="AC1266" s="45"/>
      <c r="AD1266" s="45"/>
      <c r="AE1266" s="45"/>
      <c r="AF1266" s="45"/>
      <c r="AG1266" s="45"/>
      <c r="AH1266" s="45"/>
      <c r="AI1266" s="45"/>
      <c r="AJ1266" s="45"/>
      <c r="AK1266" s="45"/>
      <c r="AL1266" s="45"/>
      <c r="AM1266" s="45"/>
      <c r="AN1266" s="45"/>
      <c r="AO1266" s="45"/>
      <c r="AP1266" s="45"/>
    </row>
    <row r="1267" spans="1:42" s="16" customFormat="1" ht="12">
      <c r="A1267" s="14" t="s">
        <v>2261</v>
      </c>
      <c r="B1267" s="15" t="s">
        <v>2262</v>
      </c>
      <c r="C1267" s="47">
        <v>12620.53</v>
      </c>
      <c r="D1267" s="47">
        <v>15294.959999999983</v>
      </c>
      <c r="E1267" s="47">
        <v>30826.260000000078</v>
      </c>
      <c r="F1267" s="54">
        <v>74</v>
      </c>
      <c r="G1267" s="54">
        <v>84</v>
      </c>
      <c r="H1267" s="54">
        <v>171</v>
      </c>
      <c r="I1267" s="54">
        <v>78</v>
      </c>
      <c r="J1267" s="54">
        <v>99</v>
      </c>
      <c r="K1267" s="54">
        <v>206</v>
      </c>
      <c r="L1267" s="54">
        <v>72</v>
      </c>
      <c r="M1267" s="54">
        <v>83</v>
      </c>
      <c r="N1267" s="54">
        <v>164</v>
      </c>
      <c r="O1267" s="45"/>
      <c r="P1267" s="45"/>
      <c r="Q1267" s="45"/>
      <c r="R1267" s="45"/>
      <c r="S1267" s="45"/>
      <c r="T1267" s="45"/>
      <c r="U1267" s="45"/>
      <c r="V1267" s="45"/>
      <c r="W1267" s="45"/>
      <c r="X1267" s="45"/>
      <c r="Y1267" s="45"/>
      <c r="Z1267" s="45"/>
      <c r="AA1267" s="45"/>
      <c r="AB1267" s="45"/>
      <c r="AC1267" s="45"/>
      <c r="AD1267" s="45"/>
      <c r="AE1267" s="45"/>
      <c r="AF1267" s="45"/>
      <c r="AG1267" s="45"/>
      <c r="AH1267" s="45"/>
      <c r="AI1267" s="45"/>
      <c r="AJ1267" s="45"/>
      <c r="AK1267" s="45"/>
      <c r="AL1267" s="45"/>
      <c r="AM1267" s="45"/>
      <c r="AN1267" s="45"/>
      <c r="AO1267" s="45"/>
      <c r="AP1267" s="45"/>
    </row>
    <row r="1268" spans="1:42" s="16" customFormat="1" ht="12">
      <c r="A1268" s="14" t="s">
        <v>2263</v>
      </c>
      <c r="B1268" s="15" t="s">
        <v>2264</v>
      </c>
      <c r="C1268" s="47">
        <v>51438.54</v>
      </c>
      <c r="D1268" s="47">
        <v>50752.449999999822</v>
      </c>
      <c r="E1268" s="47">
        <v>31906.480000000047</v>
      </c>
      <c r="F1268" s="54">
        <v>255</v>
      </c>
      <c r="G1268" s="54">
        <v>247</v>
      </c>
      <c r="H1268" s="54">
        <v>158</v>
      </c>
      <c r="I1268" s="54">
        <v>270</v>
      </c>
      <c r="J1268" s="54">
        <v>269</v>
      </c>
      <c r="K1268" s="54">
        <v>164</v>
      </c>
      <c r="L1268" s="54">
        <v>237</v>
      </c>
      <c r="M1268" s="54">
        <v>239</v>
      </c>
      <c r="N1268" s="54">
        <v>148</v>
      </c>
      <c r="O1268" s="45"/>
      <c r="P1268" s="45"/>
      <c r="Q1268" s="45"/>
      <c r="R1268" s="45"/>
      <c r="S1268" s="45"/>
      <c r="T1268" s="45"/>
      <c r="U1268" s="45"/>
      <c r="V1268" s="45"/>
      <c r="W1268" s="45"/>
      <c r="X1268" s="45"/>
      <c r="Y1268" s="45"/>
      <c r="Z1268" s="45"/>
      <c r="AA1268" s="45"/>
      <c r="AB1268" s="45"/>
      <c r="AC1268" s="45"/>
      <c r="AD1268" s="45"/>
      <c r="AE1268" s="45"/>
      <c r="AF1268" s="45"/>
      <c r="AG1268" s="45"/>
      <c r="AH1268" s="45"/>
      <c r="AI1268" s="45"/>
      <c r="AJ1268" s="45"/>
      <c r="AK1268" s="45"/>
      <c r="AL1268" s="45"/>
      <c r="AM1268" s="45"/>
      <c r="AN1268" s="45"/>
      <c r="AO1268" s="45"/>
      <c r="AP1268" s="45"/>
    </row>
    <row r="1269" spans="1:42" s="16" customFormat="1" ht="24">
      <c r="A1269" s="14" t="s">
        <v>2265</v>
      </c>
      <c r="B1269" s="15" t="s">
        <v>2266</v>
      </c>
      <c r="C1269" s="47">
        <v>285356.53999999998</v>
      </c>
      <c r="D1269" s="47">
        <v>303835.52000000671</v>
      </c>
      <c r="E1269" s="47">
        <v>185788.20000000732</v>
      </c>
      <c r="F1269" s="54">
        <v>5493</v>
      </c>
      <c r="G1269" s="54">
        <v>5976</v>
      </c>
      <c r="H1269" s="54">
        <v>3158</v>
      </c>
      <c r="I1269" s="54">
        <v>5493</v>
      </c>
      <c r="J1269" s="54">
        <v>5976</v>
      </c>
      <c r="K1269" s="54">
        <v>3158</v>
      </c>
      <c r="L1269" s="54">
        <v>4737</v>
      </c>
      <c r="M1269" s="54">
        <v>5219</v>
      </c>
      <c r="N1269" s="54">
        <v>2607</v>
      </c>
      <c r="O1269" s="45"/>
      <c r="P1269" s="45"/>
      <c r="Q1269" s="45"/>
      <c r="R1269" s="45"/>
      <c r="S1269" s="45"/>
      <c r="T1269" s="45"/>
      <c r="U1269" s="45"/>
      <c r="V1269" s="45"/>
      <c r="W1269" s="45"/>
      <c r="X1269" s="45"/>
      <c r="Y1269" s="45"/>
      <c r="Z1269" s="45"/>
      <c r="AA1269" s="45"/>
      <c r="AB1269" s="45"/>
      <c r="AC1269" s="45"/>
      <c r="AD1269" s="45"/>
      <c r="AE1269" s="45"/>
      <c r="AF1269" s="45"/>
      <c r="AG1269" s="45"/>
      <c r="AH1269" s="45"/>
      <c r="AI1269" s="45"/>
      <c r="AJ1269" s="45"/>
      <c r="AK1269" s="45"/>
      <c r="AL1269" s="45"/>
      <c r="AM1269" s="45"/>
      <c r="AN1269" s="45"/>
      <c r="AO1269" s="45"/>
      <c r="AP1269" s="45"/>
    </row>
    <row r="1270" spans="1:42" s="16" customFormat="1" ht="12">
      <c r="A1270" s="14" t="s">
        <v>2267</v>
      </c>
      <c r="B1270" s="15" t="s">
        <v>2268</v>
      </c>
      <c r="C1270" s="47">
        <v>6942.43</v>
      </c>
      <c r="D1270" s="47">
        <v>5214.5999999999995</v>
      </c>
      <c r="E1270" s="47">
        <v>7209.6100000000024</v>
      </c>
      <c r="F1270" s="54">
        <v>46</v>
      </c>
      <c r="G1270" s="54">
        <v>34</v>
      </c>
      <c r="H1270" s="54">
        <v>46</v>
      </c>
      <c r="I1270" s="54">
        <v>46</v>
      </c>
      <c r="J1270" s="54">
        <v>34</v>
      </c>
      <c r="K1270" s="54">
        <v>46</v>
      </c>
      <c r="L1270" s="54">
        <v>45</v>
      </c>
      <c r="M1270" s="54">
        <v>34</v>
      </c>
      <c r="N1270" s="54">
        <v>46</v>
      </c>
      <c r="O1270" s="45"/>
      <c r="P1270" s="45"/>
      <c r="Q1270" s="45"/>
      <c r="R1270" s="45"/>
      <c r="S1270" s="45"/>
      <c r="T1270" s="45"/>
      <c r="U1270" s="45"/>
      <c r="V1270" s="45"/>
      <c r="W1270" s="45"/>
      <c r="X1270" s="45"/>
      <c r="Y1270" s="45"/>
      <c r="Z1270" s="45"/>
      <c r="AA1270" s="45"/>
      <c r="AB1270" s="45"/>
      <c r="AC1270" s="45"/>
      <c r="AD1270" s="45"/>
      <c r="AE1270" s="45"/>
      <c r="AF1270" s="45"/>
      <c r="AG1270" s="45"/>
      <c r="AH1270" s="45"/>
      <c r="AI1270" s="45"/>
      <c r="AJ1270" s="45"/>
      <c r="AK1270" s="45"/>
      <c r="AL1270" s="45"/>
      <c r="AM1270" s="45"/>
      <c r="AN1270" s="45"/>
      <c r="AO1270" s="45"/>
      <c r="AP1270" s="45"/>
    </row>
    <row r="1271" spans="1:42" s="16" customFormat="1" ht="24">
      <c r="A1271" s="14" t="s">
        <v>2269</v>
      </c>
      <c r="B1271" s="15" t="s">
        <v>2270</v>
      </c>
      <c r="C1271" s="47">
        <v>1216.46</v>
      </c>
      <c r="D1271" s="47">
        <v>521.34</v>
      </c>
      <c r="E1271" s="47">
        <v>898.70999999999992</v>
      </c>
      <c r="F1271" s="54">
        <v>7</v>
      </c>
      <c r="G1271" s="54">
        <v>3</v>
      </c>
      <c r="H1271" s="54">
        <v>2</v>
      </c>
      <c r="I1271" s="54">
        <v>7</v>
      </c>
      <c r="J1271" s="54">
        <v>3</v>
      </c>
      <c r="K1271" s="54">
        <v>2</v>
      </c>
      <c r="L1271" s="54">
        <v>7</v>
      </c>
      <c r="M1271" s="54">
        <v>3</v>
      </c>
      <c r="N1271" s="54">
        <v>2</v>
      </c>
      <c r="O1271" s="45"/>
      <c r="P1271" s="45"/>
      <c r="Q1271" s="45"/>
      <c r="R1271" s="45"/>
      <c r="S1271" s="45"/>
      <c r="T1271" s="45"/>
      <c r="U1271" s="45"/>
      <c r="V1271" s="45"/>
      <c r="W1271" s="45"/>
      <c r="X1271" s="45"/>
      <c r="Y1271" s="45"/>
      <c r="Z1271" s="45"/>
      <c r="AA1271" s="45"/>
      <c r="AB1271" s="45"/>
      <c r="AC1271" s="45"/>
      <c r="AD1271" s="45"/>
      <c r="AE1271" s="45"/>
      <c r="AF1271" s="45"/>
      <c r="AG1271" s="45"/>
      <c r="AH1271" s="45"/>
      <c r="AI1271" s="45"/>
      <c r="AJ1271" s="45"/>
      <c r="AK1271" s="45"/>
      <c r="AL1271" s="45"/>
      <c r="AM1271" s="45"/>
      <c r="AN1271" s="45"/>
      <c r="AO1271" s="45"/>
      <c r="AP1271" s="45"/>
    </row>
    <row r="1272" spans="1:42" s="16" customFormat="1" ht="12">
      <c r="A1272" s="14" t="s">
        <v>2271</v>
      </c>
      <c r="B1272" s="15" t="s">
        <v>2272</v>
      </c>
      <c r="C1272" s="47">
        <v>424247.58</v>
      </c>
      <c r="D1272" s="47">
        <v>337653.87999999989</v>
      </c>
      <c r="E1272" s="47">
        <v>342296.61000000109</v>
      </c>
      <c r="F1272" s="54">
        <v>2628</v>
      </c>
      <c r="G1272" s="54">
        <v>2095</v>
      </c>
      <c r="H1272" s="54">
        <v>2140</v>
      </c>
      <c r="I1272" s="54">
        <v>3601</v>
      </c>
      <c r="J1272" s="54">
        <v>2737</v>
      </c>
      <c r="K1272" s="54">
        <v>2682</v>
      </c>
      <c r="L1272" s="54">
        <v>2084</v>
      </c>
      <c r="M1272" s="54">
        <v>1601</v>
      </c>
      <c r="N1272" s="54">
        <v>1667</v>
      </c>
      <c r="O1272" s="45"/>
      <c r="P1272" s="45"/>
      <c r="Q1272" s="45"/>
      <c r="R1272" s="45"/>
      <c r="S1272" s="45"/>
      <c r="T1272" s="45"/>
      <c r="U1272" s="45"/>
      <c r="V1272" s="45"/>
      <c r="W1272" s="45"/>
      <c r="X1272" s="45"/>
      <c r="Y1272" s="45"/>
      <c r="Z1272" s="45"/>
      <c r="AA1272" s="45"/>
      <c r="AB1272" s="45"/>
      <c r="AC1272" s="45"/>
      <c r="AD1272" s="45"/>
      <c r="AE1272" s="45"/>
      <c r="AF1272" s="45"/>
      <c r="AG1272" s="45"/>
      <c r="AH1272" s="45"/>
      <c r="AI1272" s="45"/>
      <c r="AJ1272" s="45"/>
      <c r="AK1272" s="45"/>
      <c r="AL1272" s="45"/>
      <c r="AM1272" s="45"/>
      <c r="AN1272" s="45"/>
      <c r="AO1272" s="45"/>
      <c r="AP1272" s="45"/>
    </row>
    <row r="1273" spans="1:42" s="16" customFormat="1" ht="12">
      <c r="A1273" s="14" t="s">
        <v>2273</v>
      </c>
      <c r="B1273" s="15" t="s">
        <v>2274</v>
      </c>
      <c r="C1273" s="47">
        <v>6874</v>
      </c>
      <c r="D1273" s="47">
        <v>5769.69</v>
      </c>
      <c r="E1273" s="47">
        <v>16280.089999999993</v>
      </c>
      <c r="F1273" s="54">
        <v>19</v>
      </c>
      <c r="G1273" s="54">
        <v>17</v>
      </c>
      <c r="H1273" s="54">
        <v>48</v>
      </c>
      <c r="I1273" s="54">
        <v>129</v>
      </c>
      <c r="J1273" s="54">
        <v>120</v>
      </c>
      <c r="K1273" s="54">
        <v>155</v>
      </c>
      <c r="L1273" s="54">
        <v>19</v>
      </c>
      <c r="M1273" s="54">
        <v>17</v>
      </c>
      <c r="N1273" s="54">
        <v>47</v>
      </c>
      <c r="O1273" s="45"/>
      <c r="P1273" s="45"/>
      <c r="Q1273" s="45"/>
      <c r="R1273" s="45"/>
      <c r="S1273" s="45"/>
      <c r="T1273" s="45"/>
      <c r="U1273" s="45"/>
      <c r="V1273" s="45"/>
      <c r="W1273" s="45"/>
      <c r="X1273" s="45"/>
      <c r="Y1273" s="45"/>
      <c r="Z1273" s="45"/>
      <c r="AA1273" s="45"/>
      <c r="AB1273" s="45"/>
      <c r="AC1273" s="45"/>
      <c r="AD1273" s="45"/>
      <c r="AE1273" s="45"/>
      <c r="AF1273" s="45"/>
      <c r="AG1273" s="45"/>
      <c r="AH1273" s="45"/>
      <c r="AI1273" s="45"/>
      <c r="AJ1273" s="45"/>
      <c r="AK1273" s="45"/>
      <c r="AL1273" s="45"/>
      <c r="AM1273" s="45"/>
      <c r="AN1273" s="45"/>
      <c r="AO1273" s="45"/>
      <c r="AP1273" s="45"/>
    </row>
    <row r="1274" spans="1:42" s="16" customFormat="1" ht="24">
      <c r="A1274" s="14" t="s">
        <v>2275</v>
      </c>
      <c r="B1274" s="15" t="s">
        <v>2276</v>
      </c>
      <c r="C1274" s="47">
        <v>241343.95</v>
      </c>
      <c r="D1274" s="47">
        <v>234715.01999998823</v>
      </c>
      <c r="E1274" s="47">
        <v>218471.08999998929</v>
      </c>
      <c r="F1274" s="54">
        <v>3354</v>
      </c>
      <c r="G1274" s="54">
        <v>3242</v>
      </c>
      <c r="H1274" s="54">
        <v>2892</v>
      </c>
      <c r="I1274" s="54">
        <v>3671</v>
      </c>
      <c r="J1274" s="54">
        <v>3530</v>
      </c>
      <c r="K1274" s="54">
        <v>3339</v>
      </c>
      <c r="L1274" s="54">
        <v>2749</v>
      </c>
      <c r="M1274" s="54">
        <v>2718</v>
      </c>
      <c r="N1274" s="54">
        <v>2438</v>
      </c>
      <c r="O1274" s="45"/>
      <c r="P1274" s="45"/>
      <c r="Q1274" s="45"/>
      <c r="R1274" s="45"/>
      <c r="S1274" s="45"/>
      <c r="T1274" s="45"/>
      <c r="U1274" s="45"/>
      <c r="V1274" s="45"/>
      <c r="W1274" s="45"/>
      <c r="X1274" s="45"/>
      <c r="Y1274" s="45"/>
      <c r="Z1274" s="45"/>
      <c r="AA1274" s="45"/>
      <c r="AB1274" s="45"/>
      <c r="AC1274" s="45"/>
      <c r="AD1274" s="45"/>
      <c r="AE1274" s="45"/>
      <c r="AF1274" s="45"/>
      <c r="AG1274" s="45"/>
      <c r="AH1274" s="45"/>
      <c r="AI1274" s="45"/>
      <c r="AJ1274" s="45"/>
      <c r="AK1274" s="45"/>
      <c r="AL1274" s="45"/>
      <c r="AM1274" s="45"/>
      <c r="AN1274" s="45"/>
      <c r="AO1274" s="45"/>
      <c r="AP1274" s="45"/>
    </row>
    <row r="1275" spans="1:42" s="16" customFormat="1" ht="24">
      <c r="A1275" s="14" t="s">
        <v>2277</v>
      </c>
      <c r="B1275" s="15" t="s">
        <v>2278</v>
      </c>
      <c r="C1275" s="47">
        <v>156489.12</v>
      </c>
      <c r="D1275" s="47">
        <v>195378.73999999461</v>
      </c>
      <c r="E1275" s="47">
        <v>225820.09000001036</v>
      </c>
      <c r="F1275" s="54">
        <v>2160</v>
      </c>
      <c r="G1275" s="54">
        <v>2720</v>
      </c>
      <c r="H1275" s="54">
        <v>3048</v>
      </c>
      <c r="I1275" s="54">
        <v>2893</v>
      </c>
      <c r="J1275" s="54">
        <v>3603</v>
      </c>
      <c r="K1275" s="54">
        <v>4209</v>
      </c>
      <c r="L1275" s="54">
        <v>1795</v>
      </c>
      <c r="M1275" s="54">
        <v>2221</v>
      </c>
      <c r="N1275" s="54">
        <v>2527</v>
      </c>
      <c r="O1275" s="45"/>
      <c r="P1275" s="45"/>
      <c r="Q1275" s="45"/>
      <c r="R1275" s="45"/>
      <c r="S1275" s="45"/>
      <c r="T1275" s="45"/>
      <c r="U1275" s="45"/>
      <c r="V1275" s="45"/>
      <c r="W1275" s="45"/>
      <c r="X1275" s="45"/>
      <c r="Y1275" s="45"/>
      <c r="Z1275" s="45"/>
      <c r="AA1275" s="45"/>
      <c r="AB1275" s="45"/>
      <c r="AC1275" s="45"/>
      <c r="AD1275" s="45"/>
      <c r="AE1275" s="45"/>
      <c r="AF1275" s="45"/>
      <c r="AG1275" s="45"/>
      <c r="AH1275" s="45"/>
      <c r="AI1275" s="45"/>
      <c r="AJ1275" s="45"/>
      <c r="AK1275" s="45"/>
      <c r="AL1275" s="45"/>
      <c r="AM1275" s="45"/>
      <c r="AN1275" s="45"/>
      <c r="AO1275" s="45"/>
      <c r="AP1275" s="45"/>
    </row>
    <row r="1276" spans="1:42" s="16" customFormat="1" ht="24">
      <c r="A1276" s="14" t="s">
        <v>2279</v>
      </c>
      <c r="B1276" s="15" t="s">
        <v>2280</v>
      </c>
      <c r="C1276" s="47">
        <v>2437.79</v>
      </c>
      <c r="D1276" s="47">
        <v>787.99</v>
      </c>
      <c r="E1276" s="47">
        <v>1531.47</v>
      </c>
      <c r="F1276" s="54">
        <v>20</v>
      </c>
      <c r="G1276" s="54">
        <v>10</v>
      </c>
      <c r="H1276" s="54">
        <v>18</v>
      </c>
      <c r="I1276" s="54">
        <v>79</v>
      </c>
      <c r="J1276" s="54">
        <v>10</v>
      </c>
      <c r="K1276" s="54">
        <v>40</v>
      </c>
      <c r="L1276" s="54">
        <v>19</v>
      </c>
      <c r="M1276" s="54">
        <v>9</v>
      </c>
      <c r="N1276" s="54">
        <v>18</v>
      </c>
      <c r="O1276" s="45"/>
      <c r="P1276" s="45"/>
      <c r="Q1276" s="45"/>
      <c r="R1276" s="45"/>
      <c r="S1276" s="45"/>
      <c r="T1276" s="45"/>
      <c r="U1276" s="45"/>
      <c r="V1276" s="45"/>
      <c r="W1276" s="45"/>
      <c r="X1276" s="45"/>
      <c r="Y1276" s="45"/>
      <c r="Z1276" s="45"/>
      <c r="AA1276" s="45"/>
      <c r="AB1276" s="45"/>
      <c r="AC1276" s="45"/>
      <c r="AD1276" s="45"/>
      <c r="AE1276" s="45"/>
      <c r="AF1276" s="45"/>
      <c r="AG1276" s="45"/>
      <c r="AH1276" s="45"/>
      <c r="AI1276" s="45"/>
      <c r="AJ1276" s="45"/>
      <c r="AK1276" s="45"/>
      <c r="AL1276" s="45"/>
      <c r="AM1276" s="45"/>
      <c r="AN1276" s="45"/>
      <c r="AO1276" s="45"/>
      <c r="AP1276" s="45"/>
    </row>
    <row r="1277" spans="1:42" s="16" customFormat="1" ht="24">
      <c r="A1277" s="14" t="s">
        <v>2281</v>
      </c>
      <c r="B1277" s="15" t="s">
        <v>2282</v>
      </c>
      <c r="C1277" s="47">
        <v>53253.43</v>
      </c>
      <c r="D1277" s="47">
        <v>54025.049999999792</v>
      </c>
      <c r="E1277" s="47">
        <v>42395.870000000017</v>
      </c>
      <c r="F1277" s="54">
        <v>469</v>
      </c>
      <c r="G1277" s="54">
        <v>470</v>
      </c>
      <c r="H1277" s="54">
        <v>369</v>
      </c>
      <c r="I1277" s="54">
        <v>469</v>
      </c>
      <c r="J1277" s="54">
        <v>470</v>
      </c>
      <c r="K1277" s="54">
        <v>369</v>
      </c>
      <c r="L1277" s="54">
        <v>424</v>
      </c>
      <c r="M1277" s="54">
        <v>448</v>
      </c>
      <c r="N1277" s="54">
        <v>336</v>
      </c>
      <c r="O1277" s="45"/>
      <c r="P1277" s="45"/>
      <c r="Q1277" s="45"/>
      <c r="R1277" s="45"/>
      <c r="S1277" s="45"/>
      <c r="T1277" s="45"/>
      <c r="U1277" s="45"/>
      <c r="V1277" s="45"/>
      <c r="W1277" s="45"/>
      <c r="X1277" s="45"/>
      <c r="Y1277" s="45"/>
      <c r="Z1277" s="45"/>
      <c r="AA1277" s="45"/>
      <c r="AB1277" s="45"/>
      <c r="AC1277" s="45"/>
      <c r="AD1277" s="45"/>
      <c r="AE1277" s="45"/>
      <c r="AF1277" s="45"/>
      <c r="AG1277" s="45"/>
      <c r="AH1277" s="45"/>
      <c r="AI1277" s="45"/>
      <c r="AJ1277" s="45"/>
      <c r="AK1277" s="45"/>
      <c r="AL1277" s="45"/>
      <c r="AM1277" s="45"/>
      <c r="AN1277" s="45"/>
      <c r="AO1277" s="45"/>
      <c r="AP1277" s="45"/>
    </row>
    <row r="1278" spans="1:42" s="16" customFormat="1" ht="12">
      <c r="A1278" s="14" t="s">
        <v>2283</v>
      </c>
      <c r="B1278" s="15" t="s">
        <v>2284</v>
      </c>
      <c r="C1278" s="47">
        <v>203396.43</v>
      </c>
      <c r="D1278" s="47">
        <v>202155.51999999667</v>
      </c>
      <c r="E1278" s="47">
        <v>175406.00000000172</v>
      </c>
      <c r="F1278" s="54">
        <v>1803</v>
      </c>
      <c r="G1278" s="54">
        <v>1791</v>
      </c>
      <c r="H1278" s="54">
        <v>1675</v>
      </c>
      <c r="I1278" s="54">
        <v>1803</v>
      </c>
      <c r="J1278" s="54">
        <v>1791</v>
      </c>
      <c r="K1278" s="54">
        <v>1675</v>
      </c>
      <c r="L1278" s="54">
        <v>1177</v>
      </c>
      <c r="M1278" s="54">
        <v>1220</v>
      </c>
      <c r="N1278" s="54">
        <v>1198</v>
      </c>
      <c r="O1278" s="45"/>
      <c r="P1278" s="45"/>
      <c r="Q1278" s="45"/>
      <c r="R1278" s="45"/>
      <c r="S1278" s="45"/>
      <c r="T1278" s="45"/>
      <c r="U1278" s="45"/>
      <c r="V1278" s="45"/>
      <c r="W1278" s="45"/>
      <c r="X1278" s="45"/>
      <c r="Y1278" s="45"/>
      <c r="Z1278" s="45"/>
      <c r="AA1278" s="45"/>
      <c r="AB1278" s="45"/>
      <c r="AC1278" s="45"/>
      <c r="AD1278" s="45"/>
      <c r="AE1278" s="45"/>
      <c r="AF1278" s="45"/>
      <c r="AG1278" s="45"/>
      <c r="AH1278" s="45"/>
      <c r="AI1278" s="45"/>
      <c r="AJ1278" s="45"/>
      <c r="AK1278" s="45"/>
      <c r="AL1278" s="45"/>
      <c r="AM1278" s="45"/>
      <c r="AN1278" s="45"/>
      <c r="AO1278" s="45"/>
      <c r="AP1278" s="45"/>
    </row>
    <row r="1279" spans="1:42" s="16" customFormat="1" ht="12">
      <c r="A1279" s="14" t="s">
        <v>2285</v>
      </c>
      <c r="B1279" s="15" t="s">
        <v>2286</v>
      </c>
      <c r="C1279" s="47">
        <v>288.61</v>
      </c>
      <c r="D1279" s="47">
        <v>149.97</v>
      </c>
      <c r="E1279" s="47">
        <v>170.88</v>
      </c>
      <c r="F1279" s="54">
        <v>9</v>
      </c>
      <c r="G1279" s="54">
        <v>5</v>
      </c>
      <c r="H1279" s="54">
        <v>5</v>
      </c>
      <c r="I1279" s="54">
        <v>9</v>
      </c>
      <c r="J1279" s="54">
        <v>5</v>
      </c>
      <c r="K1279" s="54">
        <v>5</v>
      </c>
      <c r="L1279" s="54">
        <v>8</v>
      </c>
      <c r="M1279" s="54">
        <v>5</v>
      </c>
      <c r="N1279" s="54">
        <v>5</v>
      </c>
      <c r="O1279" s="45"/>
      <c r="P1279" s="45"/>
      <c r="Q1279" s="45"/>
      <c r="R1279" s="45"/>
      <c r="S1279" s="45"/>
      <c r="T1279" s="45"/>
      <c r="U1279" s="45"/>
      <c r="V1279" s="45"/>
      <c r="W1279" s="45"/>
      <c r="X1279" s="45"/>
      <c r="Y1279" s="45"/>
      <c r="Z1279" s="45"/>
      <c r="AA1279" s="45"/>
      <c r="AB1279" s="45"/>
      <c r="AC1279" s="45"/>
      <c r="AD1279" s="45"/>
      <c r="AE1279" s="45"/>
      <c r="AF1279" s="45"/>
      <c r="AG1279" s="45"/>
      <c r="AH1279" s="45"/>
      <c r="AI1279" s="45"/>
      <c r="AJ1279" s="45"/>
      <c r="AK1279" s="45"/>
      <c r="AL1279" s="45"/>
      <c r="AM1279" s="45"/>
      <c r="AN1279" s="45"/>
      <c r="AO1279" s="45"/>
      <c r="AP1279" s="45"/>
    </row>
    <row r="1280" spans="1:42" s="16" customFormat="1" ht="12">
      <c r="A1280" s="14" t="s">
        <v>2287</v>
      </c>
      <c r="B1280" s="15" t="s">
        <v>2288</v>
      </c>
      <c r="C1280" s="47">
        <v>13757.1</v>
      </c>
      <c r="D1280" s="47">
        <v>13472.220000000007</v>
      </c>
      <c r="E1280" s="47">
        <v>17938.640000000007</v>
      </c>
      <c r="F1280" s="54">
        <v>158</v>
      </c>
      <c r="G1280" s="54">
        <v>163</v>
      </c>
      <c r="H1280" s="54">
        <v>196</v>
      </c>
      <c r="I1280" s="54">
        <v>283</v>
      </c>
      <c r="J1280" s="54">
        <v>226</v>
      </c>
      <c r="K1280" s="54">
        <v>366</v>
      </c>
      <c r="L1280" s="54">
        <v>139</v>
      </c>
      <c r="M1280" s="54">
        <v>145</v>
      </c>
      <c r="N1280" s="54">
        <v>168</v>
      </c>
      <c r="O1280" s="45"/>
      <c r="P1280" s="45"/>
      <c r="Q1280" s="45"/>
      <c r="R1280" s="45"/>
      <c r="S1280" s="45"/>
      <c r="T1280" s="45"/>
      <c r="U1280" s="45"/>
      <c r="V1280" s="45"/>
      <c r="W1280" s="45"/>
      <c r="X1280" s="45"/>
      <c r="Y1280" s="45"/>
      <c r="Z1280" s="45"/>
      <c r="AA1280" s="45"/>
      <c r="AB1280" s="45"/>
      <c r="AC1280" s="45"/>
      <c r="AD1280" s="45"/>
      <c r="AE1280" s="45"/>
      <c r="AF1280" s="45"/>
      <c r="AG1280" s="45"/>
      <c r="AH1280" s="45"/>
      <c r="AI1280" s="45"/>
      <c r="AJ1280" s="45"/>
      <c r="AK1280" s="45"/>
      <c r="AL1280" s="45"/>
      <c r="AM1280" s="45"/>
      <c r="AN1280" s="45"/>
      <c r="AO1280" s="45"/>
      <c r="AP1280" s="45"/>
    </row>
    <row r="1281" spans="1:42" s="16" customFormat="1" ht="12">
      <c r="A1281" s="14" t="s">
        <v>2289</v>
      </c>
      <c r="B1281" s="15" t="s">
        <v>2290</v>
      </c>
      <c r="C1281" s="47">
        <v>96806.94</v>
      </c>
      <c r="D1281" s="47">
        <v>69497.649999998655</v>
      </c>
      <c r="E1281" s="47">
        <v>77307.989999997633</v>
      </c>
      <c r="F1281" s="54">
        <v>3587</v>
      </c>
      <c r="G1281" s="54">
        <v>2539</v>
      </c>
      <c r="H1281" s="54">
        <v>2734</v>
      </c>
      <c r="I1281" s="54">
        <v>3587</v>
      </c>
      <c r="J1281" s="54">
        <v>2559</v>
      </c>
      <c r="K1281" s="54">
        <v>2782</v>
      </c>
      <c r="L1281" s="54">
        <v>3036</v>
      </c>
      <c r="M1281" s="54">
        <v>2125</v>
      </c>
      <c r="N1281" s="54">
        <v>2305</v>
      </c>
      <c r="O1281" s="45"/>
      <c r="P1281" s="45"/>
      <c r="Q1281" s="45"/>
      <c r="R1281" s="45"/>
      <c r="S1281" s="45"/>
      <c r="T1281" s="45"/>
      <c r="U1281" s="45"/>
      <c r="V1281" s="45"/>
      <c r="W1281" s="45"/>
      <c r="X1281" s="45"/>
      <c r="Y1281" s="45"/>
      <c r="Z1281" s="45"/>
      <c r="AA1281" s="45"/>
      <c r="AB1281" s="45"/>
      <c r="AC1281" s="45"/>
      <c r="AD1281" s="45"/>
      <c r="AE1281" s="45"/>
      <c r="AF1281" s="45"/>
      <c r="AG1281" s="45"/>
      <c r="AH1281" s="45"/>
      <c r="AI1281" s="45"/>
      <c r="AJ1281" s="45"/>
      <c r="AK1281" s="45"/>
      <c r="AL1281" s="45"/>
      <c r="AM1281" s="45"/>
      <c r="AN1281" s="45"/>
      <c r="AO1281" s="45"/>
      <c r="AP1281" s="45"/>
    </row>
    <row r="1282" spans="1:42" s="16" customFormat="1" ht="12">
      <c r="A1282" s="14" t="s">
        <v>2291</v>
      </c>
      <c r="B1282" s="15" t="s">
        <v>2292</v>
      </c>
      <c r="C1282" s="47">
        <v>227.49</v>
      </c>
      <c r="D1282" s="47">
        <v>151.66</v>
      </c>
      <c r="E1282" s="47">
        <v>618.88</v>
      </c>
      <c r="F1282" s="54">
        <v>3</v>
      </c>
      <c r="G1282" s="54">
        <v>2</v>
      </c>
      <c r="H1282" s="54">
        <v>8</v>
      </c>
      <c r="I1282" s="54">
        <v>3</v>
      </c>
      <c r="J1282" s="54">
        <v>2</v>
      </c>
      <c r="K1282" s="54">
        <v>8</v>
      </c>
      <c r="L1282" s="54">
        <v>3</v>
      </c>
      <c r="M1282" s="54">
        <v>2</v>
      </c>
      <c r="N1282" s="54">
        <v>8</v>
      </c>
      <c r="O1282" s="45"/>
      <c r="P1282" s="45"/>
      <c r="Q1282" s="45"/>
      <c r="R1282" s="45"/>
      <c r="S1282" s="45"/>
      <c r="T1282" s="45"/>
      <c r="U1282" s="45"/>
      <c r="V1282" s="45"/>
      <c r="W1282" s="45"/>
      <c r="X1282" s="45"/>
      <c r="Y1282" s="45"/>
      <c r="Z1282" s="45"/>
      <c r="AA1282" s="45"/>
      <c r="AB1282" s="45"/>
      <c r="AC1282" s="45"/>
      <c r="AD1282" s="45"/>
      <c r="AE1282" s="45"/>
      <c r="AF1282" s="45"/>
      <c r="AG1282" s="45"/>
      <c r="AH1282" s="45"/>
      <c r="AI1282" s="45"/>
      <c r="AJ1282" s="45"/>
      <c r="AK1282" s="45"/>
      <c r="AL1282" s="45"/>
      <c r="AM1282" s="45"/>
      <c r="AN1282" s="45"/>
      <c r="AO1282" s="45"/>
      <c r="AP1282" s="45"/>
    </row>
    <row r="1283" spans="1:42" s="16" customFormat="1" ht="24">
      <c r="A1283" s="14" t="s">
        <v>2293</v>
      </c>
      <c r="B1283" s="15" t="s">
        <v>2294</v>
      </c>
      <c r="C1283" s="47">
        <v>707031.4</v>
      </c>
      <c r="D1283" s="47">
        <v>698817.93000000762</v>
      </c>
      <c r="E1283" s="47">
        <v>795599.49000002956</v>
      </c>
      <c r="F1283" s="54">
        <v>3011</v>
      </c>
      <c r="G1283" s="54">
        <v>2957</v>
      </c>
      <c r="H1283" s="54">
        <v>3184</v>
      </c>
      <c r="I1283" s="54">
        <v>9485</v>
      </c>
      <c r="J1283" s="54">
        <v>9456</v>
      </c>
      <c r="K1283" s="54">
        <v>9749</v>
      </c>
      <c r="L1283" s="54">
        <v>2283</v>
      </c>
      <c r="M1283" s="54">
        <v>2265</v>
      </c>
      <c r="N1283" s="54">
        <v>2462</v>
      </c>
      <c r="O1283" s="45"/>
      <c r="P1283" s="45"/>
      <c r="Q1283" s="45"/>
      <c r="R1283" s="45"/>
      <c r="S1283" s="45"/>
      <c r="T1283" s="45"/>
      <c r="U1283" s="45"/>
      <c r="V1283" s="45"/>
      <c r="W1283" s="45"/>
      <c r="X1283" s="45"/>
      <c r="Y1283" s="45"/>
      <c r="Z1283" s="45"/>
      <c r="AA1283" s="45"/>
      <c r="AB1283" s="45"/>
      <c r="AC1283" s="45"/>
      <c r="AD1283" s="45"/>
      <c r="AE1283" s="45"/>
      <c r="AF1283" s="45"/>
      <c r="AG1283" s="45"/>
      <c r="AH1283" s="45"/>
      <c r="AI1283" s="45"/>
      <c r="AJ1283" s="45"/>
      <c r="AK1283" s="45"/>
      <c r="AL1283" s="45"/>
      <c r="AM1283" s="45"/>
      <c r="AN1283" s="45"/>
      <c r="AO1283" s="45"/>
      <c r="AP1283" s="45"/>
    </row>
    <row r="1284" spans="1:42" s="16" customFormat="1" ht="12">
      <c r="A1284" s="14" t="s">
        <v>2295</v>
      </c>
      <c r="B1284" s="15" t="s">
        <v>2296</v>
      </c>
      <c r="C1284" s="47">
        <v>8398.1</v>
      </c>
      <c r="D1284" s="47">
        <v>5857.8199999999952</v>
      </c>
      <c r="E1284" s="47">
        <v>7658.6399999999994</v>
      </c>
      <c r="F1284" s="54">
        <v>118</v>
      </c>
      <c r="G1284" s="54">
        <v>82</v>
      </c>
      <c r="H1284" s="54">
        <v>104</v>
      </c>
      <c r="I1284" s="54">
        <v>118</v>
      </c>
      <c r="J1284" s="54">
        <v>82</v>
      </c>
      <c r="K1284" s="54">
        <v>104</v>
      </c>
      <c r="L1284" s="54">
        <v>104</v>
      </c>
      <c r="M1284" s="54">
        <v>80</v>
      </c>
      <c r="N1284" s="54">
        <v>99</v>
      </c>
      <c r="O1284" s="45"/>
      <c r="P1284" s="45"/>
      <c r="Q1284" s="45"/>
      <c r="R1284" s="45"/>
      <c r="S1284" s="45"/>
      <c r="T1284" s="45"/>
      <c r="U1284" s="45"/>
      <c r="V1284" s="45"/>
      <c r="W1284" s="45"/>
      <c r="X1284" s="45"/>
      <c r="Y1284" s="45"/>
      <c r="Z1284" s="45"/>
      <c r="AA1284" s="45"/>
      <c r="AB1284" s="45"/>
      <c r="AC1284" s="45"/>
      <c r="AD1284" s="45"/>
      <c r="AE1284" s="45"/>
      <c r="AF1284" s="45"/>
      <c r="AG1284" s="45"/>
      <c r="AH1284" s="45"/>
      <c r="AI1284" s="45"/>
      <c r="AJ1284" s="45"/>
      <c r="AK1284" s="45"/>
      <c r="AL1284" s="45"/>
      <c r="AM1284" s="45"/>
      <c r="AN1284" s="45"/>
      <c r="AO1284" s="45"/>
      <c r="AP1284" s="45"/>
    </row>
    <row r="1285" spans="1:42" s="16" customFormat="1" ht="12">
      <c r="A1285" s="14" t="s">
        <v>2297</v>
      </c>
      <c r="B1285" s="15" t="s">
        <v>2298</v>
      </c>
      <c r="C1285" s="47">
        <v>2025.92</v>
      </c>
      <c r="D1285" s="47">
        <v>2345.8100000000013</v>
      </c>
      <c r="E1285" s="47">
        <v>2285.3599999999992</v>
      </c>
      <c r="F1285" s="54">
        <v>43</v>
      </c>
      <c r="G1285" s="54">
        <v>48</v>
      </c>
      <c r="H1285" s="54">
        <v>39</v>
      </c>
      <c r="I1285" s="54">
        <v>43</v>
      </c>
      <c r="J1285" s="54">
        <v>50</v>
      </c>
      <c r="K1285" s="54">
        <v>39</v>
      </c>
      <c r="L1285" s="54">
        <v>40</v>
      </c>
      <c r="M1285" s="54">
        <v>48</v>
      </c>
      <c r="N1285" s="54">
        <v>35</v>
      </c>
      <c r="O1285" s="45"/>
      <c r="P1285" s="45"/>
      <c r="Q1285" s="45"/>
      <c r="R1285" s="45"/>
      <c r="S1285" s="45"/>
      <c r="T1285" s="45"/>
      <c r="U1285" s="45"/>
      <c r="V1285" s="45"/>
      <c r="W1285" s="45"/>
      <c r="X1285" s="45"/>
      <c r="Y1285" s="45"/>
      <c r="Z1285" s="45"/>
      <c r="AA1285" s="45"/>
      <c r="AB1285" s="45"/>
      <c r="AC1285" s="45"/>
      <c r="AD1285" s="45"/>
      <c r="AE1285" s="45"/>
      <c r="AF1285" s="45"/>
      <c r="AG1285" s="45"/>
      <c r="AH1285" s="45"/>
      <c r="AI1285" s="45"/>
      <c r="AJ1285" s="45"/>
      <c r="AK1285" s="45"/>
      <c r="AL1285" s="45"/>
      <c r="AM1285" s="45"/>
      <c r="AN1285" s="45"/>
      <c r="AO1285" s="45"/>
      <c r="AP1285" s="45"/>
    </row>
    <row r="1286" spans="1:42" s="16" customFormat="1" ht="12">
      <c r="A1286" s="14" t="s">
        <v>2299</v>
      </c>
      <c r="B1286" s="15" t="s">
        <v>2300</v>
      </c>
      <c r="C1286" s="47">
        <v>182936.19</v>
      </c>
      <c r="D1286" s="47">
        <v>168311.40000000034</v>
      </c>
      <c r="E1286" s="47">
        <v>195107.89999999889</v>
      </c>
      <c r="F1286" s="54">
        <v>481</v>
      </c>
      <c r="G1286" s="54">
        <v>444</v>
      </c>
      <c r="H1286" s="54">
        <v>435</v>
      </c>
      <c r="I1286" s="54">
        <v>481</v>
      </c>
      <c r="J1286" s="54">
        <v>444</v>
      </c>
      <c r="K1286" s="54">
        <v>435</v>
      </c>
      <c r="L1286" s="54">
        <v>423</v>
      </c>
      <c r="M1286" s="54">
        <v>381</v>
      </c>
      <c r="N1286" s="54">
        <v>376</v>
      </c>
      <c r="O1286" s="45"/>
      <c r="P1286" s="45"/>
      <c r="Q1286" s="45"/>
      <c r="R1286" s="45"/>
      <c r="S1286" s="45"/>
      <c r="T1286" s="45"/>
      <c r="U1286" s="45"/>
      <c r="V1286" s="45"/>
      <c r="W1286" s="45"/>
      <c r="X1286" s="45"/>
      <c r="Y1286" s="45"/>
      <c r="Z1286" s="45"/>
      <c r="AA1286" s="45"/>
      <c r="AB1286" s="45"/>
      <c r="AC1286" s="45"/>
      <c r="AD1286" s="45"/>
      <c r="AE1286" s="45"/>
      <c r="AF1286" s="45"/>
      <c r="AG1286" s="45"/>
      <c r="AH1286" s="45"/>
      <c r="AI1286" s="45"/>
      <c r="AJ1286" s="45"/>
      <c r="AK1286" s="45"/>
      <c r="AL1286" s="45"/>
      <c r="AM1286" s="45"/>
      <c r="AN1286" s="45"/>
      <c r="AO1286" s="45"/>
      <c r="AP1286" s="45"/>
    </row>
    <row r="1287" spans="1:42" s="16" customFormat="1" ht="24">
      <c r="A1287" s="14" t="s">
        <v>2301</v>
      </c>
      <c r="B1287" s="15" t="s">
        <v>2302</v>
      </c>
      <c r="C1287" s="47">
        <v>25220.07</v>
      </c>
      <c r="D1287" s="47">
        <v>39676.110000000037</v>
      </c>
      <c r="E1287" s="47">
        <v>74590.639999999825</v>
      </c>
      <c r="F1287" s="54">
        <v>70</v>
      </c>
      <c r="G1287" s="54">
        <v>124</v>
      </c>
      <c r="H1287" s="54">
        <v>187</v>
      </c>
      <c r="I1287" s="54">
        <v>775</v>
      </c>
      <c r="J1287" s="54">
        <v>686</v>
      </c>
      <c r="K1287" s="54">
        <v>685</v>
      </c>
      <c r="L1287" s="54">
        <v>48</v>
      </c>
      <c r="M1287" s="54">
        <v>95</v>
      </c>
      <c r="N1287" s="54">
        <v>143</v>
      </c>
      <c r="O1287" s="45"/>
      <c r="P1287" s="45"/>
      <c r="Q1287" s="45"/>
      <c r="R1287" s="45"/>
      <c r="S1287" s="45"/>
      <c r="T1287" s="45"/>
      <c r="U1287" s="45"/>
      <c r="V1287" s="45"/>
      <c r="W1287" s="45"/>
      <c r="X1287" s="45"/>
      <c r="Y1287" s="45"/>
      <c r="Z1287" s="45"/>
      <c r="AA1287" s="45"/>
      <c r="AB1287" s="45"/>
      <c r="AC1287" s="45"/>
      <c r="AD1287" s="45"/>
      <c r="AE1287" s="45"/>
      <c r="AF1287" s="45"/>
      <c r="AG1287" s="45"/>
      <c r="AH1287" s="45"/>
      <c r="AI1287" s="45"/>
      <c r="AJ1287" s="45"/>
      <c r="AK1287" s="45"/>
      <c r="AL1287" s="45"/>
      <c r="AM1287" s="45"/>
      <c r="AN1287" s="45"/>
      <c r="AO1287" s="45"/>
      <c r="AP1287" s="45"/>
    </row>
    <row r="1288" spans="1:42" s="16" customFormat="1" ht="24">
      <c r="A1288" s="14" t="s">
        <v>2303</v>
      </c>
      <c r="B1288" s="15" t="s">
        <v>2304</v>
      </c>
      <c r="C1288" s="47">
        <v>35164.9</v>
      </c>
      <c r="D1288" s="47">
        <v>31611.009999999973</v>
      </c>
      <c r="E1288" s="47">
        <v>39155.86</v>
      </c>
      <c r="F1288" s="54">
        <v>195</v>
      </c>
      <c r="G1288" s="54">
        <v>187</v>
      </c>
      <c r="H1288" s="54">
        <v>218</v>
      </c>
      <c r="I1288" s="54">
        <v>1323</v>
      </c>
      <c r="J1288" s="54">
        <v>1050</v>
      </c>
      <c r="K1288" s="54">
        <v>1428</v>
      </c>
      <c r="L1288" s="54">
        <v>153</v>
      </c>
      <c r="M1288" s="54">
        <v>152</v>
      </c>
      <c r="N1288" s="54">
        <v>164</v>
      </c>
      <c r="O1288" s="45"/>
      <c r="P1288" s="45"/>
      <c r="Q1288" s="45"/>
      <c r="R1288" s="45"/>
      <c r="S1288" s="45"/>
      <c r="T1288" s="45"/>
      <c r="U1288" s="45"/>
      <c r="V1288" s="45"/>
      <c r="W1288" s="45"/>
      <c r="X1288" s="45"/>
      <c r="Y1288" s="45"/>
      <c r="Z1288" s="45"/>
      <c r="AA1288" s="45"/>
      <c r="AB1288" s="45"/>
      <c r="AC1288" s="45"/>
      <c r="AD1288" s="45"/>
      <c r="AE1288" s="45"/>
      <c r="AF1288" s="45"/>
      <c r="AG1288" s="45"/>
      <c r="AH1288" s="45"/>
      <c r="AI1288" s="45"/>
      <c r="AJ1288" s="45"/>
      <c r="AK1288" s="45"/>
      <c r="AL1288" s="45"/>
      <c r="AM1288" s="45"/>
      <c r="AN1288" s="45"/>
      <c r="AO1288" s="45"/>
      <c r="AP1288" s="45"/>
    </row>
    <row r="1289" spans="1:42" s="16" customFormat="1" ht="24">
      <c r="A1289" s="14" t="s">
        <v>2305</v>
      </c>
      <c r="B1289" s="15" t="s">
        <v>2306</v>
      </c>
      <c r="C1289" s="47">
        <v>10021.98</v>
      </c>
      <c r="D1289" s="47">
        <v>18336.11</v>
      </c>
      <c r="E1289" s="47">
        <v>15634.949999999997</v>
      </c>
      <c r="F1289" s="54">
        <v>13</v>
      </c>
      <c r="G1289" s="54">
        <v>22</v>
      </c>
      <c r="H1289" s="54">
        <v>20</v>
      </c>
      <c r="I1289" s="54">
        <v>275</v>
      </c>
      <c r="J1289" s="54">
        <v>452</v>
      </c>
      <c r="K1289" s="54">
        <v>374</v>
      </c>
      <c r="L1289" s="54">
        <v>8</v>
      </c>
      <c r="M1289" s="54">
        <v>9</v>
      </c>
      <c r="N1289" s="54">
        <v>7</v>
      </c>
      <c r="O1289" s="45"/>
      <c r="P1289" s="45"/>
      <c r="Q1289" s="45"/>
      <c r="R1289" s="45"/>
      <c r="S1289" s="45"/>
      <c r="T1289" s="45"/>
      <c r="U1289" s="45"/>
      <c r="V1289" s="45"/>
      <c r="W1289" s="45"/>
      <c r="X1289" s="45"/>
      <c r="Y1289" s="45"/>
      <c r="Z1289" s="45"/>
      <c r="AA1289" s="45"/>
      <c r="AB1289" s="45"/>
      <c r="AC1289" s="45"/>
      <c r="AD1289" s="45"/>
      <c r="AE1289" s="45"/>
      <c r="AF1289" s="45"/>
      <c r="AG1289" s="45"/>
      <c r="AH1289" s="45"/>
      <c r="AI1289" s="45"/>
      <c r="AJ1289" s="45"/>
      <c r="AK1289" s="45"/>
      <c r="AL1289" s="45"/>
      <c r="AM1289" s="45"/>
      <c r="AN1289" s="45"/>
      <c r="AO1289" s="45"/>
      <c r="AP1289" s="45"/>
    </row>
    <row r="1290" spans="1:42" s="16" customFormat="1" ht="12">
      <c r="A1290" s="14" t="s">
        <v>2307</v>
      </c>
      <c r="B1290" s="15" t="s">
        <v>2308</v>
      </c>
      <c r="C1290" s="47">
        <v>64672.91</v>
      </c>
      <c r="D1290" s="47">
        <v>83871.630000000019</v>
      </c>
      <c r="E1290" s="47">
        <v>103032.89999999995</v>
      </c>
      <c r="F1290" s="54">
        <v>65</v>
      </c>
      <c r="G1290" s="54">
        <v>87</v>
      </c>
      <c r="H1290" s="54">
        <v>109</v>
      </c>
      <c r="I1290" s="54">
        <v>885</v>
      </c>
      <c r="J1290" s="54">
        <v>1331</v>
      </c>
      <c r="K1290" s="54">
        <v>1901</v>
      </c>
      <c r="L1290" s="54">
        <v>43</v>
      </c>
      <c r="M1290" s="54">
        <v>56</v>
      </c>
      <c r="N1290" s="54">
        <v>61</v>
      </c>
      <c r="O1290" s="45"/>
      <c r="P1290" s="45"/>
      <c r="Q1290" s="45"/>
      <c r="R1290" s="45"/>
      <c r="S1290" s="45"/>
      <c r="T1290" s="45"/>
      <c r="U1290" s="45"/>
      <c r="V1290" s="45"/>
      <c r="W1290" s="45"/>
      <c r="X1290" s="45"/>
      <c r="Y1290" s="45"/>
      <c r="Z1290" s="45"/>
      <c r="AA1290" s="45"/>
      <c r="AB1290" s="45"/>
      <c r="AC1290" s="45"/>
      <c r="AD1290" s="45"/>
      <c r="AE1290" s="45"/>
      <c r="AF1290" s="45"/>
      <c r="AG1290" s="45"/>
      <c r="AH1290" s="45"/>
      <c r="AI1290" s="45"/>
      <c r="AJ1290" s="45"/>
      <c r="AK1290" s="45"/>
      <c r="AL1290" s="45"/>
      <c r="AM1290" s="45"/>
      <c r="AN1290" s="45"/>
      <c r="AO1290" s="45"/>
      <c r="AP1290" s="45"/>
    </row>
    <row r="1291" spans="1:42" s="16" customFormat="1" ht="12">
      <c r="A1291" s="14" t="s">
        <v>2309</v>
      </c>
      <c r="B1291" s="15" t="s">
        <v>2310</v>
      </c>
      <c r="C1291" s="47" t="s">
        <v>5836</v>
      </c>
      <c r="D1291" s="47"/>
      <c r="E1291" s="47">
        <v>2807.6800000000003</v>
      </c>
      <c r="F1291" s="54" t="s">
        <v>5836</v>
      </c>
      <c r="G1291" s="54" t="s">
        <v>5836</v>
      </c>
      <c r="H1291" s="54">
        <v>3</v>
      </c>
      <c r="I1291" s="54" t="s">
        <v>5836</v>
      </c>
      <c r="J1291" s="54" t="s">
        <v>5836</v>
      </c>
      <c r="K1291" s="54">
        <v>22</v>
      </c>
      <c r="L1291" s="54" t="s">
        <v>5836</v>
      </c>
      <c r="M1291" s="54" t="s">
        <v>5836</v>
      </c>
      <c r="N1291" s="54">
        <v>3</v>
      </c>
      <c r="O1291" s="45"/>
      <c r="P1291" s="45"/>
      <c r="Q1291" s="45"/>
      <c r="R1291" s="45"/>
      <c r="S1291" s="45"/>
      <c r="T1291" s="45"/>
      <c r="U1291" s="45"/>
      <c r="V1291" s="45"/>
      <c r="W1291" s="45"/>
      <c r="X1291" s="45"/>
      <c r="Y1291" s="45"/>
      <c r="Z1291" s="45"/>
      <c r="AA1291" s="45"/>
      <c r="AB1291" s="45"/>
      <c r="AC1291" s="45"/>
      <c r="AD1291" s="45"/>
      <c r="AE1291" s="45"/>
      <c r="AF1291" s="45"/>
      <c r="AG1291" s="45"/>
      <c r="AH1291" s="45"/>
      <c r="AI1291" s="45"/>
      <c r="AJ1291" s="45"/>
      <c r="AK1291" s="45"/>
      <c r="AL1291" s="45"/>
      <c r="AM1291" s="45"/>
      <c r="AN1291" s="45"/>
      <c r="AO1291" s="45"/>
      <c r="AP1291" s="45"/>
    </row>
    <row r="1292" spans="1:42" s="16" customFormat="1" ht="24">
      <c r="A1292" s="14" t="s">
        <v>2311</v>
      </c>
      <c r="B1292" s="15" t="s">
        <v>2312</v>
      </c>
      <c r="C1292" s="47">
        <v>162786.64000000001</v>
      </c>
      <c r="D1292" s="47">
        <v>114547.70999999992</v>
      </c>
      <c r="E1292" s="47">
        <v>147690.52999999997</v>
      </c>
      <c r="F1292" s="54">
        <v>61</v>
      </c>
      <c r="G1292" s="54">
        <v>44</v>
      </c>
      <c r="H1292" s="54">
        <v>58</v>
      </c>
      <c r="I1292" s="54">
        <v>182</v>
      </c>
      <c r="J1292" s="54">
        <v>110</v>
      </c>
      <c r="K1292" s="54">
        <v>416</v>
      </c>
      <c r="L1292" s="54">
        <v>34</v>
      </c>
      <c r="M1292" s="54">
        <v>23</v>
      </c>
      <c r="N1292" s="54">
        <v>29</v>
      </c>
      <c r="O1292" s="45"/>
      <c r="P1292" s="45"/>
      <c r="Q1292" s="45"/>
      <c r="R1292" s="45"/>
      <c r="S1292" s="45"/>
      <c r="T1292" s="45"/>
      <c r="U1292" s="45"/>
      <c r="V1292" s="45"/>
      <c r="W1292" s="45"/>
      <c r="X1292" s="45"/>
      <c r="Y1292" s="45"/>
      <c r="Z1292" s="45"/>
      <c r="AA1292" s="45"/>
      <c r="AB1292" s="45"/>
      <c r="AC1292" s="45"/>
      <c r="AD1292" s="45"/>
      <c r="AE1292" s="45"/>
      <c r="AF1292" s="45"/>
      <c r="AG1292" s="45"/>
      <c r="AH1292" s="45"/>
      <c r="AI1292" s="45"/>
      <c r="AJ1292" s="45"/>
      <c r="AK1292" s="45"/>
      <c r="AL1292" s="45"/>
      <c r="AM1292" s="45"/>
      <c r="AN1292" s="45"/>
      <c r="AO1292" s="45"/>
      <c r="AP1292" s="45"/>
    </row>
    <row r="1293" spans="1:42" s="16" customFormat="1" ht="12">
      <c r="A1293" s="14" t="s">
        <v>2313</v>
      </c>
      <c r="B1293" s="15" t="s">
        <v>2314</v>
      </c>
      <c r="C1293" s="47">
        <v>2716.21</v>
      </c>
      <c r="D1293" s="47">
        <v>14276.010000000002</v>
      </c>
      <c r="E1293" s="47"/>
      <c r="F1293" s="54">
        <v>6</v>
      </c>
      <c r="G1293" s="54">
        <v>24</v>
      </c>
      <c r="H1293" s="54" t="s">
        <v>5836</v>
      </c>
      <c r="I1293" s="54">
        <v>6</v>
      </c>
      <c r="J1293" s="54">
        <v>214</v>
      </c>
      <c r="K1293" s="54" t="s">
        <v>5836</v>
      </c>
      <c r="L1293" s="54">
        <v>6</v>
      </c>
      <c r="M1293" s="54">
        <v>19</v>
      </c>
      <c r="N1293" s="54" t="s">
        <v>5836</v>
      </c>
      <c r="O1293" s="45"/>
      <c r="P1293" s="45"/>
      <c r="Q1293" s="45"/>
      <c r="R1293" s="45"/>
      <c r="S1293" s="45"/>
      <c r="T1293" s="45"/>
      <c r="U1293" s="45"/>
      <c r="V1293" s="45"/>
      <c r="W1293" s="45"/>
      <c r="X1293" s="45"/>
      <c r="Y1293" s="45"/>
      <c r="Z1293" s="45"/>
      <c r="AA1293" s="45"/>
      <c r="AB1293" s="45"/>
      <c r="AC1293" s="45"/>
      <c r="AD1293" s="45"/>
      <c r="AE1293" s="45"/>
      <c r="AF1293" s="45"/>
      <c r="AG1293" s="45"/>
      <c r="AH1293" s="45"/>
      <c r="AI1293" s="45"/>
      <c r="AJ1293" s="45"/>
      <c r="AK1293" s="45"/>
      <c r="AL1293" s="45"/>
      <c r="AM1293" s="45"/>
      <c r="AN1293" s="45"/>
      <c r="AO1293" s="45"/>
      <c r="AP1293" s="45"/>
    </row>
    <row r="1294" spans="1:42" s="16" customFormat="1" ht="12">
      <c r="A1294" s="14" t="s">
        <v>5689</v>
      </c>
      <c r="B1294" s="15" t="s">
        <v>5690</v>
      </c>
      <c r="C1294" s="47" t="s">
        <v>5836</v>
      </c>
      <c r="D1294" s="47"/>
      <c r="E1294" s="47">
        <v>31083.65</v>
      </c>
      <c r="F1294" s="54" t="s">
        <v>5836</v>
      </c>
      <c r="G1294" s="54" t="s">
        <v>5836</v>
      </c>
      <c r="H1294" s="54">
        <v>22</v>
      </c>
      <c r="I1294" s="54" t="s">
        <v>5836</v>
      </c>
      <c r="J1294" s="54" t="s">
        <v>5836</v>
      </c>
      <c r="K1294" s="54">
        <v>41</v>
      </c>
      <c r="L1294" s="54" t="s">
        <v>5836</v>
      </c>
      <c r="M1294" s="54" t="s">
        <v>5836</v>
      </c>
      <c r="N1294" s="54">
        <v>18</v>
      </c>
      <c r="O1294" s="45"/>
      <c r="P1294" s="45"/>
      <c r="Q1294" s="45"/>
      <c r="R1294" s="45"/>
      <c r="S1294" s="45"/>
      <c r="T1294" s="45"/>
      <c r="U1294" s="45"/>
      <c r="V1294" s="45"/>
      <c r="W1294" s="45"/>
      <c r="X1294" s="45"/>
      <c r="Y1294" s="45"/>
      <c r="Z1294" s="45"/>
      <c r="AA1294" s="45"/>
      <c r="AB1294" s="45"/>
      <c r="AC1294" s="45"/>
      <c r="AD1294" s="45"/>
      <c r="AE1294" s="45"/>
      <c r="AF1294" s="45"/>
      <c r="AG1294" s="45"/>
      <c r="AH1294" s="45"/>
      <c r="AI1294" s="45"/>
      <c r="AJ1294" s="45"/>
      <c r="AK1294" s="45"/>
      <c r="AL1294" s="45"/>
      <c r="AM1294" s="45"/>
      <c r="AN1294" s="45"/>
      <c r="AO1294" s="45"/>
      <c r="AP1294" s="45"/>
    </row>
    <row r="1295" spans="1:42" s="16" customFormat="1" ht="12">
      <c r="A1295" s="14" t="s">
        <v>2315</v>
      </c>
      <c r="B1295" s="15" t="s">
        <v>2316</v>
      </c>
      <c r="C1295" s="47">
        <v>58142.37</v>
      </c>
      <c r="D1295" s="47">
        <v>60041.120000000104</v>
      </c>
      <c r="E1295" s="47">
        <v>72185.029999999882</v>
      </c>
      <c r="F1295" s="54">
        <v>90</v>
      </c>
      <c r="G1295" s="54">
        <v>96</v>
      </c>
      <c r="H1295" s="54">
        <v>108</v>
      </c>
      <c r="I1295" s="54">
        <v>160</v>
      </c>
      <c r="J1295" s="54">
        <v>331</v>
      </c>
      <c r="K1295" s="54">
        <v>239</v>
      </c>
      <c r="L1295" s="54">
        <v>73</v>
      </c>
      <c r="M1295" s="54">
        <v>80</v>
      </c>
      <c r="N1295" s="54">
        <v>88</v>
      </c>
      <c r="O1295" s="45"/>
      <c r="P1295" s="45"/>
      <c r="Q1295" s="45"/>
      <c r="R1295" s="45"/>
      <c r="S1295" s="45"/>
      <c r="T1295" s="45"/>
      <c r="U1295" s="45"/>
      <c r="V1295" s="45"/>
      <c r="W1295" s="45"/>
      <c r="X1295" s="45"/>
      <c r="Y1295" s="45"/>
      <c r="Z1295" s="45"/>
      <c r="AA1295" s="45"/>
      <c r="AB1295" s="45"/>
      <c r="AC1295" s="45"/>
      <c r="AD1295" s="45"/>
      <c r="AE1295" s="45"/>
      <c r="AF1295" s="45"/>
      <c r="AG1295" s="45"/>
      <c r="AH1295" s="45"/>
      <c r="AI1295" s="45"/>
      <c r="AJ1295" s="45"/>
      <c r="AK1295" s="45"/>
      <c r="AL1295" s="45"/>
      <c r="AM1295" s="45"/>
      <c r="AN1295" s="45"/>
      <c r="AO1295" s="45"/>
      <c r="AP1295" s="45"/>
    </row>
    <row r="1296" spans="1:42" s="16" customFormat="1" ht="24">
      <c r="A1296" s="14" t="s">
        <v>2317</v>
      </c>
      <c r="B1296" s="15" t="s">
        <v>2318</v>
      </c>
      <c r="C1296" s="47">
        <v>9137.7999999999993</v>
      </c>
      <c r="D1296" s="47">
        <v>5794.6299999999992</v>
      </c>
      <c r="E1296" s="47">
        <v>14513.55</v>
      </c>
      <c r="F1296" s="54">
        <v>8</v>
      </c>
      <c r="G1296" s="54">
        <v>5</v>
      </c>
      <c r="H1296" s="54">
        <v>12</v>
      </c>
      <c r="I1296" s="54">
        <v>205</v>
      </c>
      <c r="J1296" s="54">
        <v>20</v>
      </c>
      <c r="K1296" s="54">
        <v>167</v>
      </c>
      <c r="L1296" s="54">
        <v>4</v>
      </c>
      <c r="M1296" s="54">
        <v>4</v>
      </c>
      <c r="N1296" s="54">
        <v>8</v>
      </c>
      <c r="O1296" s="45"/>
      <c r="P1296" s="45"/>
      <c r="Q1296" s="45"/>
      <c r="R1296" s="45"/>
      <c r="S1296" s="45"/>
      <c r="T1296" s="45"/>
      <c r="U1296" s="45"/>
      <c r="V1296" s="45"/>
      <c r="W1296" s="45"/>
      <c r="X1296" s="45"/>
      <c r="Y1296" s="45"/>
      <c r="Z1296" s="45"/>
      <c r="AA1296" s="45"/>
      <c r="AB1296" s="45"/>
      <c r="AC1296" s="45"/>
      <c r="AD1296" s="45"/>
      <c r="AE1296" s="45"/>
      <c r="AF1296" s="45"/>
      <c r="AG1296" s="45"/>
      <c r="AH1296" s="45"/>
      <c r="AI1296" s="45"/>
      <c r="AJ1296" s="45"/>
      <c r="AK1296" s="45"/>
      <c r="AL1296" s="45"/>
      <c r="AM1296" s="45"/>
      <c r="AN1296" s="45"/>
      <c r="AO1296" s="45"/>
      <c r="AP1296" s="45"/>
    </row>
    <row r="1297" spans="1:42" s="16" customFormat="1" ht="12">
      <c r="A1297" s="14" t="s">
        <v>2319</v>
      </c>
      <c r="B1297" s="15" t="s">
        <v>2320</v>
      </c>
      <c r="C1297" s="47">
        <v>212881.39</v>
      </c>
      <c r="D1297" s="47">
        <v>206227.52999999977</v>
      </c>
      <c r="E1297" s="47">
        <v>210690.17999999985</v>
      </c>
      <c r="F1297" s="54">
        <v>224</v>
      </c>
      <c r="G1297" s="54">
        <v>210</v>
      </c>
      <c r="H1297" s="54">
        <v>195</v>
      </c>
      <c r="I1297" s="54">
        <v>3202</v>
      </c>
      <c r="J1297" s="54">
        <v>3119</v>
      </c>
      <c r="K1297" s="54">
        <v>3545</v>
      </c>
      <c r="L1297" s="54">
        <v>112</v>
      </c>
      <c r="M1297" s="54">
        <v>107</v>
      </c>
      <c r="N1297" s="54">
        <v>104</v>
      </c>
      <c r="O1297" s="45"/>
      <c r="P1297" s="45"/>
      <c r="Q1297" s="45"/>
      <c r="R1297" s="45"/>
      <c r="S1297" s="45"/>
      <c r="T1297" s="45"/>
      <c r="U1297" s="45"/>
      <c r="V1297" s="45"/>
      <c r="W1297" s="45"/>
      <c r="X1297" s="45"/>
      <c r="Y1297" s="45"/>
      <c r="Z1297" s="45"/>
      <c r="AA1297" s="45"/>
      <c r="AB1297" s="45"/>
      <c r="AC1297" s="45"/>
      <c r="AD1297" s="45"/>
      <c r="AE1297" s="45"/>
      <c r="AF1297" s="45"/>
      <c r="AG1297" s="45"/>
      <c r="AH1297" s="45"/>
      <c r="AI1297" s="45"/>
      <c r="AJ1297" s="45"/>
      <c r="AK1297" s="45"/>
      <c r="AL1297" s="45"/>
      <c r="AM1297" s="45"/>
      <c r="AN1297" s="45"/>
      <c r="AO1297" s="45"/>
      <c r="AP1297" s="45"/>
    </row>
    <row r="1298" spans="1:42" s="16" customFormat="1" ht="12">
      <c r="A1298" s="14" t="s">
        <v>2321</v>
      </c>
      <c r="B1298" s="15" t="s">
        <v>2322</v>
      </c>
      <c r="C1298" s="47">
        <v>228650.53</v>
      </c>
      <c r="D1298" s="47">
        <v>196866.92999999991</v>
      </c>
      <c r="E1298" s="47">
        <v>226200.91999999993</v>
      </c>
      <c r="F1298" s="54">
        <v>152</v>
      </c>
      <c r="G1298" s="54">
        <v>130</v>
      </c>
      <c r="H1298" s="54">
        <v>134</v>
      </c>
      <c r="I1298" s="54">
        <v>4689</v>
      </c>
      <c r="J1298" s="54">
        <v>4315</v>
      </c>
      <c r="K1298" s="54">
        <v>4123</v>
      </c>
      <c r="L1298" s="54">
        <v>73</v>
      </c>
      <c r="M1298" s="54">
        <v>59</v>
      </c>
      <c r="N1298" s="54">
        <v>60</v>
      </c>
      <c r="O1298" s="45"/>
      <c r="P1298" s="45"/>
      <c r="Q1298" s="45"/>
      <c r="R1298" s="45"/>
      <c r="S1298" s="45"/>
      <c r="T1298" s="45"/>
      <c r="U1298" s="45"/>
      <c r="V1298" s="45"/>
      <c r="W1298" s="45"/>
      <c r="X1298" s="45"/>
      <c r="Y1298" s="45"/>
      <c r="Z1298" s="45"/>
      <c r="AA1298" s="45"/>
      <c r="AB1298" s="45"/>
      <c r="AC1298" s="45"/>
      <c r="AD1298" s="45"/>
      <c r="AE1298" s="45"/>
      <c r="AF1298" s="45"/>
      <c r="AG1298" s="45"/>
      <c r="AH1298" s="45"/>
      <c r="AI1298" s="45"/>
      <c r="AJ1298" s="45"/>
      <c r="AK1298" s="45"/>
      <c r="AL1298" s="45"/>
      <c r="AM1298" s="45"/>
      <c r="AN1298" s="45"/>
      <c r="AO1298" s="45"/>
      <c r="AP1298" s="45"/>
    </row>
    <row r="1299" spans="1:42" s="16" customFormat="1" ht="12">
      <c r="A1299" s="14" t="s">
        <v>2323</v>
      </c>
      <c r="B1299" s="15" t="s">
        <v>2324</v>
      </c>
      <c r="C1299" s="47">
        <v>51835.88</v>
      </c>
      <c r="D1299" s="47">
        <v>44762.11000000003</v>
      </c>
      <c r="E1299" s="47">
        <v>41089.330000000024</v>
      </c>
      <c r="F1299" s="54">
        <v>65</v>
      </c>
      <c r="G1299" s="54">
        <v>65</v>
      </c>
      <c r="H1299" s="54">
        <v>58</v>
      </c>
      <c r="I1299" s="54">
        <v>593</v>
      </c>
      <c r="J1299" s="54">
        <v>453</v>
      </c>
      <c r="K1299" s="54">
        <v>456</v>
      </c>
      <c r="L1299" s="54">
        <v>45</v>
      </c>
      <c r="M1299" s="54">
        <v>46</v>
      </c>
      <c r="N1299" s="54">
        <v>41</v>
      </c>
      <c r="O1299" s="45"/>
      <c r="P1299" s="45"/>
      <c r="Q1299" s="45"/>
      <c r="R1299" s="45"/>
      <c r="S1299" s="45"/>
      <c r="T1299" s="45"/>
      <c r="U1299" s="45"/>
      <c r="V1299" s="45"/>
      <c r="W1299" s="45"/>
      <c r="X1299" s="45"/>
      <c r="Y1299" s="45"/>
      <c r="Z1299" s="45"/>
      <c r="AA1299" s="45"/>
      <c r="AB1299" s="45"/>
      <c r="AC1299" s="45"/>
      <c r="AD1299" s="45"/>
      <c r="AE1299" s="45"/>
      <c r="AF1299" s="45"/>
      <c r="AG1299" s="45"/>
      <c r="AH1299" s="45"/>
      <c r="AI1299" s="45"/>
      <c r="AJ1299" s="45"/>
      <c r="AK1299" s="45"/>
      <c r="AL1299" s="45"/>
      <c r="AM1299" s="45"/>
      <c r="AN1299" s="45"/>
      <c r="AO1299" s="45"/>
      <c r="AP1299" s="45"/>
    </row>
    <row r="1300" spans="1:42" s="16" customFormat="1" ht="12">
      <c r="A1300" s="14" t="s">
        <v>2325</v>
      </c>
      <c r="B1300" s="15" t="s">
        <v>2326</v>
      </c>
      <c r="C1300" s="47">
        <v>361722.29</v>
      </c>
      <c r="D1300" s="47">
        <v>309956.83000000037</v>
      </c>
      <c r="E1300" s="47">
        <v>314934.98999999987</v>
      </c>
      <c r="F1300" s="54">
        <v>860</v>
      </c>
      <c r="G1300" s="54">
        <v>751</v>
      </c>
      <c r="H1300" s="54">
        <v>730</v>
      </c>
      <c r="I1300" s="54">
        <v>8982</v>
      </c>
      <c r="J1300" s="54">
        <v>7737</v>
      </c>
      <c r="K1300" s="54">
        <v>7863</v>
      </c>
      <c r="L1300" s="54">
        <v>395</v>
      </c>
      <c r="M1300" s="54">
        <v>326</v>
      </c>
      <c r="N1300" s="54">
        <v>323</v>
      </c>
      <c r="O1300" s="45"/>
      <c r="P1300" s="45"/>
      <c r="Q1300" s="45"/>
      <c r="R1300" s="45"/>
      <c r="S1300" s="45"/>
      <c r="T1300" s="45"/>
      <c r="U1300" s="45"/>
      <c r="V1300" s="45"/>
      <c r="W1300" s="45"/>
      <c r="X1300" s="45"/>
      <c r="Y1300" s="45"/>
      <c r="Z1300" s="45"/>
      <c r="AA1300" s="45"/>
      <c r="AB1300" s="45"/>
      <c r="AC1300" s="45"/>
      <c r="AD1300" s="45"/>
      <c r="AE1300" s="45"/>
      <c r="AF1300" s="45"/>
      <c r="AG1300" s="45"/>
      <c r="AH1300" s="45"/>
      <c r="AI1300" s="45"/>
      <c r="AJ1300" s="45"/>
      <c r="AK1300" s="45"/>
      <c r="AL1300" s="45"/>
      <c r="AM1300" s="45"/>
      <c r="AN1300" s="45"/>
      <c r="AO1300" s="45"/>
      <c r="AP1300" s="45"/>
    </row>
    <row r="1301" spans="1:42" s="16" customFormat="1" ht="12">
      <c r="A1301" s="14" t="s">
        <v>2327</v>
      </c>
      <c r="B1301" s="15" t="s">
        <v>2328</v>
      </c>
      <c r="C1301" s="47">
        <v>8066.01</v>
      </c>
      <c r="D1301" s="47">
        <v>3478.5</v>
      </c>
      <c r="E1301" s="47">
        <v>4501.18</v>
      </c>
      <c r="F1301" s="54">
        <v>7</v>
      </c>
      <c r="G1301" s="54">
        <v>3</v>
      </c>
      <c r="H1301" s="54">
        <v>5</v>
      </c>
      <c r="I1301" s="54">
        <v>169</v>
      </c>
      <c r="J1301" s="54">
        <v>99</v>
      </c>
      <c r="K1301" s="54">
        <v>94</v>
      </c>
      <c r="L1301" s="54">
        <v>4</v>
      </c>
      <c r="M1301" s="54">
        <v>2</v>
      </c>
      <c r="N1301" s="54">
        <v>4</v>
      </c>
      <c r="O1301" s="45"/>
      <c r="P1301" s="45"/>
      <c r="Q1301" s="45"/>
      <c r="R1301" s="45"/>
      <c r="S1301" s="45"/>
      <c r="T1301" s="45"/>
      <c r="U1301" s="45"/>
      <c r="V1301" s="45"/>
      <c r="W1301" s="45"/>
      <c r="X1301" s="45"/>
      <c r="Y1301" s="45"/>
      <c r="Z1301" s="45"/>
      <c r="AA1301" s="45"/>
      <c r="AB1301" s="45"/>
      <c r="AC1301" s="45"/>
      <c r="AD1301" s="45"/>
      <c r="AE1301" s="45"/>
      <c r="AF1301" s="45"/>
      <c r="AG1301" s="45"/>
      <c r="AH1301" s="45"/>
      <c r="AI1301" s="45"/>
      <c r="AJ1301" s="45"/>
      <c r="AK1301" s="45"/>
      <c r="AL1301" s="45"/>
      <c r="AM1301" s="45"/>
      <c r="AN1301" s="45"/>
      <c r="AO1301" s="45"/>
      <c r="AP1301" s="45"/>
    </row>
    <row r="1302" spans="1:42" s="16" customFormat="1" ht="12">
      <c r="A1302" s="14" t="s">
        <v>2329</v>
      </c>
      <c r="B1302" s="15" t="s">
        <v>2330</v>
      </c>
      <c r="C1302" s="47">
        <v>105241.28</v>
      </c>
      <c r="D1302" s="47">
        <v>98156.269999999888</v>
      </c>
      <c r="E1302" s="47">
        <v>96962.45</v>
      </c>
      <c r="F1302" s="54">
        <v>140</v>
      </c>
      <c r="G1302" s="54">
        <v>113</v>
      </c>
      <c r="H1302" s="54">
        <v>106</v>
      </c>
      <c r="I1302" s="54">
        <v>2194</v>
      </c>
      <c r="J1302" s="54">
        <v>2336</v>
      </c>
      <c r="K1302" s="54">
        <v>2095</v>
      </c>
      <c r="L1302" s="54">
        <v>83</v>
      </c>
      <c r="M1302" s="54">
        <v>69</v>
      </c>
      <c r="N1302" s="54">
        <v>59</v>
      </c>
      <c r="O1302" s="45"/>
      <c r="P1302" s="45"/>
      <c r="Q1302" s="45"/>
      <c r="R1302" s="45"/>
      <c r="S1302" s="45"/>
      <c r="T1302" s="45"/>
      <c r="U1302" s="45"/>
      <c r="V1302" s="45"/>
      <c r="W1302" s="45"/>
      <c r="X1302" s="45"/>
      <c r="Y1302" s="45"/>
      <c r="Z1302" s="45"/>
      <c r="AA1302" s="45"/>
      <c r="AB1302" s="45"/>
      <c r="AC1302" s="45"/>
      <c r="AD1302" s="45"/>
      <c r="AE1302" s="45"/>
      <c r="AF1302" s="45"/>
      <c r="AG1302" s="45"/>
      <c r="AH1302" s="45"/>
      <c r="AI1302" s="45"/>
      <c r="AJ1302" s="45"/>
      <c r="AK1302" s="45"/>
      <c r="AL1302" s="45"/>
      <c r="AM1302" s="45"/>
      <c r="AN1302" s="45"/>
      <c r="AO1302" s="45"/>
      <c r="AP1302" s="45"/>
    </row>
    <row r="1303" spans="1:42" s="16" customFormat="1" ht="12">
      <c r="A1303" s="14" t="s">
        <v>2331</v>
      </c>
      <c r="B1303" s="15" t="s">
        <v>2332</v>
      </c>
      <c r="C1303" s="47">
        <v>26235.55</v>
      </c>
      <c r="D1303" s="47">
        <v>8025.5899999999992</v>
      </c>
      <c r="E1303" s="47"/>
      <c r="F1303" s="54">
        <v>29</v>
      </c>
      <c r="G1303" s="54">
        <v>10</v>
      </c>
      <c r="H1303" s="54" t="s">
        <v>5836</v>
      </c>
      <c r="I1303" s="54">
        <v>945</v>
      </c>
      <c r="J1303" s="54">
        <v>208</v>
      </c>
      <c r="K1303" s="54" t="s">
        <v>5836</v>
      </c>
      <c r="L1303" s="54">
        <v>22</v>
      </c>
      <c r="M1303" s="54">
        <v>9</v>
      </c>
      <c r="N1303" s="54" t="s">
        <v>5836</v>
      </c>
      <c r="O1303" s="45"/>
      <c r="P1303" s="45"/>
      <c r="Q1303" s="45"/>
      <c r="R1303" s="45"/>
      <c r="S1303" s="45"/>
      <c r="T1303" s="45"/>
      <c r="U1303" s="45"/>
      <c r="V1303" s="45"/>
      <c r="W1303" s="45"/>
      <c r="X1303" s="45"/>
      <c r="Y1303" s="45"/>
      <c r="Z1303" s="45"/>
      <c r="AA1303" s="45"/>
      <c r="AB1303" s="45"/>
      <c r="AC1303" s="45"/>
      <c r="AD1303" s="45"/>
      <c r="AE1303" s="45"/>
      <c r="AF1303" s="45"/>
      <c r="AG1303" s="45"/>
      <c r="AH1303" s="45"/>
      <c r="AI1303" s="45"/>
      <c r="AJ1303" s="45"/>
      <c r="AK1303" s="45"/>
      <c r="AL1303" s="45"/>
      <c r="AM1303" s="45"/>
      <c r="AN1303" s="45"/>
      <c r="AO1303" s="45"/>
      <c r="AP1303" s="45"/>
    </row>
    <row r="1304" spans="1:42" s="16" customFormat="1" ht="12">
      <c r="A1304" s="14" t="s">
        <v>2333</v>
      </c>
      <c r="B1304" s="15" t="s">
        <v>2334</v>
      </c>
      <c r="C1304" s="47">
        <v>566469.78</v>
      </c>
      <c r="D1304" s="47">
        <v>539562.55000000028</v>
      </c>
      <c r="E1304" s="47">
        <v>583553.53000000014</v>
      </c>
      <c r="F1304" s="54">
        <v>416</v>
      </c>
      <c r="G1304" s="54">
        <v>374</v>
      </c>
      <c r="H1304" s="54">
        <v>354</v>
      </c>
      <c r="I1304" s="54">
        <v>11662</v>
      </c>
      <c r="J1304" s="54">
        <v>10768</v>
      </c>
      <c r="K1304" s="54">
        <v>11295</v>
      </c>
      <c r="L1304" s="54">
        <v>190</v>
      </c>
      <c r="M1304" s="54">
        <v>179</v>
      </c>
      <c r="N1304" s="54">
        <v>174</v>
      </c>
      <c r="O1304" s="45"/>
      <c r="P1304" s="45"/>
      <c r="Q1304" s="45"/>
      <c r="R1304" s="45"/>
      <c r="S1304" s="45"/>
      <c r="T1304" s="45"/>
      <c r="U1304" s="45"/>
      <c r="V1304" s="45"/>
      <c r="W1304" s="45"/>
      <c r="X1304" s="45"/>
      <c r="Y1304" s="45"/>
      <c r="Z1304" s="45"/>
      <c r="AA1304" s="45"/>
      <c r="AB1304" s="45"/>
      <c r="AC1304" s="45"/>
      <c r="AD1304" s="45"/>
      <c r="AE1304" s="45"/>
      <c r="AF1304" s="45"/>
      <c r="AG1304" s="45"/>
      <c r="AH1304" s="45"/>
      <c r="AI1304" s="45"/>
      <c r="AJ1304" s="45"/>
      <c r="AK1304" s="45"/>
      <c r="AL1304" s="45"/>
      <c r="AM1304" s="45"/>
      <c r="AN1304" s="45"/>
      <c r="AO1304" s="45"/>
      <c r="AP1304" s="45"/>
    </row>
    <row r="1305" spans="1:42" s="16" customFormat="1" ht="12">
      <c r="A1305" s="14" t="s">
        <v>2335</v>
      </c>
      <c r="B1305" s="15" t="s">
        <v>2336</v>
      </c>
      <c r="C1305" s="47">
        <v>24053.43</v>
      </c>
      <c r="D1305" s="47">
        <v>48578.940000000039</v>
      </c>
      <c r="E1305" s="47">
        <v>53482.97</v>
      </c>
      <c r="F1305" s="54">
        <v>29</v>
      </c>
      <c r="G1305" s="54">
        <v>55</v>
      </c>
      <c r="H1305" s="54">
        <v>50</v>
      </c>
      <c r="I1305" s="54">
        <v>620</v>
      </c>
      <c r="J1305" s="54">
        <v>1345</v>
      </c>
      <c r="K1305" s="54">
        <v>1549</v>
      </c>
      <c r="L1305" s="54">
        <v>14</v>
      </c>
      <c r="M1305" s="54">
        <v>30</v>
      </c>
      <c r="N1305" s="54">
        <v>26</v>
      </c>
      <c r="O1305" s="45"/>
      <c r="P1305" s="45"/>
      <c r="Q1305" s="45"/>
      <c r="R1305" s="45"/>
      <c r="S1305" s="45"/>
      <c r="T1305" s="45"/>
      <c r="U1305" s="45"/>
      <c r="V1305" s="45"/>
      <c r="W1305" s="45"/>
      <c r="X1305" s="45"/>
      <c r="Y1305" s="45"/>
      <c r="Z1305" s="45"/>
      <c r="AA1305" s="45"/>
      <c r="AB1305" s="45"/>
      <c r="AC1305" s="45"/>
      <c r="AD1305" s="45"/>
      <c r="AE1305" s="45"/>
      <c r="AF1305" s="45"/>
      <c r="AG1305" s="45"/>
      <c r="AH1305" s="45"/>
      <c r="AI1305" s="45"/>
      <c r="AJ1305" s="45"/>
      <c r="AK1305" s="45"/>
      <c r="AL1305" s="45"/>
      <c r="AM1305" s="45"/>
      <c r="AN1305" s="45"/>
      <c r="AO1305" s="45"/>
      <c r="AP1305" s="45"/>
    </row>
    <row r="1306" spans="1:42" s="16" customFormat="1" ht="12">
      <c r="A1306" s="14" t="s">
        <v>2337</v>
      </c>
      <c r="B1306" s="15" t="s">
        <v>2338</v>
      </c>
      <c r="C1306" s="47">
        <v>80905.259999999995</v>
      </c>
      <c r="D1306" s="47">
        <v>66589.749999999942</v>
      </c>
      <c r="E1306" s="47">
        <v>131664.61000000022</v>
      </c>
      <c r="F1306" s="54">
        <v>145</v>
      </c>
      <c r="G1306" s="54">
        <v>119</v>
      </c>
      <c r="H1306" s="54">
        <v>185</v>
      </c>
      <c r="I1306" s="54">
        <v>1013</v>
      </c>
      <c r="J1306" s="54">
        <v>939</v>
      </c>
      <c r="K1306" s="54">
        <v>2541</v>
      </c>
      <c r="L1306" s="54">
        <v>93</v>
      </c>
      <c r="M1306" s="54">
        <v>90</v>
      </c>
      <c r="N1306" s="54">
        <v>112</v>
      </c>
      <c r="O1306" s="45"/>
      <c r="P1306" s="45"/>
      <c r="Q1306" s="45"/>
      <c r="R1306" s="45"/>
      <c r="S1306" s="45"/>
      <c r="T1306" s="45"/>
      <c r="U1306" s="45"/>
      <c r="V1306" s="45"/>
      <c r="W1306" s="45"/>
      <c r="X1306" s="45"/>
      <c r="Y1306" s="45"/>
      <c r="Z1306" s="45"/>
      <c r="AA1306" s="45"/>
      <c r="AB1306" s="45"/>
      <c r="AC1306" s="45"/>
      <c r="AD1306" s="45"/>
      <c r="AE1306" s="45"/>
      <c r="AF1306" s="45"/>
      <c r="AG1306" s="45"/>
      <c r="AH1306" s="45"/>
      <c r="AI1306" s="45"/>
      <c r="AJ1306" s="45"/>
      <c r="AK1306" s="45"/>
      <c r="AL1306" s="45"/>
      <c r="AM1306" s="45"/>
      <c r="AN1306" s="45"/>
      <c r="AO1306" s="45"/>
      <c r="AP1306" s="45"/>
    </row>
    <row r="1307" spans="1:42" s="16" customFormat="1" ht="12">
      <c r="A1307" s="14" t="s">
        <v>2339</v>
      </c>
      <c r="B1307" s="15" t="s">
        <v>2340</v>
      </c>
      <c r="C1307" s="47">
        <v>58061.79</v>
      </c>
      <c r="D1307" s="47">
        <v>57788.450000000041</v>
      </c>
      <c r="E1307" s="47">
        <v>61702.780000000079</v>
      </c>
      <c r="F1307" s="54">
        <v>122</v>
      </c>
      <c r="G1307" s="54">
        <v>131</v>
      </c>
      <c r="H1307" s="54">
        <v>145</v>
      </c>
      <c r="I1307" s="54">
        <v>972</v>
      </c>
      <c r="J1307" s="54">
        <v>953</v>
      </c>
      <c r="K1307" s="54">
        <v>1062</v>
      </c>
      <c r="L1307" s="54">
        <v>71</v>
      </c>
      <c r="M1307" s="54">
        <v>69</v>
      </c>
      <c r="N1307" s="54">
        <v>92</v>
      </c>
      <c r="O1307" s="45"/>
      <c r="P1307" s="45"/>
      <c r="Q1307" s="45"/>
      <c r="R1307" s="45"/>
      <c r="S1307" s="45"/>
      <c r="T1307" s="45"/>
      <c r="U1307" s="45"/>
      <c r="V1307" s="45"/>
      <c r="W1307" s="45"/>
      <c r="X1307" s="45"/>
      <c r="Y1307" s="45"/>
      <c r="Z1307" s="45"/>
      <c r="AA1307" s="45"/>
      <c r="AB1307" s="45"/>
      <c r="AC1307" s="45"/>
      <c r="AD1307" s="45"/>
      <c r="AE1307" s="45"/>
      <c r="AF1307" s="45"/>
      <c r="AG1307" s="45"/>
      <c r="AH1307" s="45"/>
      <c r="AI1307" s="45"/>
      <c r="AJ1307" s="45"/>
      <c r="AK1307" s="45"/>
      <c r="AL1307" s="45"/>
      <c r="AM1307" s="45"/>
      <c r="AN1307" s="45"/>
      <c r="AO1307" s="45"/>
      <c r="AP1307" s="45"/>
    </row>
    <row r="1308" spans="1:42" s="16" customFormat="1" ht="12">
      <c r="A1308" s="14" t="s">
        <v>2341</v>
      </c>
      <c r="B1308" s="15" t="s">
        <v>2342</v>
      </c>
      <c r="C1308" s="47">
        <v>277.5</v>
      </c>
      <c r="D1308" s="47"/>
      <c r="E1308" s="47"/>
      <c r="F1308" s="54">
        <v>1</v>
      </c>
      <c r="G1308" s="54" t="s">
        <v>5836</v>
      </c>
      <c r="H1308" s="54" t="s">
        <v>5836</v>
      </c>
      <c r="I1308" s="54">
        <v>1</v>
      </c>
      <c r="J1308" s="54" t="s">
        <v>5836</v>
      </c>
      <c r="K1308" s="54" t="s">
        <v>5836</v>
      </c>
      <c r="L1308" s="54">
        <v>1</v>
      </c>
      <c r="M1308" s="54" t="s">
        <v>5836</v>
      </c>
      <c r="N1308" s="54" t="s">
        <v>5836</v>
      </c>
      <c r="O1308" s="45"/>
      <c r="P1308" s="45"/>
      <c r="Q1308" s="45"/>
      <c r="R1308" s="45"/>
      <c r="S1308" s="45"/>
      <c r="T1308" s="45"/>
      <c r="U1308" s="45"/>
      <c r="V1308" s="45"/>
      <c r="W1308" s="45"/>
      <c r="X1308" s="45"/>
      <c r="Y1308" s="45"/>
      <c r="Z1308" s="45"/>
      <c r="AA1308" s="45"/>
      <c r="AB1308" s="45"/>
      <c r="AC1308" s="45"/>
      <c r="AD1308" s="45"/>
      <c r="AE1308" s="45"/>
      <c r="AF1308" s="45"/>
      <c r="AG1308" s="45"/>
      <c r="AH1308" s="45"/>
      <c r="AI1308" s="45"/>
      <c r="AJ1308" s="45"/>
      <c r="AK1308" s="45"/>
      <c r="AL1308" s="45"/>
      <c r="AM1308" s="45"/>
      <c r="AN1308" s="45"/>
      <c r="AO1308" s="45"/>
      <c r="AP1308" s="45"/>
    </row>
    <row r="1309" spans="1:42" s="16" customFormat="1" ht="12">
      <c r="A1309" s="14" t="s">
        <v>2343</v>
      </c>
      <c r="B1309" s="15" t="s">
        <v>2344</v>
      </c>
      <c r="C1309" s="47">
        <v>177295.55</v>
      </c>
      <c r="D1309" s="47">
        <v>172442.06000000023</v>
      </c>
      <c r="E1309" s="47">
        <v>183397.65999999945</v>
      </c>
      <c r="F1309" s="54">
        <v>334</v>
      </c>
      <c r="G1309" s="54">
        <v>329</v>
      </c>
      <c r="H1309" s="54">
        <v>358</v>
      </c>
      <c r="I1309" s="54">
        <v>2380</v>
      </c>
      <c r="J1309" s="54">
        <v>1987</v>
      </c>
      <c r="K1309" s="54">
        <v>1545</v>
      </c>
      <c r="L1309" s="54">
        <v>207</v>
      </c>
      <c r="M1309" s="54">
        <v>201</v>
      </c>
      <c r="N1309" s="54">
        <v>231</v>
      </c>
      <c r="O1309" s="45"/>
      <c r="P1309" s="45"/>
      <c r="Q1309" s="45"/>
      <c r="R1309" s="45"/>
      <c r="S1309" s="45"/>
      <c r="T1309" s="45"/>
      <c r="U1309" s="45"/>
      <c r="V1309" s="45"/>
      <c r="W1309" s="45"/>
      <c r="X1309" s="45"/>
      <c r="Y1309" s="45"/>
      <c r="Z1309" s="45"/>
      <c r="AA1309" s="45"/>
      <c r="AB1309" s="45"/>
      <c r="AC1309" s="45"/>
      <c r="AD1309" s="45"/>
      <c r="AE1309" s="45"/>
      <c r="AF1309" s="45"/>
      <c r="AG1309" s="45"/>
      <c r="AH1309" s="45"/>
      <c r="AI1309" s="45"/>
      <c r="AJ1309" s="45"/>
      <c r="AK1309" s="45"/>
      <c r="AL1309" s="45"/>
      <c r="AM1309" s="45"/>
      <c r="AN1309" s="45"/>
      <c r="AO1309" s="45"/>
      <c r="AP1309" s="45"/>
    </row>
    <row r="1310" spans="1:42" s="16" customFormat="1" ht="12">
      <c r="A1310" s="14" t="s">
        <v>2345</v>
      </c>
      <c r="B1310" s="15" t="s">
        <v>2346</v>
      </c>
      <c r="C1310" s="47">
        <v>392445.73</v>
      </c>
      <c r="D1310" s="47">
        <v>414713.35000000044</v>
      </c>
      <c r="E1310" s="47">
        <v>330159.28999999992</v>
      </c>
      <c r="F1310" s="54">
        <v>635</v>
      </c>
      <c r="G1310" s="54">
        <v>698</v>
      </c>
      <c r="H1310" s="54">
        <v>521</v>
      </c>
      <c r="I1310" s="54">
        <v>4296</v>
      </c>
      <c r="J1310" s="54">
        <v>4201</v>
      </c>
      <c r="K1310" s="54">
        <v>4889</v>
      </c>
      <c r="L1310" s="54">
        <v>424</v>
      </c>
      <c r="M1310" s="54">
        <v>455</v>
      </c>
      <c r="N1310" s="54">
        <v>304</v>
      </c>
      <c r="O1310" s="45"/>
      <c r="P1310" s="45"/>
      <c r="Q1310" s="45"/>
      <c r="R1310" s="45"/>
      <c r="S1310" s="45"/>
      <c r="T1310" s="45"/>
      <c r="U1310" s="45"/>
      <c r="V1310" s="45"/>
      <c r="W1310" s="45"/>
      <c r="X1310" s="45"/>
      <c r="Y1310" s="45"/>
      <c r="Z1310" s="45"/>
      <c r="AA1310" s="45"/>
      <c r="AB1310" s="45"/>
      <c r="AC1310" s="45"/>
      <c r="AD1310" s="45"/>
      <c r="AE1310" s="45"/>
      <c r="AF1310" s="45"/>
      <c r="AG1310" s="45"/>
      <c r="AH1310" s="45"/>
      <c r="AI1310" s="45"/>
      <c r="AJ1310" s="45"/>
      <c r="AK1310" s="45"/>
      <c r="AL1310" s="45"/>
      <c r="AM1310" s="45"/>
      <c r="AN1310" s="45"/>
      <c r="AO1310" s="45"/>
      <c r="AP1310" s="45"/>
    </row>
    <row r="1311" spans="1:42" s="16" customFormat="1" ht="12">
      <c r="A1311" s="14" t="s">
        <v>2347</v>
      </c>
      <c r="B1311" s="15" t="s">
        <v>2348</v>
      </c>
      <c r="C1311" s="47">
        <v>26475.93</v>
      </c>
      <c r="D1311" s="47">
        <v>30655.179999999982</v>
      </c>
      <c r="E1311" s="47">
        <v>68929.090000000055</v>
      </c>
      <c r="F1311" s="54">
        <v>26</v>
      </c>
      <c r="G1311" s="54">
        <v>37</v>
      </c>
      <c r="H1311" s="54">
        <v>68</v>
      </c>
      <c r="I1311" s="54">
        <v>109</v>
      </c>
      <c r="J1311" s="54">
        <v>37</v>
      </c>
      <c r="K1311" s="54">
        <v>222</v>
      </c>
      <c r="L1311" s="54">
        <v>17</v>
      </c>
      <c r="M1311" s="54">
        <v>26</v>
      </c>
      <c r="N1311" s="54">
        <v>43</v>
      </c>
      <c r="O1311" s="45"/>
      <c r="P1311" s="45"/>
      <c r="Q1311" s="45"/>
      <c r="R1311" s="45"/>
      <c r="S1311" s="45"/>
      <c r="T1311" s="45"/>
      <c r="U1311" s="45"/>
      <c r="V1311" s="45"/>
      <c r="W1311" s="45"/>
      <c r="X1311" s="45"/>
      <c r="Y1311" s="45"/>
      <c r="Z1311" s="45"/>
      <c r="AA1311" s="45"/>
      <c r="AB1311" s="45"/>
      <c r="AC1311" s="45"/>
      <c r="AD1311" s="45"/>
      <c r="AE1311" s="45"/>
      <c r="AF1311" s="45"/>
      <c r="AG1311" s="45"/>
      <c r="AH1311" s="45"/>
      <c r="AI1311" s="45"/>
      <c r="AJ1311" s="45"/>
      <c r="AK1311" s="45"/>
      <c r="AL1311" s="45"/>
      <c r="AM1311" s="45"/>
      <c r="AN1311" s="45"/>
      <c r="AO1311" s="45"/>
      <c r="AP1311" s="45"/>
    </row>
    <row r="1312" spans="1:42" s="16" customFormat="1" ht="12">
      <c r="A1312" s="14" t="s">
        <v>2349</v>
      </c>
      <c r="B1312" s="15" t="s">
        <v>2350</v>
      </c>
      <c r="C1312" s="47">
        <v>10301.379999999999</v>
      </c>
      <c r="D1312" s="47">
        <v>11283.679999999991</v>
      </c>
      <c r="E1312" s="47">
        <v>10401.310000000005</v>
      </c>
      <c r="F1312" s="54">
        <v>84</v>
      </c>
      <c r="G1312" s="54">
        <v>82</v>
      </c>
      <c r="H1312" s="54">
        <v>69</v>
      </c>
      <c r="I1312" s="54">
        <v>192</v>
      </c>
      <c r="J1312" s="54">
        <v>250</v>
      </c>
      <c r="K1312" s="54">
        <v>230</v>
      </c>
      <c r="L1312" s="54">
        <v>76</v>
      </c>
      <c r="M1312" s="54">
        <v>78</v>
      </c>
      <c r="N1312" s="54">
        <v>65</v>
      </c>
      <c r="O1312" s="45"/>
      <c r="P1312" s="45"/>
      <c r="Q1312" s="45"/>
      <c r="R1312" s="45"/>
      <c r="S1312" s="45"/>
      <c r="T1312" s="45"/>
      <c r="U1312" s="45"/>
      <c r="V1312" s="45"/>
      <c r="W1312" s="45"/>
      <c r="X1312" s="45"/>
      <c r="Y1312" s="45"/>
      <c r="Z1312" s="45"/>
      <c r="AA1312" s="45"/>
      <c r="AB1312" s="45"/>
      <c r="AC1312" s="45"/>
      <c r="AD1312" s="45"/>
      <c r="AE1312" s="45"/>
      <c r="AF1312" s="45"/>
      <c r="AG1312" s="45"/>
      <c r="AH1312" s="45"/>
      <c r="AI1312" s="45"/>
      <c r="AJ1312" s="45"/>
      <c r="AK1312" s="45"/>
      <c r="AL1312" s="45"/>
      <c r="AM1312" s="45"/>
      <c r="AN1312" s="45"/>
      <c r="AO1312" s="45"/>
      <c r="AP1312" s="45"/>
    </row>
    <row r="1313" spans="1:42" s="16" customFormat="1" ht="12">
      <c r="A1313" s="14" t="s">
        <v>2351</v>
      </c>
      <c r="B1313" s="15" t="s">
        <v>2352</v>
      </c>
      <c r="C1313" s="47" t="s">
        <v>5836</v>
      </c>
      <c r="D1313" s="47">
        <v>286.39999999999998</v>
      </c>
      <c r="E1313" s="47"/>
      <c r="F1313" s="54" t="s">
        <v>5836</v>
      </c>
      <c r="G1313" s="54">
        <v>1</v>
      </c>
      <c r="H1313" s="54" t="s">
        <v>5836</v>
      </c>
      <c r="I1313" s="54" t="s">
        <v>5836</v>
      </c>
      <c r="J1313" s="54">
        <v>16</v>
      </c>
      <c r="K1313" s="54" t="s">
        <v>5836</v>
      </c>
      <c r="L1313" s="54" t="s">
        <v>5836</v>
      </c>
      <c r="M1313" s="54">
        <v>1</v>
      </c>
      <c r="N1313" s="54" t="s">
        <v>5836</v>
      </c>
      <c r="O1313" s="45"/>
      <c r="P1313" s="45"/>
      <c r="Q1313" s="45"/>
      <c r="R1313" s="45"/>
      <c r="S1313" s="45"/>
      <c r="T1313" s="45"/>
      <c r="U1313" s="45"/>
      <c r="V1313" s="45"/>
      <c r="W1313" s="45"/>
      <c r="X1313" s="45"/>
      <c r="Y1313" s="45"/>
      <c r="Z1313" s="45"/>
      <c r="AA1313" s="45"/>
      <c r="AB1313" s="45"/>
      <c r="AC1313" s="45"/>
      <c r="AD1313" s="45"/>
      <c r="AE1313" s="45"/>
      <c r="AF1313" s="45"/>
      <c r="AG1313" s="45"/>
      <c r="AH1313" s="45"/>
      <c r="AI1313" s="45"/>
      <c r="AJ1313" s="45"/>
      <c r="AK1313" s="45"/>
      <c r="AL1313" s="45"/>
      <c r="AM1313" s="45"/>
      <c r="AN1313" s="45"/>
      <c r="AO1313" s="45"/>
      <c r="AP1313" s="45"/>
    </row>
    <row r="1314" spans="1:42" s="16" customFormat="1" ht="12">
      <c r="A1314" s="14" t="s">
        <v>2353</v>
      </c>
      <c r="B1314" s="15" t="s">
        <v>2354</v>
      </c>
      <c r="C1314" s="47">
        <v>871.14</v>
      </c>
      <c r="D1314" s="47">
        <v>903.82</v>
      </c>
      <c r="E1314" s="47">
        <v>2478.25</v>
      </c>
      <c r="F1314" s="54">
        <v>5</v>
      </c>
      <c r="G1314" s="54">
        <v>4</v>
      </c>
      <c r="H1314" s="54">
        <v>10</v>
      </c>
      <c r="I1314" s="54">
        <v>5</v>
      </c>
      <c r="J1314" s="54">
        <v>20</v>
      </c>
      <c r="K1314" s="54">
        <v>43</v>
      </c>
      <c r="L1314" s="54">
        <v>4</v>
      </c>
      <c r="M1314" s="54">
        <v>4</v>
      </c>
      <c r="N1314" s="54">
        <v>8</v>
      </c>
      <c r="O1314" s="45"/>
      <c r="P1314" s="45"/>
      <c r="Q1314" s="45"/>
      <c r="R1314" s="45"/>
      <c r="S1314" s="45"/>
      <c r="T1314" s="45"/>
      <c r="U1314" s="45"/>
      <c r="V1314" s="45"/>
      <c r="W1314" s="45"/>
      <c r="X1314" s="45"/>
      <c r="Y1314" s="45"/>
      <c r="Z1314" s="45"/>
      <c r="AA1314" s="45"/>
      <c r="AB1314" s="45"/>
      <c r="AC1314" s="45"/>
      <c r="AD1314" s="45"/>
      <c r="AE1314" s="45"/>
      <c r="AF1314" s="45"/>
      <c r="AG1314" s="45"/>
      <c r="AH1314" s="45"/>
      <c r="AI1314" s="45"/>
      <c r="AJ1314" s="45"/>
      <c r="AK1314" s="45"/>
      <c r="AL1314" s="45"/>
      <c r="AM1314" s="45"/>
      <c r="AN1314" s="45"/>
      <c r="AO1314" s="45"/>
      <c r="AP1314" s="45"/>
    </row>
    <row r="1315" spans="1:42" s="16" customFormat="1" ht="24">
      <c r="A1315" s="14" t="s">
        <v>2355</v>
      </c>
      <c r="B1315" s="15" t="s">
        <v>2356</v>
      </c>
      <c r="C1315" s="47" t="s">
        <v>5836</v>
      </c>
      <c r="D1315" s="47">
        <v>4496.67</v>
      </c>
      <c r="E1315" s="47">
        <v>7232.93</v>
      </c>
      <c r="F1315" s="54" t="s">
        <v>5836</v>
      </c>
      <c r="G1315" s="54">
        <v>2</v>
      </c>
      <c r="H1315" s="54">
        <v>3</v>
      </c>
      <c r="I1315" s="54" t="s">
        <v>5836</v>
      </c>
      <c r="J1315" s="54">
        <v>46</v>
      </c>
      <c r="K1315" s="54">
        <v>188</v>
      </c>
      <c r="L1315" s="54" t="s">
        <v>5836</v>
      </c>
      <c r="M1315" s="54">
        <v>1</v>
      </c>
      <c r="N1315" s="54">
        <v>1</v>
      </c>
      <c r="O1315" s="45"/>
      <c r="P1315" s="45"/>
      <c r="Q1315" s="45"/>
      <c r="R1315" s="45"/>
      <c r="S1315" s="45"/>
      <c r="T1315" s="45"/>
      <c r="U1315" s="45"/>
      <c r="V1315" s="45"/>
      <c r="W1315" s="45"/>
      <c r="X1315" s="45"/>
      <c r="Y1315" s="45"/>
      <c r="Z1315" s="45"/>
      <c r="AA1315" s="45"/>
      <c r="AB1315" s="45"/>
      <c r="AC1315" s="45"/>
      <c r="AD1315" s="45"/>
      <c r="AE1315" s="45"/>
      <c r="AF1315" s="45"/>
      <c r="AG1315" s="45"/>
      <c r="AH1315" s="45"/>
      <c r="AI1315" s="45"/>
      <c r="AJ1315" s="45"/>
      <c r="AK1315" s="45"/>
      <c r="AL1315" s="45"/>
      <c r="AM1315" s="45"/>
      <c r="AN1315" s="45"/>
      <c r="AO1315" s="45"/>
      <c r="AP1315" s="45"/>
    </row>
    <row r="1316" spans="1:42" s="16" customFormat="1" ht="24">
      <c r="A1316" s="14" t="s">
        <v>2357</v>
      </c>
      <c r="B1316" s="15" t="s">
        <v>2358</v>
      </c>
      <c r="C1316" s="47">
        <v>641613.17000000004</v>
      </c>
      <c r="D1316" s="47">
        <v>639929.21999999951</v>
      </c>
      <c r="E1316" s="47">
        <v>576020.97999999765</v>
      </c>
      <c r="F1316" s="54">
        <v>487</v>
      </c>
      <c r="G1316" s="54">
        <v>439</v>
      </c>
      <c r="H1316" s="54">
        <v>385</v>
      </c>
      <c r="I1316" s="54">
        <v>10281</v>
      </c>
      <c r="J1316" s="54">
        <v>9346</v>
      </c>
      <c r="K1316" s="54">
        <v>9056</v>
      </c>
      <c r="L1316" s="54">
        <v>219</v>
      </c>
      <c r="M1316" s="54">
        <v>230</v>
      </c>
      <c r="N1316" s="54">
        <v>217</v>
      </c>
      <c r="O1316" s="45"/>
      <c r="P1316" s="45"/>
      <c r="Q1316" s="45"/>
      <c r="R1316" s="45"/>
      <c r="S1316" s="45"/>
      <c r="T1316" s="45"/>
      <c r="U1316" s="45"/>
      <c r="V1316" s="45"/>
      <c r="W1316" s="45"/>
      <c r="X1316" s="45"/>
      <c r="Y1316" s="45"/>
      <c r="Z1316" s="45"/>
      <c r="AA1316" s="45"/>
      <c r="AB1316" s="45"/>
      <c r="AC1316" s="45"/>
      <c r="AD1316" s="45"/>
      <c r="AE1316" s="45"/>
      <c r="AF1316" s="45"/>
      <c r="AG1316" s="45"/>
      <c r="AH1316" s="45"/>
      <c r="AI1316" s="45"/>
      <c r="AJ1316" s="45"/>
      <c r="AK1316" s="45"/>
      <c r="AL1316" s="45"/>
      <c r="AM1316" s="45"/>
      <c r="AN1316" s="45"/>
      <c r="AO1316" s="45"/>
      <c r="AP1316" s="45"/>
    </row>
    <row r="1317" spans="1:42" s="16" customFormat="1" ht="24">
      <c r="A1317" s="14" t="s">
        <v>2359</v>
      </c>
      <c r="B1317" s="15" t="s">
        <v>2360</v>
      </c>
      <c r="C1317" s="47">
        <v>3547.14</v>
      </c>
      <c r="D1317" s="47">
        <v>4667.329999999999</v>
      </c>
      <c r="E1317" s="47">
        <v>6968.3999999999951</v>
      </c>
      <c r="F1317" s="54">
        <v>19</v>
      </c>
      <c r="G1317" s="54">
        <v>23</v>
      </c>
      <c r="H1317" s="54">
        <v>36</v>
      </c>
      <c r="I1317" s="54">
        <v>19</v>
      </c>
      <c r="J1317" s="54">
        <v>23</v>
      </c>
      <c r="K1317" s="54">
        <v>36</v>
      </c>
      <c r="L1317" s="54">
        <v>18</v>
      </c>
      <c r="M1317" s="54">
        <v>21</v>
      </c>
      <c r="N1317" s="54">
        <v>32</v>
      </c>
      <c r="O1317" s="45"/>
      <c r="P1317" s="45"/>
      <c r="Q1317" s="45"/>
      <c r="R1317" s="45"/>
      <c r="S1317" s="45"/>
      <c r="T1317" s="45"/>
      <c r="U1317" s="45"/>
      <c r="V1317" s="45"/>
      <c r="W1317" s="45"/>
      <c r="X1317" s="45"/>
      <c r="Y1317" s="45"/>
      <c r="Z1317" s="45"/>
      <c r="AA1317" s="45"/>
      <c r="AB1317" s="45"/>
      <c r="AC1317" s="45"/>
      <c r="AD1317" s="45"/>
      <c r="AE1317" s="45"/>
      <c r="AF1317" s="45"/>
      <c r="AG1317" s="45"/>
      <c r="AH1317" s="45"/>
      <c r="AI1317" s="45"/>
      <c r="AJ1317" s="45"/>
      <c r="AK1317" s="45"/>
      <c r="AL1317" s="45"/>
      <c r="AM1317" s="45"/>
      <c r="AN1317" s="45"/>
      <c r="AO1317" s="45"/>
      <c r="AP1317" s="45"/>
    </row>
    <row r="1318" spans="1:42" s="16" customFormat="1" ht="12">
      <c r="A1318" s="14" t="s">
        <v>2361</v>
      </c>
      <c r="B1318" s="15" t="s">
        <v>2362</v>
      </c>
      <c r="C1318" s="47">
        <v>4064.88</v>
      </c>
      <c r="D1318" s="47">
        <v>2405.35</v>
      </c>
      <c r="E1318" s="47">
        <v>6338.7800000000007</v>
      </c>
      <c r="F1318" s="54">
        <v>25</v>
      </c>
      <c r="G1318" s="54">
        <v>17</v>
      </c>
      <c r="H1318" s="54">
        <v>44</v>
      </c>
      <c r="I1318" s="54">
        <v>140</v>
      </c>
      <c r="J1318" s="54">
        <v>63</v>
      </c>
      <c r="K1318" s="54">
        <v>170</v>
      </c>
      <c r="L1318" s="54">
        <v>19</v>
      </c>
      <c r="M1318" s="54">
        <v>15</v>
      </c>
      <c r="N1318" s="54">
        <v>34</v>
      </c>
      <c r="O1318" s="45"/>
      <c r="P1318" s="45"/>
      <c r="Q1318" s="45"/>
      <c r="R1318" s="45"/>
      <c r="S1318" s="45"/>
      <c r="T1318" s="45"/>
      <c r="U1318" s="45"/>
      <c r="V1318" s="45"/>
      <c r="W1318" s="45"/>
      <c r="X1318" s="45"/>
      <c r="Y1318" s="45"/>
      <c r="Z1318" s="45"/>
      <c r="AA1318" s="45"/>
      <c r="AB1318" s="45"/>
      <c r="AC1318" s="45"/>
      <c r="AD1318" s="45"/>
      <c r="AE1318" s="45"/>
      <c r="AF1318" s="45"/>
      <c r="AG1318" s="45"/>
      <c r="AH1318" s="45"/>
      <c r="AI1318" s="45"/>
      <c r="AJ1318" s="45"/>
      <c r="AK1318" s="45"/>
      <c r="AL1318" s="45"/>
      <c r="AM1318" s="45"/>
      <c r="AN1318" s="45"/>
      <c r="AO1318" s="45"/>
      <c r="AP1318" s="45"/>
    </row>
    <row r="1319" spans="1:42" s="16" customFormat="1" ht="24">
      <c r="A1319" s="14" t="s">
        <v>5691</v>
      </c>
      <c r="B1319" s="15" t="s">
        <v>5692</v>
      </c>
      <c r="C1319" s="47" t="s">
        <v>5836</v>
      </c>
      <c r="D1319" s="47"/>
      <c r="E1319" s="47">
        <v>36501.609999999986</v>
      </c>
      <c r="F1319" s="54" t="s">
        <v>5836</v>
      </c>
      <c r="G1319" s="54" t="s">
        <v>5836</v>
      </c>
      <c r="H1319" s="54">
        <v>35</v>
      </c>
      <c r="I1319" s="54" t="s">
        <v>5836</v>
      </c>
      <c r="J1319" s="54" t="s">
        <v>5836</v>
      </c>
      <c r="K1319" s="54">
        <v>219</v>
      </c>
      <c r="L1319" s="54" t="s">
        <v>5836</v>
      </c>
      <c r="M1319" s="54" t="s">
        <v>5836</v>
      </c>
      <c r="N1319" s="54">
        <v>26</v>
      </c>
      <c r="O1319" s="45"/>
      <c r="P1319" s="45"/>
      <c r="Q1319" s="45"/>
      <c r="R1319" s="45"/>
      <c r="S1319" s="45"/>
      <c r="T1319" s="45"/>
      <c r="U1319" s="45"/>
      <c r="V1319" s="45"/>
      <c r="W1319" s="45"/>
      <c r="X1319" s="45"/>
      <c r="Y1319" s="45"/>
      <c r="Z1319" s="45"/>
      <c r="AA1319" s="45"/>
      <c r="AB1319" s="45"/>
      <c r="AC1319" s="45"/>
      <c r="AD1319" s="45"/>
      <c r="AE1319" s="45"/>
      <c r="AF1319" s="45"/>
      <c r="AG1319" s="45"/>
      <c r="AH1319" s="45"/>
      <c r="AI1319" s="45"/>
      <c r="AJ1319" s="45"/>
      <c r="AK1319" s="45"/>
      <c r="AL1319" s="45"/>
      <c r="AM1319" s="45"/>
      <c r="AN1319" s="45"/>
      <c r="AO1319" s="45"/>
      <c r="AP1319" s="45"/>
    </row>
    <row r="1320" spans="1:42" s="16" customFormat="1" ht="24">
      <c r="A1320" s="14" t="s">
        <v>5693</v>
      </c>
      <c r="B1320" s="15" t="s">
        <v>5694</v>
      </c>
      <c r="C1320" s="47" t="s">
        <v>5836</v>
      </c>
      <c r="D1320" s="47"/>
      <c r="E1320" s="47">
        <v>30470.139999999992</v>
      </c>
      <c r="F1320" s="54" t="s">
        <v>5836</v>
      </c>
      <c r="G1320" s="54" t="s">
        <v>5836</v>
      </c>
      <c r="H1320" s="54">
        <v>33</v>
      </c>
      <c r="I1320" s="54" t="s">
        <v>5836</v>
      </c>
      <c r="J1320" s="54" t="s">
        <v>5836</v>
      </c>
      <c r="K1320" s="54">
        <v>80</v>
      </c>
      <c r="L1320" s="54" t="s">
        <v>5836</v>
      </c>
      <c r="M1320" s="54" t="s">
        <v>5836</v>
      </c>
      <c r="N1320" s="54">
        <v>21</v>
      </c>
      <c r="O1320" s="45"/>
      <c r="P1320" s="45"/>
      <c r="Q1320" s="45"/>
      <c r="R1320" s="45"/>
      <c r="S1320" s="45"/>
      <c r="T1320" s="45"/>
      <c r="U1320" s="45"/>
      <c r="V1320" s="45"/>
      <c r="W1320" s="45"/>
      <c r="X1320" s="45"/>
      <c r="Y1320" s="45"/>
      <c r="Z1320" s="45"/>
      <c r="AA1320" s="45"/>
      <c r="AB1320" s="45"/>
      <c r="AC1320" s="45"/>
      <c r="AD1320" s="45"/>
      <c r="AE1320" s="45"/>
      <c r="AF1320" s="45"/>
      <c r="AG1320" s="45"/>
      <c r="AH1320" s="45"/>
      <c r="AI1320" s="45"/>
      <c r="AJ1320" s="45"/>
      <c r="AK1320" s="45"/>
      <c r="AL1320" s="45"/>
      <c r="AM1320" s="45"/>
      <c r="AN1320" s="45"/>
      <c r="AO1320" s="45"/>
      <c r="AP1320" s="45"/>
    </row>
    <row r="1321" spans="1:42" s="16" customFormat="1" ht="12">
      <c r="A1321" s="14" t="s">
        <v>2363</v>
      </c>
      <c r="B1321" s="15" t="s">
        <v>2364</v>
      </c>
      <c r="C1321" s="47">
        <v>16614.310000000001</v>
      </c>
      <c r="D1321" s="47">
        <v>21248.510000000006</v>
      </c>
      <c r="E1321" s="47">
        <v>20975.740000000013</v>
      </c>
      <c r="F1321" s="54">
        <v>43</v>
      </c>
      <c r="G1321" s="54">
        <v>51</v>
      </c>
      <c r="H1321" s="54">
        <v>59</v>
      </c>
      <c r="I1321" s="54">
        <v>278</v>
      </c>
      <c r="J1321" s="54">
        <v>197</v>
      </c>
      <c r="K1321" s="54">
        <v>214</v>
      </c>
      <c r="L1321" s="54">
        <v>41</v>
      </c>
      <c r="M1321" s="54">
        <v>46</v>
      </c>
      <c r="N1321" s="54">
        <v>53</v>
      </c>
      <c r="O1321" s="45"/>
      <c r="P1321" s="45"/>
      <c r="Q1321" s="45"/>
      <c r="R1321" s="45"/>
      <c r="S1321" s="45"/>
      <c r="T1321" s="45"/>
      <c r="U1321" s="45"/>
      <c r="V1321" s="45"/>
      <c r="W1321" s="45"/>
      <c r="X1321" s="45"/>
      <c r="Y1321" s="45"/>
      <c r="Z1321" s="45"/>
      <c r="AA1321" s="45"/>
      <c r="AB1321" s="45"/>
      <c r="AC1321" s="45"/>
      <c r="AD1321" s="45"/>
      <c r="AE1321" s="45"/>
      <c r="AF1321" s="45"/>
      <c r="AG1321" s="45"/>
      <c r="AH1321" s="45"/>
      <c r="AI1321" s="45"/>
      <c r="AJ1321" s="45"/>
      <c r="AK1321" s="45"/>
      <c r="AL1321" s="45"/>
      <c r="AM1321" s="45"/>
      <c r="AN1321" s="45"/>
      <c r="AO1321" s="45"/>
      <c r="AP1321" s="45"/>
    </row>
    <row r="1322" spans="1:42" s="16" customFormat="1" ht="24">
      <c r="A1322" s="14" t="s">
        <v>2365</v>
      </c>
      <c r="B1322" s="15" t="s">
        <v>2366</v>
      </c>
      <c r="C1322" s="47">
        <v>1593048.65</v>
      </c>
      <c r="D1322" s="47">
        <v>1791355.699999976</v>
      </c>
      <c r="E1322" s="47">
        <v>1822468.27000002</v>
      </c>
      <c r="F1322" s="54">
        <v>1679</v>
      </c>
      <c r="G1322" s="54">
        <v>1914</v>
      </c>
      <c r="H1322" s="54">
        <v>1929</v>
      </c>
      <c r="I1322" s="54">
        <v>2424</v>
      </c>
      <c r="J1322" s="54">
        <v>3458</v>
      </c>
      <c r="K1322" s="54">
        <v>4448</v>
      </c>
      <c r="L1322" s="54">
        <v>1230</v>
      </c>
      <c r="M1322" s="54">
        <v>1422</v>
      </c>
      <c r="N1322" s="54">
        <v>1397</v>
      </c>
      <c r="O1322" s="45"/>
      <c r="P1322" s="45"/>
      <c r="Q1322" s="45"/>
      <c r="R1322" s="45"/>
      <c r="S1322" s="45"/>
      <c r="T1322" s="45"/>
      <c r="U1322" s="45"/>
      <c r="V1322" s="45"/>
      <c r="W1322" s="45"/>
      <c r="X1322" s="45"/>
      <c r="Y1322" s="45"/>
      <c r="Z1322" s="45"/>
      <c r="AA1322" s="45"/>
      <c r="AB1322" s="45"/>
      <c r="AC1322" s="45"/>
      <c r="AD1322" s="45"/>
      <c r="AE1322" s="45"/>
      <c r="AF1322" s="45"/>
      <c r="AG1322" s="45"/>
      <c r="AH1322" s="45"/>
      <c r="AI1322" s="45"/>
      <c r="AJ1322" s="45"/>
      <c r="AK1322" s="45"/>
      <c r="AL1322" s="45"/>
      <c r="AM1322" s="45"/>
      <c r="AN1322" s="45"/>
      <c r="AO1322" s="45"/>
      <c r="AP1322" s="45"/>
    </row>
    <row r="1323" spans="1:42" s="16" customFormat="1" ht="24">
      <c r="A1323" s="14" t="s">
        <v>2367</v>
      </c>
      <c r="B1323" s="15" t="s">
        <v>2368</v>
      </c>
      <c r="C1323" s="47">
        <v>3885639.7</v>
      </c>
      <c r="D1323" s="47">
        <v>4283532.920000081</v>
      </c>
      <c r="E1323" s="47">
        <v>4001766.3800001703</v>
      </c>
      <c r="F1323" s="54">
        <v>3008</v>
      </c>
      <c r="G1323" s="54">
        <v>3298</v>
      </c>
      <c r="H1323" s="54">
        <v>3147</v>
      </c>
      <c r="I1323" s="54">
        <v>3732</v>
      </c>
      <c r="J1323" s="54">
        <v>4138</v>
      </c>
      <c r="K1323" s="54">
        <v>3943</v>
      </c>
      <c r="L1323" s="54">
        <v>2922</v>
      </c>
      <c r="M1323" s="54">
        <v>3178</v>
      </c>
      <c r="N1323" s="54">
        <v>3047</v>
      </c>
      <c r="O1323" s="45"/>
      <c r="P1323" s="45"/>
      <c r="Q1323" s="45"/>
      <c r="R1323" s="45"/>
      <c r="S1323" s="45"/>
      <c r="T1323" s="45"/>
      <c r="U1323" s="45"/>
      <c r="V1323" s="45"/>
      <c r="W1323" s="45"/>
      <c r="X1323" s="45"/>
      <c r="Y1323" s="45"/>
      <c r="Z1323" s="45"/>
      <c r="AA1323" s="45"/>
      <c r="AB1323" s="45"/>
      <c r="AC1323" s="45"/>
      <c r="AD1323" s="45"/>
      <c r="AE1323" s="45"/>
      <c r="AF1323" s="45"/>
      <c r="AG1323" s="45"/>
      <c r="AH1323" s="45"/>
      <c r="AI1323" s="45"/>
      <c r="AJ1323" s="45"/>
      <c r="AK1323" s="45"/>
      <c r="AL1323" s="45"/>
      <c r="AM1323" s="45"/>
      <c r="AN1323" s="45"/>
      <c r="AO1323" s="45"/>
      <c r="AP1323" s="45"/>
    </row>
    <row r="1324" spans="1:42" s="16" customFormat="1" ht="24">
      <c r="A1324" s="14" t="s">
        <v>2369</v>
      </c>
      <c r="B1324" s="15" t="s">
        <v>2370</v>
      </c>
      <c r="C1324" s="47">
        <v>723155.26</v>
      </c>
      <c r="D1324" s="47">
        <v>689403.1700000061</v>
      </c>
      <c r="E1324" s="47">
        <v>624686.23999999906</v>
      </c>
      <c r="F1324" s="54">
        <v>678</v>
      </c>
      <c r="G1324" s="54">
        <v>643</v>
      </c>
      <c r="H1324" s="54">
        <v>613</v>
      </c>
      <c r="I1324" s="54">
        <v>937</v>
      </c>
      <c r="J1324" s="54">
        <v>916</v>
      </c>
      <c r="K1324" s="54">
        <v>848</v>
      </c>
      <c r="L1324" s="54">
        <v>638</v>
      </c>
      <c r="M1324" s="54">
        <v>622</v>
      </c>
      <c r="N1324" s="54">
        <v>585</v>
      </c>
      <c r="O1324" s="45"/>
      <c r="P1324" s="45"/>
      <c r="Q1324" s="45"/>
      <c r="R1324" s="45"/>
      <c r="S1324" s="45"/>
      <c r="T1324" s="45"/>
      <c r="U1324" s="45"/>
      <c r="V1324" s="45"/>
      <c r="W1324" s="45"/>
      <c r="X1324" s="45"/>
      <c r="Y1324" s="45"/>
      <c r="Z1324" s="45"/>
      <c r="AA1324" s="45"/>
      <c r="AB1324" s="45"/>
      <c r="AC1324" s="45"/>
      <c r="AD1324" s="45"/>
      <c r="AE1324" s="45"/>
      <c r="AF1324" s="45"/>
      <c r="AG1324" s="45"/>
      <c r="AH1324" s="45"/>
      <c r="AI1324" s="45"/>
      <c r="AJ1324" s="45"/>
      <c r="AK1324" s="45"/>
      <c r="AL1324" s="45"/>
      <c r="AM1324" s="45"/>
      <c r="AN1324" s="45"/>
      <c r="AO1324" s="45"/>
      <c r="AP1324" s="45"/>
    </row>
    <row r="1325" spans="1:42" s="16" customFormat="1" ht="24">
      <c r="A1325" s="14" t="s">
        <v>2371</v>
      </c>
      <c r="B1325" s="15" t="s">
        <v>2370</v>
      </c>
      <c r="C1325" s="47">
        <v>853010.28</v>
      </c>
      <c r="D1325" s="47">
        <v>812212.2000000024</v>
      </c>
      <c r="E1325" s="47">
        <v>828602.99000000581</v>
      </c>
      <c r="F1325" s="54">
        <v>879</v>
      </c>
      <c r="G1325" s="54">
        <v>829</v>
      </c>
      <c r="H1325" s="54">
        <v>867</v>
      </c>
      <c r="I1325" s="54">
        <v>1039</v>
      </c>
      <c r="J1325" s="54">
        <v>1023</v>
      </c>
      <c r="K1325" s="54">
        <v>1085</v>
      </c>
      <c r="L1325" s="54">
        <v>870</v>
      </c>
      <c r="M1325" s="54">
        <v>823</v>
      </c>
      <c r="N1325" s="54">
        <v>857</v>
      </c>
      <c r="O1325" s="45"/>
      <c r="P1325" s="45"/>
      <c r="Q1325" s="45"/>
      <c r="R1325" s="45"/>
      <c r="S1325" s="45"/>
      <c r="T1325" s="45"/>
      <c r="U1325" s="45"/>
      <c r="V1325" s="45"/>
      <c r="W1325" s="45"/>
      <c r="X1325" s="45"/>
      <c r="Y1325" s="45"/>
      <c r="Z1325" s="45"/>
      <c r="AA1325" s="45"/>
      <c r="AB1325" s="45"/>
      <c r="AC1325" s="45"/>
      <c r="AD1325" s="45"/>
      <c r="AE1325" s="45"/>
      <c r="AF1325" s="45"/>
      <c r="AG1325" s="45"/>
      <c r="AH1325" s="45"/>
      <c r="AI1325" s="45"/>
      <c r="AJ1325" s="45"/>
      <c r="AK1325" s="45"/>
      <c r="AL1325" s="45"/>
      <c r="AM1325" s="45"/>
      <c r="AN1325" s="45"/>
      <c r="AO1325" s="45"/>
      <c r="AP1325" s="45"/>
    </row>
    <row r="1326" spans="1:42" s="16" customFormat="1" ht="36">
      <c r="A1326" s="14" t="s">
        <v>5695</v>
      </c>
      <c r="B1326" s="15" t="s">
        <v>5696</v>
      </c>
      <c r="C1326" s="47" t="s">
        <v>5836</v>
      </c>
      <c r="D1326" s="47"/>
      <c r="E1326" s="47">
        <v>31230</v>
      </c>
      <c r="F1326" s="54" t="s">
        <v>5836</v>
      </c>
      <c r="G1326" s="54" t="s">
        <v>5836</v>
      </c>
      <c r="H1326" s="54">
        <v>171</v>
      </c>
      <c r="I1326" s="54" t="s">
        <v>5836</v>
      </c>
      <c r="J1326" s="54" t="s">
        <v>5836</v>
      </c>
      <c r="K1326" s="54">
        <v>171</v>
      </c>
      <c r="L1326" s="54" t="s">
        <v>5836</v>
      </c>
      <c r="M1326" s="54" t="s">
        <v>5836</v>
      </c>
      <c r="N1326" s="54">
        <v>168</v>
      </c>
      <c r="O1326" s="45"/>
      <c r="P1326" s="45"/>
      <c r="Q1326" s="45"/>
      <c r="R1326" s="45"/>
      <c r="S1326" s="45"/>
      <c r="T1326" s="45"/>
      <c r="U1326" s="45"/>
      <c r="V1326" s="45"/>
      <c r="W1326" s="45"/>
      <c r="X1326" s="45"/>
      <c r="Y1326" s="45"/>
      <c r="Z1326" s="45"/>
      <c r="AA1326" s="45"/>
      <c r="AB1326" s="45"/>
      <c r="AC1326" s="45"/>
      <c r="AD1326" s="45"/>
      <c r="AE1326" s="45"/>
      <c r="AF1326" s="45"/>
      <c r="AG1326" s="45"/>
      <c r="AH1326" s="45"/>
      <c r="AI1326" s="45"/>
      <c r="AJ1326" s="45"/>
      <c r="AK1326" s="45"/>
      <c r="AL1326" s="45"/>
      <c r="AM1326" s="45"/>
      <c r="AN1326" s="45"/>
      <c r="AO1326" s="45"/>
      <c r="AP1326" s="45"/>
    </row>
    <row r="1327" spans="1:42" s="16" customFormat="1" ht="12">
      <c r="A1327" s="14" t="s">
        <v>2372</v>
      </c>
      <c r="B1327" s="15" t="s">
        <v>2373</v>
      </c>
      <c r="C1327" s="47">
        <v>1234469.71</v>
      </c>
      <c r="D1327" s="47">
        <v>1323472.2400000214</v>
      </c>
      <c r="E1327" s="47">
        <v>1345778.1900000416</v>
      </c>
      <c r="F1327" s="54">
        <v>2968</v>
      </c>
      <c r="G1327" s="54">
        <v>3262</v>
      </c>
      <c r="H1327" s="54">
        <v>3041</v>
      </c>
      <c r="I1327" s="54">
        <v>3199</v>
      </c>
      <c r="J1327" s="54">
        <v>3470</v>
      </c>
      <c r="K1327" s="54">
        <v>3413</v>
      </c>
      <c r="L1327" s="54">
        <v>1937</v>
      </c>
      <c r="M1327" s="54">
        <v>2029</v>
      </c>
      <c r="N1327" s="54">
        <v>1984</v>
      </c>
      <c r="O1327" s="45"/>
      <c r="P1327" s="45"/>
      <c r="Q1327" s="45"/>
      <c r="R1327" s="45"/>
      <c r="S1327" s="45"/>
      <c r="T1327" s="45"/>
      <c r="U1327" s="45"/>
      <c r="V1327" s="45"/>
      <c r="W1327" s="45"/>
      <c r="X1327" s="45"/>
      <c r="Y1327" s="45"/>
      <c r="Z1327" s="45"/>
      <c r="AA1327" s="45"/>
      <c r="AB1327" s="45"/>
      <c r="AC1327" s="45"/>
      <c r="AD1327" s="45"/>
      <c r="AE1327" s="45"/>
      <c r="AF1327" s="45"/>
      <c r="AG1327" s="45"/>
      <c r="AH1327" s="45"/>
      <c r="AI1327" s="45"/>
      <c r="AJ1327" s="45"/>
      <c r="AK1327" s="45"/>
      <c r="AL1327" s="45"/>
      <c r="AM1327" s="45"/>
      <c r="AN1327" s="45"/>
      <c r="AO1327" s="45"/>
      <c r="AP1327" s="45"/>
    </row>
    <row r="1328" spans="1:42" s="16" customFormat="1" ht="24">
      <c r="A1328" s="14" t="s">
        <v>2374</v>
      </c>
      <c r="B1328" s="15" t="s">
        <v>2375</v>
      </c>
      <c r="C1328" s="47">
        <v>5431.59</v>
      </c>
      <c r="D1328" s="47">
        <v>8820.7000000000007</v>
      </c>
      <c r="E1328" s="47">
        <v>7755.619999999999</v>
      </c>
      <c r="F1328" s="54">
        <v>15</v>
      </c>
      <c r="G1328" s="54">
        <v>15</v>
      </c>
      <c r="H1328" s="54">
        <v>15</v>
      </c>
      <c r="I1328" s="54">
        <v>184</v>
      </c>
      <c r="J1328" s="54">
        <v>415</v>
      </c>
      <c r="K1328" s="54">
        <v>319</v>
      </c>
      <c r="L1328" s="54">
        <v>15</v>
      </c>
      <c r="M1328" s="54">
        <v>14</v>
      </c>
      <c r="N1328" s="54">
        <v>13</v>
      </c>
      <c r="O1328" s="45"/>
      <c r="P1328" s="45"/>
      <c r="Q1328" s="45"/>
      <c r="R1328" s="45"/>
      <c r="S1328" s="45"/>
      <c r="T1328" s="45"/>
      <c r="U1328" s="45"/>
      <c r="V1328" s="45"/>
      <c r="W1328" s="45"/>
      <c r="X1328" s="45"/>
      <c r="Y1328" s="45"/>
      <c r="Z1328" s="45"/>
      <c r="AA1328" s="45"/>
      <c r="AB1328" s="45"/>
      <c r="AC1328" s="45"/>
      <c r="AD1328" s="45"/>
      <c r="AE1328" s="45"/>
      <c r="AF1328" s="45"/>
      <c r="AG1328" s="45"/>
      <c r="AH1328" s="45"/>
      <c r="AI1328" s="45"/>
      <c r="AJ1328" s="45"/>
      <c r="AK1328" s="45"/>
      <c r="AL1328" s="45"/>
      <c r="AM1328" s="45"/>
      <c r="AN1328" s="45"/>
      <c r="AO1328" s="45"/>
      <c r="AP1328" s="45"/>
    </row>
    <row r="1329" spans="1:42" s="16" customFormat="1" ht="24">
      <c r="A1329" s="14" t="s">
        <v>2376</v>
      </c>
      <c r="B1329" s="15" t="s">
        <v>2377</v>
      </c>
      <c r="C1329" s="47" t="s">
        <v>5836</v>
      </c>
      <c r="D1329" s="47">
        <v>1485.56</v>
      </c>
      <c r="E1329" s="47">
        <v>561.38</v>
      </c>
      <c r="F1329" s="54" t="s">
        <v>5836</v>
      </c>
      <c r="G1329" s="54">
        <v>2</v>
      </c>
      <c r="H1329" s="54">
        <v>2</v>
      </c>
      <c r="I1329" s="54" t="s">
        <v>5836</v>
      </c>
      <c r="J1329" s="54">
        <v>77</v>
      </c>
      <c r="K1329" s="54">
        <v>2</v>
      </c>
      <c r="L1329" s="54" t="s">
        <v>5836</v>
      </c>
      <c r="M1329" s="54">
        <v>2</v>
      </c>
      <c r="N1329" s="54">
        <v>2</v>
      </c>
      <c r="O1329" s="45"/>
      <c r="P1329" s="45"/>
      <c r="Q1329" s="45"/>
      <c r="R1329" s="45"/>
      <c r="S1329" s="45"/>
      <c r="T1329" s="45"/>
      <c r="U1329" s="45"/>
      <c r="V1329" s="45"/>
      <c r="W1329" s="45"/>
      <c r="X1329" s="45"/>
      <c r="Y1329" s="45"/>
      <c r="Z1329" s="45"/>
      <c r="AA1329" s="45"/>
      <c r="AB1329" s="45"/>
      <c r="AC1329" s="45"/>
      <c r="AD1329" s="45"/>
      <c r="AE1329" s="45"/>
      <c r="AF1329" s="45"/>
      <c r="AG1329" s="45"/>
      <c r="AH1329" s="45"/>
      <c r="AI1329" s="45"/>
      <c r="AJ1329" s="45"/>
      <c r="AK1329" s="45"/>
      <c r="AL1329" s="45"/>
      <c r="AM1329" s="45"/>
      <c r="AN1329" s="45"/>
      <c r="AO1329" s="45"/>
      <c r="AP1329" s="45"/>
    </row>
    <row r="1330" spans="1:42" s="16" customFormat="1" ht="24">
      <c r="A1330" s="14" t="s">
        <v>2378</v>
      </c>
      <c r="B1330" s="15" t="s">
        <v>2379</v>
      </c>
      <c r="C1330" s="47">
        <v>52962.15</v>
      </c>
      <c r="D1330" s="47">
        <v>56229.319999999942</v>
      </c>
      <c r="E1330" s="47">
        <v>58422.050000000017</v>
      </c>
      <c r="F1330" s="54">
        <v>209</v>
      </c>
      <c r="G1330" s="54">
        <v>228</v>
      </c>
      <c r="H1330" s="54">
        <v>230</v>
      </c>
      <c r="I1330" s="54">
        <v>209</v>
      </c>
      <c r="J1330" s="54">
        <v>228</v>
      </c>
      <c r="K1330" s="54">
        <v>230</v>
      </c>
      <c r="L1330" s="54">
        <v>125</v>
      </c>
      <c r="M1330" s="54">
        <v>140</v>
      </c>
      <c r="N1330" s="54">
        <v>140</v>
      </c>
      <c r="O1330" s="45"/>
      <c r="P1330" s="45"/>
      <c r="Q1330" s="45"/>
      <c r="R1330" s="45"/>
      <c r="S1330" s="45"/>
      <c r="T1330" s="45"/>
      <c r="U1330" s="45"/>
      <c r="V1330" s="45"/>
      <c r="W1330" s="45"/>
      <c r="X1330" s="45"/>
      <c r="Y1330" s="45"/>
      <c r="Z1330" s="45"/>
      <c r="AA1330" s="45"/>
      <c r="AB1330" s="45"/>
      <c r="AC1330" s="45"/>
      <c r="AD1330" s="45"/>
      <c r="AE1330" s="45"/>
      <c r="AF1330" s="45"/>
      <c r="AG1330" s="45"/>
      <c r="AH1330" s="45"/>
      <c r="AI1330" s="45"/>
      <c r="AJ1330" s="45"/>
      <c r="AK1330" s="45"/>
      <c r="AL1330" s="45"/>
      <c r="AM1330" s="45"/>
      <c r="AN1330" s="45"/>
      <c r="AO1330" s="45"/>
      <c r="AP1330" s="45"/>
    </row>
    <row r="1331" spans="1:42" s="16" customFormat="1" ht="12">
      <c r="A1331" s="14" t="s">
        <v>2380</v>
      </c>
      <c r="B1331" s="15" t="s">
        <v>2381</v>
      </c>
      <c r="C1331" s="47">
        <v>302.62</v>
      </c>
      <c r="D1331" s="47">
        <v>151.31</v>
      </c>
      <c r="E1331" s="47">
        <v>1291.76</v>
      </c>
      <c r="F1331" s="54">
        <v>2</v>
      </c>
      <c r="G1331" s="54">
        <v>1</v>
      </c>
      <c r="H1331" s="54">
        <v>3</v>
      </c>
      <c r="I1331" s="54">
        <v>2</v>
      </c>
      <c r="J1331" s="54">
        <v>1</v>
      </c>
      <c r="K1331" s="54">
        <v>44</v>
      </c>
      <c r="L1331" s="54">
        <v>2</v>
      </c>
      <c r="M1331" s="54">
        <v>1</v>
      </c>
      <c r="N1331" s="54">
        <v>3</v>
      </c>
      <c r="O1331" s="45"/>
      <c r="P1331" s="45"/>
      <c r="Q1331" s="45"/>
      <c r="R1331" s="45"/>
      <c r="S1331" s="45"/>
      <c r="T1331" s="45"/>
      <c r="U1331" s="45"/>
      <c r="V1331" s="45"/>
      <c r="W1331" s="45"/>
      <c r="X1331" s="45"/>
      <c r="Y1331" s="45"/>
      <c r="Z1331" s="45"/>
      <c r="AA1331" s="45"/>
      <c r="AB1331" s="45"/>
      <c r="AC1331" s="45"/>
      <c r="AD1331" s="45"/>
      <c r="AE1331" s="45"/>
      <c r="AF1331" s="45"/>
      <c r="AG1331" s="45"/>
      <c r="AH1331" s="45"/>
      <c r="AI1331" s="45"/>
      <c r="AJ1331" s="45"/>
      <c r="AK1331" s="45"/>
      <c r="AL1331" s="45"/>
      <c r="AM1331" s="45"/>
      <c r="AN1331" s="45"/>
      <c r="AO1331" s="45"/>
      <c r="AP1331" s="45"/>
    </row>
    <row r="1332" spans="1:42" s="16" customFormat="1" ht="24">
      <c r="A1332" s="14" t="s">
        <v>2382</v>
      </c>
      <c r="B1332" s="15" t="s">
        <v>2383</v>
      </c>
      <c r="C1332" s="47">
        <v>162.36000000000001</v>
      </c>
      <c r="D1332" s="47">
        <v>371.42</v>
      </c>
      <c r="E1332" s="47">
        <v>211.76</v>
      </c>
      <c r="F1332" s="54">
        <v>1</v>
      </c>
      <c r="G1332" s="54">
        <v>2</v>
      </c>
      <c r="H1332" s="54">
        <v>1</v>
      </c>
      <c r="I1332" s="54">
        <v>1</v>
      </c>
      <c r="J1332" s="54">
        <v>2</v>
      </c>
      <c r="K1332" s="54">
        <v>1</v>
      </c>
      <c r="L1332" s="54">
        <v>1</v>
      </c>
      <c r="M1332" s="54">
        <v>2</v>
      </c>
      <c r="N1332" s="54">
        <v>1</v>
      </c>
      <c r="O1332" s="45"/>
      <c r="P1332" s="45"/>
      <c r="Q1332" s="45"/>
      <c r="R1332" s="45"/>
      <c r="S1332" s="45"/>
      <c r="T1332" s="45"/>
      <c r="U1332" s="45"/>
      <c r="V1332" s="45"/>
      <c r="W1332" s="45"/>
      <c r="X1332" s="45"/>
      <c r="Y1332" s="45"/>
      <c r="Z1332" s="45"/>
      <c r="AA1332" s="45"/>
      <c r="AB1332" s="45"/>
      <c r="AC1332" s="45"/>
      <c r="AD1332" s="45"/>
      <c r="AE1332" s="45"/>
      <c r="AF1332" s="45"/>
      <c r="AG1332" s="45"/>
      <c r="AH1332" s="45"/>
      <c r="AI1332" s="45"/>
      <c r="AJ1332" s="45"/>
      <c r="AK1332" s="45"/>
      <c r="AL1332" s="45"/>
      <c r="AM1332" s="45"/>
      <c r="AN1332" s="45"/>
      <c r="AO1332" s="45"/>
      <c r="AP1332" s="45"/>
    </row>
    <row r="1333" spans="1:42" s="16" customFormat="1" ht="12">
      <c r="A1333" s="14" t="s">
        <v>2384</v>
      </c>
      <c r="B1333" s="15" t="s">
        <v>2385</v>
      </c>
      <c r="C1333" s="47">
        <v>24791.15</v>
      </c>
      <c r="D1333" s="47">
        <v>62334.880000000041</v>
      </c>
      <c r="E1333" s="47">
        <v>49630.969999999994</v>
      </c>
      <c r="F1333" s="54">
        <v>36</v>
      </c>
      <c r="G1333" s="54">
        <v>87</v>
      </c>
      <c r="H1333" s="54">
        <v>74</v>
      </c>
      <c r="I1333" s="54">
        <v>60</v>
      </c>
      <c r="J1333" s="54">
        <v>136</v>
      </c>
      <c r="K1333" s="54">
        <v>242</v>
      </c>
      <c r="L1333" s="54">
        <v>29</v>
      </c>
      <c r="M1333" s="54">
        <v>53</v>
      </c>
      <c r="N1333" s="54">
        <v>48</v>
      </c>
      <c r="O1333" s="45"/>
      <c r="P1333" s="45"/>
      <c r="Q1333" s="45"/>
      <c r="R1333" s="45"/>
      <c r="S1333" s="45"/>
      <c r="T1333" s="45"/>
      <c r="U1333" s="45"/>
      <c r="V1333" s="45"/>
      <c r="W1333" s="45"/>
      <c r="X1333" s="45"/>
      <c r="Y1333" s="45"/>
      <c r="Z1333" s="45"/>
      <c r="AA1333" s="45"/>
      <c r="AB1333" s="45"/>
      <c r="AC1333" s="45"/>
      <c r="AD1333" s="45"/>
      <c r="AE1333" s="45"/>
      <c r="AF1333" s="45"/>
      <c r="AG1333" s="45"/>
      <c r="AH1333" s="45"/>
      <c r="AI1333" s="45"/>
      <c r="AJ1333" s="45"/>
      <c r="AK1333" s="45"/>
      <c r="AL1333" s="45"/>
      <c r="AM1333" s="45"/>
      <c r="AN1333" s="45"/>
      <c r="AO1333" s="45"/>
      <c r="AP1333" s="45"/>
    </row>
    <row r="1334" spans="1:42" s="16" customFormat="1" ht="12">
      <c r="A1334" s="14" t="s">
        <v>2386</v>
      </c>
      <c r="B1334" s="15" t="s">
        <v>2387</v>
      </c>
      <c r="C1334" s="47">
        <v>19117.82</v>
      </c>
      <c r="D1334" s="47">
        <v>27166.62</v>
      </c>
      <c r="E1334" s="47">
        <v>36199.030000000042</v>
      </c>
      <c r="F1334" s="54">
        <v>38</v>
      </c>
      <c r="G1334" s="54">
        <v>59</v>
      </c>
      <c r="H1334" s="54">
        <v>84</v>
      </c>
      <c r="I1334" s="54">
        <v>78</v>
      </c>
      <c r="J1334" s="54">
        <v>71</v>
      </c>
      <c r="K1334" s="54">
        <v>335</v>
      </c>
      <c r="L1334" s="54">
        <v>31</v>
      </c>
      <c r="M1334" s="54">
        <v>44</v>
      </c>
      <c r="N1334" s="54">
        <v>50</v>
      </c>
      <c r="O1334" s="45"/>
      <c r="P1334" s="45"/>
      <c r="Q1334" s="45"/>
      <c r="R1334" s="45"/>
      <c r="S1334" s="45"/>
      <c r="T1334" s="45"/>
      <c r="U1334" s="45"/>
      <c r="V1334" s="45"/>
      <c r="W1334" s="45"/>
      <c r="X1334" s="45"/>
      <c r="Y1334" s="45"/>
      <c r="Z1334" s="45"/>
      <c r="AA1334" s="45"/>
      <c r="AB1334" s="45"/>
      <c r="AC1334" s="45"/>
      <c r="AD1334" s="45"/>
      <c r="AE1334" s="45"/>
      <c r="AF1334" s="45"/>
      <c r="AG1334" s="45"/>
      <c r="AH1334" s="45"/>
      <c r="AI1334" s="45"/>
      <c r="AJ1334" s="45"/>
      <c r="AK1334" s="45"/>
      <c r="AL1334" s="45"/>
      <c r="AM1334" s="45"/>
      <c r="AN1334" s="45"/>
      <c r="AO1334" s="45"/>
      <c r="AP1334" s="45"/>
    </row>
    <row r="1335" spans="1:42" s="16" customFormat="1" ht="12">
      <c r="A1335" s="14" t="s">
        <v>5697</v>
      </c>
      <c r="B1335" s="15" t="s">
        <v>5698</v>
      </c>
      <c r="C1335" s="47" t="s">
        <v>5836</v>
      </c>
      <c r="D1335" s="47"/>
      <c r="E1335" s="47">
        <v>41189.090000000011</v>
      </c>
      <c r="F1335" s="54" t="s">
        <v>5836</v>
      </c>
      <c r="G1335" s="54" t="s">
        <v>5836</v>
      </c>
      <c r="H1335" s="54">
        <v>32</v>
      </c>
      <c r="I1335" s="54" t="s">
        <v>5836</v>
      </c>
      <c r="J1335" s="54" t="s">
        <v>5836</v>
      </c>
      <c r="K1335" s="54">
        <v>787</v>
      </c>
      <c r="L1335" s="54" t="s">
        <v>5836</v>
      </c>
      <c r="M1335" s="54" t="s">
        <v>5836</v>
      </c>
      <c r="N1335" s="54">
        <v>16</v>
      </c>
      <c r="O1335" s="45"/>
      <c r="P1335" s="45"/>
      <c r="Q1335" s="45"/>
      <c r="R1335" s="45"/>
      <c r="S1335" s="45"/>
      <c r="T1335" s="45"/>
      <c r="U1335" s="45"/>
      <c r="V1335" s="45"/>
      <c r="W1335" s="45"/>
      <c r="X1335" s="45"/>
      <c r="Y1335" s="45"/>
      <c r="Z1335" s="45"/>
      <c r="AA1335" s="45"/>
      <c r="AB1335" s="45"/>
      <c r="AC1335" s="45"/>
      <c r="AD1335" s="45"/>
      <c r="AE1335" s="45"/>
      <c r="AF1335" s="45"/>
      <c r="AG1335" s="45"/>
      <c r="AH1335" s="45"/>
      <c r="AI1335" s="45"/>
      <c r="AJ1335" s="45"/>
      <c r="AK1335" s="45"/>
      <c r="AL1335" s="45"/>
      <c r="AM1335" s="45"/>
      <c r="AN1335" s="45"/>
      <c r="AO1335" s="45"/>
      <c r="AP1335" s="45"/>
    </row>
    <row r="1336" spans="1:42" s="16" customFormat="1" ht="12">
      <c r="A1336" s="14" t="s">
        <v>2388</v>
      </c>
      <c r="B1336" s="15" t="s">
        <v>2389</v>
      </c>
      <c r="C1336" s="47">
        <v>253575.13</v>
      </c>
      <c r="D1336" s="47">
        <v>274741.44000000955</v>
      </c>
      <c r="E1336" s="47">
        <v>287787.95000002068</v>
      </c>
      <c r="F1336" s="54">
        <v>11477</v>
      </c>
      <c r="G1336" s="54">
        <v>12403</v>
      </c>
      <c r="H1336" s="54">
        <v>11783</v>
      </c>
      <c r="I1336" s="54">
        <v>11477</v>
      </c>
      <c r="J1336" s="54">
        <v>12403</v>
      </c>
      <c r="K1336" s="54">
        <v>11783</v>
      </c>
      <c r="L1336" s="54">
        <v>6213</v>
      </c>
      <c r="M1336" s="54">
        <v>6521</v>
      </c>
      <c r="N1336" s="54">
        <v>6325</v>
      </c>
      <c r="O1336" s="45"/>
      <c r="P1336" s="45"/>
      <c r="Q1336" s="45"/>
      <c r="R1336" s="45"/>
      <c r="S1336" s="45"/>
      <c r="T1336" s="45"/>
      <c r="U1336" s="45"/>
      <c r="V1336" s="45"/>
      <c r="W1336" s="45"/>
      <c r="X1336" s="45"/>
      <c r="Y1336" s="45"/>
      <c r="Z1336" s="45"/>
      <c r="AA1336" s="45"/>
      <c r="AB1336" s="45"/>
      <c r="AC1336" s="45"/>
      <c r="AD1336" s="45"/>
      <c r="AE1336" s="45"/>
      <c r="AF1336" s="45"/>
      <c r="AG1336" s="45"/>
      <c r="AH1336" s="45"/>
      <c r="AI1336" s="45"/>
      <c r="AJ1336" s="45"/>
      <c r="AK1336" s="45"/>
      <c r="AL1336" s="45"/>
      <c r="AM1336" s="45"/>
      <c r="AN1336" s="45"/>
      <c r="AO1336" s="45"/>
      <c r="AP1336" s="45"/>
    </row>
    <row r="1337" spans="1:42" s="16" customFormat="1" ht="12">
      <c r="A1337" s="14" t="s">
        <v>2390</v>
      </c>
      <c r="B1337" s="15" t="s">
        <v>2391</v>
      </c>
      <c r="C1337" s="47">
        <v>238758.8</v>
      </c>
      <c r="D1337" s="47">
        <v>260520.29999994594</v>
      </c>
      <c r="E1337" s="47">
        <v>227793.51999995581</v>
      </c>
      <c r="F1337" s="54">
        <v>11339</v>
      </c>
      <c r="G1337" s="54">
        <v>12485</v>
      </c>
      <c r="H1337" s="54">
        <v>11849</v>
      </c>
      <c r="I1337" s="54">
        <v>33628</v>
      </c>
      <c r="J1337" s="54">
        <v>36695</v>
      </c>
      <c r="K1337" s="54">
        <v>34639</v>
      </c>
      <c r="L1337" s="54">
        <v>6060</v>
      </c>
      <c r="M1337" s="54">
        <v>6525</v>
      </c>
      <c r="N1337" s="54">
        <v>6311</v>
      </c>
      <c r="O1337" s="45"/>
      <c r="P1337" s="45"/>
      <c r="Q1337" s="45"/>
      <c r="R1337" s="45"/>
      <c r="S1337" s="45"/>
      <c r="T1337" s="45"/>
      <c r="U1337" s="45"/>
      <c r="V1337" s="45"/>
      <c r="W1337" s="45"/>
      <c r="X1337" s="45"/>
      <c r="Y1337" s="45"/>
      <c r="Z1337" s="45"/>
      <c r="AA1337" s="45"/>
      <c r="AB1337" s="45"/>
      <c r="AC1337" s="45"/>
      <c r="AD1337" s="45"/>
      <c r="AE1337" s="45"/>
      <c r="AF1337" s="45"/>
      <c r="AG1337" s="45"/>
      <c r="AH1337" s="45"/>
      <c r="AI1337" s="45"/>
      <c r="AJ1337" s="45"/>
      <c r="AK1337" s="45"/>
      <c r="AL1337" s="45"/>
      <c r="AM1337" s="45"/>
      <c r="AN1337" s="45"/>
      <c r="AO1337" s="45"/>
      <c r="AP1337" s="45"/>
    </row>
    <row r="1338" spans="1:42" s="16" customFormat="1" ht="24">
      <c r="A1338" s="14" t="s">
        <v>2392</v>
      </c>
      <c r="B1338" s="15" t="s">
        <v>2393</v>
      </c>
      <c r="C1338" s="47">
        <v>127446.84</v>
      </c>
      <c r="D1338" s="47">
        <v>123327.97999999973</v>
      </c>
      <c r="E1338" s="47">
        <v>128262.91999999981</v>
      </c>
      <c r="F1338" s="54">
        <v>222</v>
      </c>
      <c r="G1338" s="54">
        <v>248</v>
      </c>
      <c r="H1338" s="54">
        <v>246</v>
      </c>
      <c r="I1338" s="54">
        <v>3673</v>
      </c>
      <c r="J1338" s="54">
        <v>3224</v>
      </c>
      <c r="K1338" s="54">
        <v>3433</v>
      </c>
      <c r="L1338" s="54">
        <v>129</v>
      </c>
      <c r="M1338" s="54">
        <v>146</v>
      </c>
      <c r="N1338" s="54">
        <v>140</v>
      </c>
      <c r="O1338" s="45"/>
      <c r="P1338" s="45"/>
      <c r="Q1338" s="45"/>
      <c r="R1338" s="45"/>
      <c r="S1338" s="45"/>
      <c r="T1338" s="45"/>
      <c r="U1338" s="45"/>
      <c r="V1338" s="45"/>
      <c r="W1338" s="45"/>
      <c r="X1338" s="45"/>
      <c r="Y1338" s="45"/>
      <c r="Z1338" s="45"/>
      <c r="AA1338" s="45"/>
      <c r="AB1338" s="45"/>
      <c r="AC1338" s="45"/>
      <c r="AD1338" s="45"/>
      <c r="AE1338" s="45"/>
      <c r="AF1338" s="45"/>
      <c r="AG1338" s="45"/>
      <c r="AH1338" s="45"/>
      <c r="AI1338" s="45"/>
      <c r="AJ1338" s="45"/>
      <c r="AK1338" s="45"/>
      <c r="AL1338" s="45"/>
      <c r="AM1338" s="45"/>
      <c r="AN1338" s="45"/>
      <c r="AO1338" s="45"/>
      <c r="AP1338" s="45"/>
    </row>
    <row r="1339" spans="1:42" s="16" customFormat="1" ht="24">
      <c r="A1339" s="14" t="s">
        <v>2394</v>
      </c>
      <c r="B1339" s="15" t="s">
        <v>2395</v>
      </c>
      <c r="C1339" s="47">
        <v>3041.06</v>
      </c>
      <c r="D1339" s="47">
        <v>2602.38</v>
      </c>
      <c r="E1339" s="47">
        <v>3205.1699999999996</v>
      </c>
      <c r="F1339" s="54">
        <v>20</v>
      </c>
      <c r="G1339" s="54">
        <v>14</v>
      </c>
      <c r="H1339" s="54">
        <v>16</v>
      </c>
      <c r="I1339" s="54">
        <v>64</v>
      </c>
      <c r="J1339" s="54">
        <v>98</v>
      </c>
      <c r="K1339" s="54">
        <v>126</v>
      </c>
      <c r="L1339" s="54">
        <v>20</v>
      </c>
      <c r="M1339" s="54">
        <v>14</v>
      </c>
      <c r="N1339" s="54">
        <v>16</v>
      </c>
      <c r="O1339" s="45"/>
      <c r="P1339" s="45"/>
      <c r="Q1339" s="45"/>
      <c r="R1339" s="45"/>
      <c r="S1339" s="45"/>
      <c r="T1339" s="45"/>
      <c r="U1339" s="45"/>
      <c r="V1339" s="45"/>
      <c r="W1339" s="45"/>
      <c r="X1339" s="45"/>
      <c r="Y1339" s="45"/>
      <c r="Z1339" s="45"/>
      <c r="AA1339" s="45"/>
      <c r="AB1339" s="45"/>
      <c r="AC1339" s="45"/>
      <c r="AD1339" s="45"/>
      <c r="AE1339" s="45"/>
      <c r="AF1339" s="45"/>
      <c r="AG1339" s="45"/>
      <c r="AH1339" s="45"/>
      <c r="AI1339" s="45"/>
      <c r="AJ1339" s="45"/>
      <c r="AK1339" s="45"/>
      <c r="AL1339" s="45"/>
      <c r="AM1339" s="45"/>
      <c r="AN1339" s="45"/>
      <c r="AO1339" s="45"/>
      <c r="AP1339" s="45"/>
    </row>
    <row r="1340" spans="1:42" s="16" customFormat="1" ht="24">
      <c r="A1340" s="14" t="s">
        <v>2396</v>
      </c>
      <c r="B1340" s="15" t="s">
        <v>2397</v>
      </c>
      <c r="C1340" s="47">
        <v>53377.36</v>
      </c>
      <c r="D1340" s="47">
        <v>73766.399999999921</v>
      </c>
      <c r="E1340" s="47">
        <v>80904.909999999989</v>
      </c>
      <c r="F1340" s="54">
        <v>137</v>
      </c>
      <c r="G1340" s="54">
        <v>189</v>
      </c>
      <c r="H1340" s="54">
        <v>203</v>
      </c>
      <c r="I1340" s="54">
        <v>189</v>
      </c>
      <c r="J1340" s="54">
        <v>215</v>
      </c>
      <c r="K1340" s="54">
        <v>222</v>
      </c>
      <c r="L1340" s="54">
        <v>130</v>
      </c>
      <c r="M1340" s="54">
        <v>182</v>
      </c>
      <c r="N1340" s="54">
        <v>194</v>
      </c>
      <c r="O1340" s="45"/>
      <c r="P1340" s="45"/>
      <c r="Q1340" s="45"/>
      <c r="R1340" s="45"/>
      <c r="S1340" s="45"/>
      <c r="T1340" s="45"/>
      <c r="U1340" s="45"/>
      <c r="V1340" s="45"/>
      <c r="W1340" s="45"/>
      <c r="X1340" s="45"/>
      <c r="Y1340" s="45"/>
      <c r="Z1340" s="45"/>
      <c r="AA1340" s="45"/>
      <c r="AB1340" s="45"/>
      <c r="AC1340" s="45"/>
      <c r="AD1340" s="45"/>
      <c r="AE1340" s="45"/>
      <c r="AF1340" s="45"/>
      <c r="AG1340" s="45"/>
      <c r="AH1340" s="45"/>
      <c r="AI1340" s="45"/>
      <c r="AJ1340" s="45"/>
      <c r="AK1340" s="45"/>
      <c r="AL1340" s="45"/>
      <c r="AM1340" s="45"/>
      <c r="AN1340" s="45"/>
      <c r="AO1340" s="45"/>
      <c r="AP1340" s="45"/>
    </row>
    <row r="1341" spans="1:42" s="16" customFormat="1" ht="24">
      <c r="A1341" s="14" t="s">
        <v>2398</v>
      </c>
      <c r="B1341" s="15" t="s">
        <v>2399</v>
      </c>
      <c r="C1341" s="47">
        <v>197777.49</v>
      </c>
      <c r="D1341" s="47">
        <v>199262.19000000061</v>
      </c>
      <c r="E1341" s="47">
        <v>218413.00000000017</v>
      </c>
      <c r="F1341" s="54">
        <v>494</v>
      </c>
      <c r="G1341" s="54">
        <v>488</v>
      </c>
      <c r="H1341" s="54">
        <v>524</v>
      </c>
      <c r="I1341" s="54">
        <v>644</v>
      </c>
      <c r="J1341" s="54">
        <v>506</v>
      </c>
      <c r="K1341" s="54">
        <v>661</v>
      </c>
      <c r="L1341" s="54">
        <v>418</v>
      </c>
      <c r="M1341" s="54">
        <v>413</v>
      </c>
      <c r="N1341" s="54">
        <v>428</v>
      </c>
      <c r="O1341" s="45"/>
      <c r="P1341" s="45"/>
      <c r="Q1341" s="45"/>
      <c r="R1341" s="45"/>
      <c r="S1341" s="45"/>
      <c r="T1341" s="45"/>
      <c r="U1341" s="45"/>
      <c r="V1341" s="45"/>
      <c r="W1341" s="45"/>
      <c r="X1341" s="45"/>
      <c r="Y1341" s="45"/>
      <c r="Z1341" s="45"/>
      <c r="AA1341" s="45"/>
      <c r="AB1341" s="45"/>
      <c r="AC1341" s="45"/>
      <c r="AD1341" s="45"/>
      <c r="AE1341" s="45"/>
      <c r="AF1341" s="45"/>
      <c r="AG1341" s="45"/>
      <c r="AH1341" s="45"/>
      <c r="AI1341" s="45"/>
      <c r="AJ1341" s="45"/>
      <c r="AK1341" s="45"/>
      <c r="AL1341" s="45"/>
      <c r="AM1341" s="45"/>
      <c r="AN1341" s="45"/>
      <c r="AO1341" s="45"/>
      <c r="AP1341" s="45"/>
    </row>
    <row r="1342" spans="1:42" s="16" customFormat="1" ht="12">
      <c r="A1342" s="14" t="s">
        <v>2400</v>
      </c>
      <c r="B1342" s="15" t="s">
        <v>2401</v>
      </c>
      <c r="C1342" s="47">
        <v>71042.820000000007</v>
      </c>
      <c r="D1342" s="47">
        <v>82259.500000000146</v>
      </c>
      <c r="E1342" s="47">
        <v>104471.94999999956</v>
      </c>
      <c r="F1342" s="54">
        <v>259</v>
      </c>
      <c r="G1342" s="54">
        <v>271</v>
      </c>
      <c r="H1342" s="54">
        <v>357</v>
      </c>
      <c r="I1342" s="54">
        <v>1127</v>
      </c>
      <c r="J1342" s="54">
        <v>1609</v>
      </c>
      <c r="K1342" s="54">
        <v>1800</v>
      </c>
      <c r="L1342" s="54">
        <v>173</v>
      </c>
      <c r="M1342" s="54">
        <v>169</v>
      </c>
      <c r="N1342" s="54">
        <v>208</v>
      </c>
      <c r="O1342" s="45"/>
      <c r="P1342" s="45"/>
      <c r="Q1342" s="45"/>
      <c r="R1342" s="45"/>
      <c r="S1342" s="45"/>
      <c r="T1342" s="45"/>
      <c r="U1342" s="45"/>
      <c r="V1342" s="45"/>
      <c r="W1342" s="45"/>
      <c r="X1342" s="45"/>
      <c r="Y1342" s="45"/>
      <c r="Z1342" s="45"/>
      <c r="AA1342" s="45"/>
      <c r="AB1342" s="45"/>
      <c r="AC1342" s="45"/>
      <c r="AD1342" s="45"/>
      <c r="AE1342" s="45"/>
      <c r="AF1342" s="45"/>
      <c r="AG1342" s="45"/>
      <c r="AH1342" s="45"/>
      <c r="AI1342" s="45"/>
      <c r="AJ1342" s="45"/>
      <c r="AK1342" s="45"/>
      <c r="AL1342" s="45"/>
      <c r="AM1342" s="45"/>
      <c r="AN1342" s="45"/>
      <c r="AO1342" s="45"/>
      <c r="AP1342" s="45"/>
    </row>
    <row r="1343" spans="1:42" s="16" customFormat="1" ht="12">
      <c r="A1343" s="14" t="s">
        <v>2402</v>
      </c>
      <c r="B1343" s="15" t="s">
        <v>2403</v>
      </c>
      <c r="C1343" s="47">
        <v>29192.79</v>
      </c>
      <c r="D1343" s="47">
        <v>35721.149999999936</v>
      </c>
      <c r="E1343" s="47">
        <v>60555.060000000354</v>
      </c>
      <c r="F1343" s="54">
        <v>311</v>
      </c>
      <c r="G1343" s="54">
        <v>352</v>
      </c>
      <c r="H1343" s="54">
        <v>626</v>
      </c>
      <c r="I1343" s="54">
        <v>650</v>
      </c>
      <c r="J1343" s="54">
        <v>803</v>
      </c>
      <c r="K1343" s="54">
        <v>1207</v>
      </c>
      <c r="L1343" s="54">
        <v>300</v>
      </c>
      <c r="M1343" s="54">
        <v>336</v>
      </c>
      <c r="N1343" s="54">
        <v>608</v>
      </c>
      <c r="O1343" s="45"/>
      <c r="P1343" s="45"/>
      <c r="Q1343" s="45"/>
      <c r="R1343" s="45"/>
      <c r="S1343" s="45"/>
      <c r="T1343" s="45"/>
      <c r="U1343" s="45"/>
      <c r="V1343" s="45"/>
      <c r="W1343" s="45"/>
      <c r="X1343" s="45"/>
      <c r="Y1343" s="45"/>
      <c r="Z1343" s="45"/>
      <c r="AA1343" s="45"/>
      <c r="AB1343" s="45"/>
      <c r="AC1343" s="45"/>
      <c r="AD1343" s="45"/>
      <c r="AE1343" s="45"/>
      <c r="AF1343" s="45"/>
      <c r="AG1343" s="45"/>
      <c r="AH1343" s="45"/>
      <c r="AI1343" s="45"/>
      <c r="AJ1343" s="45"/>
      <c r="AK1343" s="45"/>
      <c r="AL1343" s="45"/>
      <c r="AM1343" s="45"/>
      <c r="AN1343" s="45"/>
      <c r="AO1343" s="45"/>
      <c r="AP1343" s="45"/>
    </row>
    <row r="1344" spans="1:42" s="16" customFormat="1" ht="24">
      <c r="A1344" s="14" t="s">
        <v>2404</v>
      </c>
      <c r="B1344" s="15" t="s">
        <v>2405</v>
      </c>
      <c r="C1344" s="47">
        <v>2385.42</v>
      </c>
      <c r="D1344" s="47">
        <v>6379.7199999999993</v>
      </c>
      <c r="E1344" s="47">
        <v>2889.2</v>
      </c>
      <c r="F1344" s="54">
        <v>9</v>
      </c>
      <c r="G1344" s="54">
        <v>12</v>
      </c>
      <c r="H1344" s="54">
        <v>6</v>
      </c>
      <c r="I1344" s="54">
        <v>110</v>
      </c>
      <c r="J1344" s="54">
        <v>125</v>
      </c>
      <c r="K1344" s="54">
        <v>52</v>
      </c>
      <c r="L1344" s="54">
        <v>8</v>
      </c>
      <c r="M1344" s="54">
        <v>8</v>
      </c>
      <c r="N1344" s="54">
        <v>5</v>
      </c>
      <c r="O1344" s="45"/>
      <c r="P1344" s="45"/>
      <c r="Q1344" s="45"/>
      <c r="R1344" s="45"/>
      <c r="S1344" s="45"/>
      <c r="T1344" s="45"/>
      <c r="U1344" s="45"/>
      <c r="V1344" s="45"/>
      <c r="W1344" s="45"/>
      <c r="X1344" s="45"/>
      <c r="Y1344" s="45"/>
      <c r="Z1344" s="45"/>
      <c r="AA1344" s="45"/>
      <c r="AB1344" s="45"/>
      <c r="AC1344" s="45"/>
      <c r="AD1344" s="45"/>
      <c r="AE1344" s="45"/>
      <c r="AF1344" s="45"/>
      <c r="AG1344" s="45"/>
      <c r="AH1344" s="45"/>
      <c r="AI1344" s="45"/>
      <c r="AJ1344" s="45"/>
      <c r="AK1344" s="45"/>
      <c r="AL1344" s="45"/>
      <c r="AM1344" s="45"/>
      <c r="AN1344" s="45"/>
      <c r="AO1344" s="45"/>
      <c r="AP1344" s="45"/>
    </row>
    <row r="1345" spans="1:42" s="16" customFormat="1" ht="24">
      <c r="A1345" s="14" t="s">
        <v>2406</v>
      </c>
      <c r="B1345" s="15" t="s">
        <v>2407</v>
      </c>
      <c r="C1345" s="47">
        <v>89391.07</v>
      </c>
      <c r="D1345" s="47">
        <v>87011.079999999973</v>
      </c>
      <c r="E1345" s="47">
        <v>79473.830000000104</v>
      </c>
      <c r="F1345" s="54">
        <v>426</v>
      </c>
      <c r="G1345" s="54">
        <v>437</v>
      </c>
      <c r="H1345" s="54">
        <v>406</v>
      </c>
      <c r="I1345" s="54">
        <v>1776</v>
      </c>
      <c r="J1345" s="54">
        <v>1414</v>
      </c>
      <c r="K1345" s="54">
        <v>1412</v>
      </c>
      <c r="L1345" s="54">
        <v>331</v>
      </c>
      <c r="M1345" s="54">
        <v>366</v>
      </c>
      <c r="N1345" s="54">
        <v>330</v>
      </c>
      <c r="O1345" s="45"/>
      <c r="P1345" s="45"/>
      <c r="Q1345" s="45"/>
      <c r="R1345" s="45"/>
      <c r="S1345" s="45"/>
      <c r="T1345" s="45"/>
      <c r="U1345" s="45"/>
      <c r="V1345" s="45"/>
      <c r="W1345" s="45"/>
      <c r="X1345" s="45"/>
      <c r="Y1345" s="45"/>
      <c r="Z1345" s="45"/>
      <c r="AA1345" s="45"/>
      <c r="AB1345" s="45"/>
      <c r="AC1345" s="45"/>
      <c r="AD1345" s="45"/>
      <c r="AE1345" s="45"/>
      <c r="AF1345" s="45"/>
      <c r="AG1345" s="45"/>
      <c r="AH1345" s="45"/>
      <c r="AI1345" s="45"/>
      <c r="AJ1345" s="45"/>
      <c r="AK1345" s="45"/>
      <c r="AL1345" s="45"/>
      <c r="AM1345" s="45"/>
      <c r="AN1345" s="45"/>
      <c r="AO1345" s="45"/>
      <c r="AP1345" s="45"/>
    </row>
    <row r="1346" spans="1:42" s="16" customFormat="1" ht="24">
      <c r="A1346" s="14" t="s">
        <v>2408</v>
      </c>
      <c r="B1346" s="15" t="s">
        <v>2409</v>
      </c>
      <c r="C1346" s="47">
        <v>3734.87</v>
      </c>
      <c r="D1346" s="47">
        <v>1752.7299999999998</v>
      </c>
      <c r="E1346" s="47">
        <v>1667.8099999999997</v>
      </c>
      <c r="F1346" s="54">
        <v>19</v>
      </c>
      <c r="G1346" s="54">
        <v>10</v>
      </c>
      <c r="H1346" s="54">
        <v>9</v>
      </c>
      <c r="I1346" s="54">
        <v>64</v>
      </c>
      <c r="J1346" s="54">
        <v>42</v>
      </c>
      <c r="K1346" s="54">
        <v>26</v>
      </c>
      <c r="L1346" s="54">
        <v>17</v>
      </c>
      <c r="M1346" s="54">
        <v>8</v>
      </c>
      <c r="N1346" s="54">
        <v>7</v>
      </c>
      <c r="O1346" s="45"/>
      <c r="P1346" s="45"/>
      <c r="Q1346" s="45"/>
      <c r="R1346" s="45"/>
      <c r="S1346" s="45"/>
      <c r="T1346" s="45"/>
      <c r="U1346" s="45"/>
      <c r="V1346" s="45"/>
      <c r="W1346" s="45"/>
      <c r="X1346" s="45"/>
      <c r="Y1346" s="45"/>
      <c r="Z1346" s="45"/>
      <c r="AA1346" s="45"/>
      <c r="AB1346" s="45"/>
      <c r="AC1346" s="45"/>
      <c r="AD1346" s="45"/>
      <c r="AE1346" s="45"/>
      <c r="AF1346" s="45"/>
      <c r="AG1346" s="45"/>
      <c r="AH1346" s="45"/>
      <c r="AI1346" s="45"/>
      <c r="AJ1346" s="45"/>
      <c r="AK1346" s="45"/>
      <c r="AL1346" s="45"/>
      <c r="AM1346" s="45"/>
      <c r="AN1346" s="45"/>
      <c r="AO1346" s="45"/>
      <c r="AP1346" s="45"/>
    </row>
    <row r="1347" spans="1:42" s="16" customFormat="1" ht="12">
      <c r="A1347" s="14" t="s">
        <v>2410</v>
      </c>
      <c r="B1347" s="15" t="s">
        <v>2411</v>
      </c>
      <c r="C1347" s="47">
        <v>760.08</v>
      </c>
      <c r="D1347" s="47">
        <v>529.26</v>
      </c>
      <c r="E1347" s="47"/>
      <c r="F1347" s="54">
        <v>4</v>
      </c>
      <c r="G1347" s="54">
        <v>3</v>
      </c>
      <c r="H1347" s="54" t="s">
        <v>5836</v>
      </c>
      <c r="I1347" s="54">
        <v>28</v>
      </c>
      <c r="J1347" s="54">
        <v>5</v>
      </c>
      <c r="K1347" s="54" t="s">
        <v>5836</v>
      </c>
      <c r="L1347" s="54">
        <v>4</v>
      </c>
      <c r="M1347" s="54">
        <v>1</v>
      </c>
      <c r="N1347" s="54" t="s">
        <v>5836</v>
      </c>
      <c r="O1347" s="45"/>
      <c r="P1347" s="45"/>
      <c r="Q1347" s="45"/>
      <c r="R1347" s="45"/>
      <c r="S1347" s="45"/>
      <c r="T1347" s="45"/>
      <c r="U1347" s="45"/>
      <c r="V1347" s="45"/>
      <c r="W1347" s="45"/>
      <c r="X1347" s="45"/>
      <c r="Y1347" s="45"/>
      <c r="Z1347" s="45"/>
      <c r="AA1347" s="45"/>
      <c r="AB1347" s="45"/>
      <c r="AC1347" s="45"/>
      <c r="AD1347" s="45"/>
      <c r="AE1347" s="45"/>
      <c r="AF1347" s="45"/>
      <c r="AG1347" s="45"/>
      <c r="AH1347" s="45"/>
      <c r="AI1347" s="45"/>
      <c r="AJ1347" s="45"/>
      <c r="AK1347" s="45"/>
      <c r="AL1347" s="45"/>
      <c r="AM1347" s="45"/>
      <c r="AN1347" s="45"/>
      <c r="AO1347" s="45"/>
      <c r="AP1347" s="45"/>
    </row>
    <row r="1348" spans="1:42" s="16" customFormat="1" ht="12">
      <c r="A1348" s="14" t="s">
        <v>2412</v>
      </c>
      <c r="B1348" s="15" t="s">
        <v>2413</v>
      </c>
      <c r="C1348" s="47">
        <v>49530.83</v>
      </c>
      <c r="D1348" s="47">
        <v>42784.94999999999</v>
      </c>
      <c r="E1348" s="47">
        <v>54438.929999999804</v>
      </c>
      <c r="F1348" s="54">
        <v>224</v>
      </c>
      <c r="G1348" s="54">
        <v>206</v>
      </c>
      <c r="H1348" s="54">
        <v>284</v>
      </c>
      <c r="I1348" s="54">
        <v>887</v>
      </c>
      <c r="J1348" s="54">
        <v>828</v>
      </c>
      <c r="K1348" s="54">
        <v>861</v>
      </c>
      <c r="L1348" s="54">
        <v>193</v>
      </c>
      <c r="M1348" s="54">
        <v>172</v>
      </c>
      <c r="N1348" s="54">
        <v>245</v>
      </c>
      <c r="O1348" s="45"/>
      <c r="P1348" s="45"/>
      <c r="Q1348" s="45"/>
      <c r="R1348" s="45"/>
      <c r="S1348" s="45"/>
      <c r="T1348" s="45"/>
      <c r="U1348" s="45"/>
      <c r="V1348" s="45"/>
      <c r="W1348" s="45"/>
      <c r="X1348" s="45"/>
      <c r="Y1348" s="45"/>
      <c r="Z1348" s="45"/>
      <c r="AA1348" s="45"/>
      <c r="AB1348" s="45"/>
      <c r="AC1348" s="45"/>
      <c r="AD1348" s="45"/>
      <c r="AE1348" s="45"/>
      <c r="AF1348" s="45"/>
      <c r="AG1348" s="45"/>
      <c r="AH1348" s="45"/>
      <c r="AI1348" s="45"/>
      <c r="AJ1348" s="45"/>
      <c r="AK1348" s="45"/>
      <c r="AL1348" s="45"/>
      <c r="AM1348" s="45"/>
      <c r="AN1348" s="45"/>
      <c r="AO1348" s="45"/>
      <c r="AP1348" s="45"/>
    </row>
    <row r="1349" spans="1:42" s="16" customFormat="1" ht="12">
      <c r="A1349" s="14" t="s">
        <v>2414</v>
      </c>
      <c r="B1349" s="15" t="s">
        <v>2415</v>
      </c>
      <c r="C1349" s="47">
        <v>25933.78</v>
      </c>
      <c r="D1349" s="47">
        <v>23421.269999999975</v>
      </c>
      <c r="E1349" s="47">
        <v>25527.639999999938</v>
      </c>
      <c r="F1349" s="54">
        <v>139</v>
      </c>
      <c r="G1349" s="54">
        <v>135</v>
      </c>
      <c r="H1349" s="54">
        <v>133</v>
      </c>
      <c r="I1349" s="54">
        <v>506</v>
      </c>
      <c r="J1349" s="54">
        <v>426</v>
      </c>
      <c r="K1349" s="54">
        <v>511</v>
      </c>
      <c r="L1349" s="54">
        <v>113</v>
      </c>
      <c r="M1349" s="54">
        <v>108</v>
      </c>
      <c r="N1349" s="54">
        <v>108</v>
      </c>
      <c r="O1349" s="45"/>
      <c r="P1349" s="45"/>
      <c r="Q1349" s="45"/>
      <c r="R1349" s="45"/>
      <c r="S1349" s="45"/>
      <c r="T1349" s="45"/>
      <c r="U1349" s="45"/>
      <c r="V1349" s="45"/>
      <c r="W1349" s="45"/>
      <c r="X1349" s="45"/>
      <c r="Y1349" s="45"/>
      <c r="Z1349" s="45"/>
      <c r="AA1349" s="45"/>
      <c r="AB1349" s="45"/>
      <c r="AC1349" s="45"/>
      <c r="AD1349" s="45"/>
      <c r="AE1349" s="45"/>
      <c r="AF1349" s="45"/>
      <c r="AG1349" s="45"/>
      <c r="AH1349" s="45"/>
      <c r="AI1349" s="45"/>
      <c r="AJ1349" s="45"/>
      <c r="AK1349" s="45"/>
      <c r="AL1349" s="45"/>
      <c r="AM1349" s="45"/>
      <c r="AN1349" s="45"/>
      <c r="AO1349" s="45"/>
      <c r="AP1349" s="45"/>
    </row>
    <row r="1350" spans="1:42" s="16" customFormat="1" ht="12">
      <c r="A1350" s="14" t="s">
        <v>2416</v>
      </c>
      <c r="B1350" s="15" t="s">
        <v>2417</v>
      </c>
      <c r="C1350" s="47">
        <v>282394.26</v>
      </c>
      <c r="D1350" s="47">
        <v>302872.24999999913</v>
      </c>
      <c r="E1350" s="47">
        <v>308444.92999999801</v>
      </c>
      <c r="F1350" s="54">
        <v>1503</v>
      </c>
      <c r="G1350" s="54">
        <v>1590</v>
      </c>
      <c r="H1350" s="54">
        <v>1659</v>
      </c>
      <c r="I1350" s="54">
        <v>3106</v>
      </c>
      <c r="J1350" s="54">
        <v>3733</v>
      </c>
      <c r="K1350" s="54">
        <v>3799</v>
      </c>
      <c r="L1350" s="54">
        <v>935</v>
      </c>
      <c r="M1350" s="54">
        <v>998</v>
      </c>
      <c r="N1350" s="54">
        <v>1017</v>
      </c>
      <c r="O1350" s="45"/>
      <c r="P1350" s="45"/>
      <c r="Q1350" s="45"/>
      <c r="R1350" s="45"/>
      <c r="S1350" s="45"/>
      <c r="T1350" s="45"/>
      <c r="U1350" s="45"/>
      <c r="V1350" s="45"/>
      <c r="W1350" s="45"/>
      <c r="X1350" s="45"/>
      <c r="Y1350" s="45"/>
      <c r="Z1350" s="45"/>
      <c r="AA1350" s="45"/>
      <c r="AB1350" s="45"/>
      <c r="AC1350" s="45"/>
      <c r="AD1350" s="45"/>
      <c r="AE1350" s="45"/>
      <c r="AF1350" s="45"/>
      <c r="AG1350" s="45"/>
      <c r="AH1350" s="45"/>
      <c r="AI1350" s="45"/>
      <c r="AJ1350" s="45"/>
      <c r="AK1350" s="45"/>
      <c r="AL1350" s="45"/>
      <c r="AM1350" s="45"/>
      <c r="AN1350" s="45"/>
      <c r="AO1350" s="45"/>
      <c r="AP1350" s="45"/>
    </row>
    <row r="1351" spans="1:42" s="16" customFormat="1" ht="12">
      <c r="A1351" s="14" t="s">
        <v>2418</v>
      </c>
      <c r="B1351" s="15" t="s">
        <v>2419</v>
      </c>
      <c r="C1351" s="47">
        <v>90486.13</v>
      </c>
      <c r="D1351" s="47">
        <v>96574.7699999998</v>
      </c>
      <c r="E1351" s="47">
        <v>96537.390000000072</v>
      </c>
      <c r="F1351" s="54">
        <v>277</v>
      </c>
      <c r="G1351" s="54">
        <v>294</v>
      </c>
      <c r="H1351" s="54">
        <v>272</v>
      </c>
      <c r="I1351" s="54">
        <v>1778</v>
      </c>
      <c r="J1351" s="54">
        <v>1809</v>
      </c>
      <c r="K1351" s="54">
        <v>2071</v>
      </c>
      <c r="L1351" s="54">
        <v>171</v>
      </c>
      <c r="M1351" s="54">
        <v>184</v>
      </c>
      <c r="N1351" s="54">
        <v>159</v>
      </c>
      <c r="O1351" s="45"/>
      <c r="P1351" s="45"/>
      <c r="Q1351" s="45"/>
      <c r="R1351" s="45"/>
      <c r="S1351" s="45"/>
      <c r="T1351" s="45"/>
      <c r="U1351" s="45"/>
      <c r="V1351" s="45"/>
      <c r="W1351" s="45"/>
      <c r="X1351" s="45"/>
      <c r="Y1351" s="45"/>
      <c r="Z1351" s="45"/>
      <c r="AA1351" s="45"/>
      <c r="AB1351" s="45"/>
      <c r="AC1351" s="45"/>
      <c r="AD1351" s="45"/>
      <c r="AE1351" s="45"/>
      <c r="AF1351" s="45"/>
      <c r="AG1351" s="45"/>
      <c r="AH1351" s="45"/>
      <c r="AI1351" s="45"/>
      <c r="AJ1351" s="45"/>
      <c r="AK1351" s="45"/>
      <c r="AL1351" s="45"/>
      <c r="AM1351" s="45"/>
      <c r="AN1351" s="45"/>
      <c r="AO1351" s="45"/>
      <c r="AP1351" s="45"/>
    </row>
    <row r="1352" spans="1:42" s="16" customFormat="1" ht="48">
      <c r="A1352" s="14" t="s">
        <v>2420</v>
      </c>
      <c r="B1352" s="15" t="s">
        <v>2421</v>
      </c>
      <c r="C1352" s="47">
        <v>53216.99</v>
      </c>
      <c r="D1352" s="47">
        <v>52939.539999999994</v>
      </c>
      <c r="E1352" s="47">
        <v>55954.319999999992</v>
      </c>
      <c r="F1352" s="54">
        <v>73</v>
      </c>
      <c r="G1352" s="54">
        <v>64</v>
      </c>
      <c r="H1352" s="54">
        <v>76</v>
      </c>
      <c r="I1352" s="54">
        <v>357</v>
      </c>
      <c r="J1352" s="54">
        <v>505</v>
      </c>
      <c r="K1352" s="54">
        <v>309</v>
      </c>
      <c r="L1352" s="54">
        <v>41</v>
      </c>
      <c r="M1352" s="54">
        <v>37</v>
      </c>
      <c r="N1352" s="54">
        <v>44</v>
      </c>
      <c r="O1352" s="45"/>
      <c r="P1352" s="45"/>
      <c r="Q1352" s="45"/>
      <c r="R1352" s="45"/>
      <c r="S1352" s="45"/>
      <c r="T1352" s="45"/>
      <c r="U1352" s="45"/>
      <c r="V1352" s="45"/>
      <c r="W1352" s="45"/>
      <c r="X1352" s="45"/>
      <c r="Y1352" s="45"/>
      <c r="Z1352" s="45"/>
      <c r="AA1352" s="45"/>
      <c r="AB1352" s="45"/>
      <c r="AC1352" s="45"/>
      <c r="AD1352" s="45"/>
      <c r="AE1352" s="45"/>
      <c r="AF1352" s="45"/>
      <c r="AG1352" s="45"/>
      <c r="AH1352" s="45"/>
      <c r="AI1352" s="45"/>
      <c r="AJ1352" s="45"/>
      <c r="AK1352" s="45"/>
      <c r="AL1352" s="45"/>
      <c r="AM1352" s="45"/>
      <c r="AN1352" s="45"/>
      <c r="AO1352" s="45"/>
      <c r="AP1352" s="45"/>
    </row>
    <row r="1353" spans="1:42" s="16" customFormat="1" ht="48">
      <c r="A1353" s="14" t="s">
        <v>2422</v>
      </c>
      <c r="B1353" s="15" t="s">
        <v>2423</v>
      </c>
      <c r="C1353" s="47">
        <v>704671.6</v>
      </c>
      <c r="D1353" s="47">
        <v>697650.00999999698</v>
      </c>
      <c r="E1353" s="47">
        <v>782662.10000000533</v>
      </c>
      <c r="F1353" s="54">
        <v>576</v>
      </c>
      <c r="G1353" s="54">
        <v>538</v>
      </c>
      <c r="H1353" s="54">
        <v>578</v>
      </c>
      <c r="I1353" s="54">
        <v>7106</v>
      </c>
      <c r="J1353" s="54">
        <v>6276</v>
      </c>
      <c r="K1353" s="54">
        <v>6440</v>
      </c>
      <c r="L1353" s="54">
        <v>342</v>
      </c>
      <c r="M1353" s="54">
        <v>332</v>
      </c>
      <c r="N1353" s="54">
        <v>350</v>
      </c>
      <c r="O1353" s="45"/>
      <c r="P1353" s="45"/>
      <c r="Q1353" s="45"/>
      <c r="R1353" s="45"/>
      <c r="S1353" s="45"/>
      <c r="T1353" s="45"/>
      <c r="U1353" s="45"/>
      <c r="V1353" s="45"/>
      <c r="W1353" s="45"/>
      <c r="X1353" s="45"/>
      <c r="Y1353" s="45"/>
      <c r="Z1353" s="45"/>
      <c r="AA1353" s="45"/>
      <c r="AB1353" s="45"/>
      <c r="AC1353" s="45"/>
      <c r="AD1353" s="45"/>
      <c r="AE1353" s="45"/>
      <c r="AF1353" s="45"/>
      <c r="AG1353" s="45"/>
      <c r="AH1353" s="45"/>
      <c r="AI1353" s="45"/>
      <c r="AJ1353" s="45"/>
      <c r="AK1353" s="45"/>
      <c r="AL1353" s="45"/>
      <c r="AM1353" s="45"/>
      <c r="AN1353" s="45"/>
      <c r="AO1353" s="45"/>
      <c r="AP1353" s="45"/>
    </row>
    <row r="1354" spans="1:42" s="16" customFormat="1" ht="60">
      <c r="A1354" s="14" t="s">
        <v>2424</v>
      </c>
      <c r="B1354" s="15" t="s">
        <v>2425</v>
      </c>
      <c r="C1354" s="47">
        <v>305476.65999999997</v>
      </c>
      <c r="D1354" s="47">
        <v>283888.45000000013</v>
      </c>
      <c r="E1354" s="47">
        <v>219787.99000000028</v>
      </c>
      <c r="F1354" s="54">
        <v>209</v>
      </c>
      <c r="G1354" s="54">
        <v>205</v>
      </c>
      <c r="H1354" s="54">
        <v>152</v>
      </c>
      <c r="I1354" s="54">
        <v>2814</v>
      </c>
      <c r="J1354" s="54">
        <v>2982</v>
      </c>
      <c r="K1354" s="54">
        <v>1537</v>
      </c>
      <c r="L1354" s="54">
        <v>141</v>
      </c>
      <c r="M1354" s="54">
        <v>129</v>
      </c>
      <c r="N1354" s="54">
        <v>107</v>
      </c>
      <c r="O1354" s="45"/>
      <c r="P1354" s="45"/>
      <c r="Q1354" s="45"/>
      <c r="R1354" s="45"/>
      <c r="S1354" s="45"/>
      <c r="T1354" s="45"/>
      <c r="U1354" s="45"/>
      <c r="V1354" s="45"/>
      <c r="W1354" s="45"/>
      <c r="X1354" s="45"/>
      <c r="Y1354" s="45"/>
      <c r="Z1354" s="45"/>
      <c r="AA1354" s="45"/>
      <c r="AB1354" s="45"/>
      <c r="AC1354" s="45"/>
      <c r="AD1354" s="45"/>
      <c r="AE1354" s="45"/>
      <c r="AF1354" s="45"/>
      <c r="AG1354" s="45"/>
      <c r="AH1354" s="45"/>
      <c r="AI1354" s="45"/>
      <c r="AJ1354" s="45"/>
      <c r="AK1354" s="45"/>
      <c r="AL1354" s="45"/>
      <c r="AM1354" s="45"/>
      <c r="AN1354" s="45"/>
      <c r="AO1354" s="45"/>
      <c r="AP1354" s="45"/>
    </row>
    <row r="1355" spans="1:42" s="16" customFormat="1" ht="36">
      <c r="A1355" s="14" t="s">
        <v>2426</v>
      </c>
      <c r="B1355" s="15" t="s">
        <v>2427</v>
      </c>
      <c r="C1355" s="47">
        <v>1173.6500000000001</v>
      </c>
      <c r="D1355" s="47">
        <v>6689.25</v>
      </c>
      <c r="E1355" s="47">
        <v>4239.58</v>
      </c>
      <c r="F1355" s="54">
        <v>2</v>
      </c>
      <c r="G1355" s="54">
        <v>9</v>
      </c>
      <c r="H1355" s="54">
        <v>4</v>
      </c>
      <c r="I1355" s="54">
        <v>21</v>
      </c>
      <c r="J1355" s="54">
        <v>256</v>
      </c>
      <c r="K1355" s="54">
        <v>188</v>
      </c>
      <c r="L1355" s="54">
        <v>1</v>
      </c>
      <c r="M1355" s="54">
        <v>6</v>
      </c>
      <c r="N1355" s="54">
        <v>3</v>
      </c>
      <c r="O1355" s="45"/>
      <c r="P1355" s="45"/>
      <c r="Q1355" s="45"/>
      <c r="R1355" s="45"/>
      <c r="S1355" s="45"/>
      <c r="T1355" s="45"/>
      <c r="U1355" s="45"/>
      <c r="V1355" s="45"/>
      <c r="W1355" s="45"/>
      <c r="X1355" s="45"/>
      <c r="Y1355" s="45"/>
      <c r="Z1355" s="45"/>
      <c r="AA1355" s="45"/>
      <c r="AB1355" s="45"/>
      <c r="AC1355" s="45"/>
      <c r="AD1355" s="45"/>
      <c r="AE1355" s="45"/>
      <c r="AF1355" s="45"/>
      <c r="AG1355" s="45"/>
      <c r="AH1355" s="45"/>
      <c r="AI1355" s="45"/>
      <c r="AJ1355" s="45"/>
      <c r="AK1355" s="45"/>
      <c r="AL1355" s="45"/>
      <c r="AM1355" s="45"/>
      <c r="AN1355" s="45"/>
      <c r="AO1355" s="45"/>
      <c r="AP1355" s="45"/>
    </row>
    <row r="1356" spans="1:42" s="16" customFormat="1" ht="12">
      <c r="A1356" s="14" t="s">
        <v>2428</v>
      </c>
      <c r="B1356" s="15" t="s">
        <v>2429</v>
      </c>
      <c r="C1356" s="47">
        <v>151136.07</v>
      </c>
      <c r="D1356" s="47">
        <v>131783.90000000005</v>
      </c>
      <c r="E1356" s="47">
        <v>138630.76999999996</v>
      </c>
      <c r="F1356" s="54">
        <v>348</v>
      </c>
      <c r="G1356" s="54">
        <v>297</v>
      </c>
      <c r="H1356" s="54">
        <v>293</v>
      </c>
      <c r="I1356" s="54">
        <v>3170</v>
      </c>
      <c r="J1356" s="54">
        <v>2728</v>
      </c>
      <c r="K1356" s="54">
        <v>2584</v>
      </c>
      <c r="L1356" s="54">
        <v>175</v>
      </c>
      <c r="M1356" s="54">
        <v>153</v>
      </c>
      <c r="N1356" s="54">
        <v>142</v>
      </c>
      <c r="O1356" s="45"/>
      <c r="P1356" s="45"/>
      <c r="Q1356" s="45"/>
      <c r="R1356" s="45"/>
      <c r="S1356" s="45"/>
      <c r="T1356" s="45"/>
      <c r="U1356" s="45"/>
      <c r="V1356" s="45"/>
      <c r="W1356" s="45"/>
      <c r="X1356" s="45"/>
      <c r="Y1356" s="45"/>
      <c r="Z1356" s="45"/>
      <c r="AA1356" s="45"/>
      <c r="AB1356" s="45"/>
      <c r="AC1356" s="45"/>
      <c r="AD1356" s="45"/>
      <c r="AE1356" s="45"/>
      <c r="AF1356" s="45"/>
      <c r="AG1356" s="45"/>
      <c r="AH1356" s="45"/>
      <c r="AI1356" s="45"/>
      <c r="AJ1356" s="45"/>
      <c r="AK1356" s="45"/>
      <c r="AL1356" s="45"/>
      <c r="AM1356" s="45"/>
      <c r="AN1356" s="45"/>
      <c r="AO1356" s="45"/>
      <c r="AP1356" s="45"/>
    </row>
    <row r="1357" spans="1:42" s="16" customFormat="1" ht="24">
      <c r="A1357" s="14" t="s">
        <v>2430</v>
      </c>
      <c r="B1357" s="15" t="s">
        <v>2431</v>
      </c>
      <c r="C1357" s="47">
        <v>620635.55000000005</v>
      </c>
      <c r="D1357" s="47">
        <v>614871.41000000073</v>
      </c>
      <c r="E1357" s="47">
        <v>659242.56000000052</v>
      </c>
      <c r="F1357" s="54">
        <v>804</v>
      </c>
      <c r="G1357" s="54">
        <v>780</v>
      </c>
      <c r="H1357" s="54">
        <v>848</v>
      </c>
      <c r="I1357" s="54">
        <v>1552</v>
      </c>
      <c r="J1357" s="54">
        <v>1532</v>
      </c>
      <c r="K1357" s="54">
        <v>1552</v>
      </c>
      <c r="L1357" s="54">
        <v>466</v>
      </c>
      <c r="M1357" s="54">
        <v>467</v>
      </c>
      <c r="N1357" s="54">
        <v>499</v>
      </c>
      <c r="O1357" s="45"/>
      <c r="P1357" s="45"/>
      <c r="Q1357" s="45"/>
      <c r="R1357" s="45"/>
      <c r="S1357" s="45"/>
      <c r="T1357" s="45"/>
      <c r="U1357" s="45"/>
      <c r="V1357" s="45"/>
      <c r="W1357" s="45"/>
      <c r="X1357" s="45"/>
      <c r="Y1357" s="45"/>
      <c r="Z1357" s="45"/>
      <c r="AA1357" s="45"/>
      <c r="AB1357" s="45"/>
      <c r="AC1357" s="45"/>
      <c r="AD1357" s="45"/>
      <c r="AE1357" s="45"/>
      <c r="AF1357" s="45"/>
      <c r="AG1357" s="45"/>
      <c r="AH1357" s="45"/>
      <c r="AI1357" s="45"/>
      <c r="AJ1357" s="45"/>
      <c r="AK1357" s="45"/>
      <c r="AL1357" s="45"/>
      <c r="AM1357" s="45"/>
      <c r="AN1357" s="45"/>
      <c r="AO1357" s="45"/>
      <c r="AP1357" s="45"/>
    </row>
    <row r="1358" spans="1:42" s="16" customFormat="1" ht="24">
      <c r="A1358" s="14" t="s">
        <v>2432</v>
      </c>
      <c r="B1358" s="15" t="s">
        <v>2433</v>
      </c>
      <c r="C1358" s="47">
        <v>77124.73</v>
      </c>
      <c r="D1358" s="47">
        <v>59686.710000000006</v>
      </c>
      <c r="E1358" s="47">
        <v>57239.14999999998</v>
      </c>
      <c r="F1358" s="54">
        <v>51</v>
      </c>
      <c r="G1358" s="54">
        <v>40</v>
      </c>
      <c r="H1358" s="54">
        <v>34</v>
      </c>
      <c r="I1358" s="54">
        <v>1118</v>
      </c>
      <c r="J1358" s="54">
        <v>777</v>
      </c>
      <c r="K1358" s="54">
        <v>596</v>
      </c>
      <c r="L1358" s="54">
        <v>22</v>
      </c>
      <c r="M1358" s="54">
        <v>21</v>
      </c>
      <c r="N1358" s="54">
        <v>19</v>
      </c>
      <c r="O1358" s="45"/>
      <c r="P1358" s="45"/>
      <c r="Q1358" s="45"/>
      <c r="R1358" s="45"/>
      <c r="S1358" s="45"/>
      <c r="T1358" s="45"/>
      <c r="U1358" s="45"/>
      <c r="V1358" s="45"/>
      <c r="W1358" s="45"/>
      <c r="X1358" s="45"/>
      <c r="Y1358" s="45"/>
      <c r="Z1358" s="45"/>
      <c r="AA1358" s="45"/>
      <c r="AB1358" s="45"/>
      <c r="AC1358" s="45"/>
      <c r="AD1358" s="45"/>
      <c r="AE1358" s="45"/>
      <c r="AF1358" s="45"/>
      <c r="AG1358" s="45"/>
      <c r="AH1358" s="45"/>
      <c r="AI1358" s="45"/>
      <c r="AJ1358" s="45"/>
      <c r="AK1358" s="45"/>
      <c r="AL1358" s="45"/>
      <c r="AM1358" s="45"/>
      <c r="AN1358" s="45"/>
      <c r="AO1358" s="45"/>
      <c r="AP1358" s="45"/>
    </row>
    <row r="1359" spans="1:42" s="16" customFormat="1" ht="12">
      <c r="A1359" s="14" t="s">
        <v>2434</v>
      </c>
      <c r="B1359" s="15" t="s">
        <v>2435</v>
      </c>
      <c r="C1359" s="47">
        <v>55522.58</v>
      </c>
      <c r="D1359" s="47">
        <v>50065.360000000015</v>
      </c>
      <c r="E1359" s="47">
        <v>56450.039999999935</v>
      </c>
      <c r="F1359" s="54">
        <v>99</v>
      </c>
      <c r="G1359" s="54">
        <v>96</v>
      </c>
      <c r="H1359" s="54">
        <v>109</v>
      </c>
      <c r="I1359" s="54">
        <v>859</v>
      </c>
      <c r="J1359" s="54">
        <v>756</v>
      </c>
      <c r="K1359" s="54">
        <v>840</v>
      </c>
      <c r="L1359" s="54">
        <v>63</v>
      </c>
      <c r="M1359" s="54">
        <v>67</v>
      </c>
      <c r="N1359" s="54">
        <v>67</v>
      </c>
      <c r="O1359" s="45"/>
      <c r="P1359" s="45"/>
      <c r="Q1359" s="45"/>
      <c r="R1359" s="45"/>
      <c r="S1359" s="45"/>
      <c r="T1359" s="45"/>
      <c r="U1359" s="45"/>
      <c r="V1359" s="45"/>
      <c r="W1359" s="45"/>
      <c r="X1359" s="45"/>
      <c r="Y1359" s="45"/>
      <c r="Z1359" s="45"/>
      <c r="AA1359" s="45"/>
      <c r="AB1359" s="45"/>
      <c r="AC1359" s="45"/>
      <c r="AD1359" s="45"/>
      <c r="AE1359" s="45"/>
      <c r="AF1359" s="45"/>
      <c r="AG1359" s="45"/>
      <c r="AH1359" s="45"/>
      <c r="AI1359" s="45"/>
      <c r="AJ1359" s="45"/>
      <c r="AK1359" s="45"/>
      <c r="AL1359" s="45"/>
      <c r="AM1359" s="45"/>
      <c r="AN1359" s="45"/>
      <c r="AO1359" s="45"/>
      <c r="AP1359" s="45"/>
    </row>
    <row r="1360" spans="1:42" s="16" customFormat="1" ht="12">
      <c r="A1360" s="14" t="s">
        <v>2436</v>
      </c>
      <c r="B1360" s="15" t="s">
        <v>2437</v>
      </c>
      <c r="C1360" s="47">
        <v>459.42</v>
      </c>
      <c r="D1360" s="47"/>
      <c r="E1360" s="47"/>
      <c r="F1360" s="54">
        <v>1</v>
      </c>
      <c r="G1360" s="54" t="s">
        <v>5836</v>
      </c>
      <c r="H1360" s="54" t="s">
        <v>5836</v>
      </c>
      <c r="I1360" s="54">
        <v>10</v>
      </c>
      <c r="J1360" s="54" t="s">
        <v>5836</v>
      </c>
      <c r="K1360" s="54" t="s">
        <v>5836</v>
      </c>
      <c r="L1360" s="54">
        <v>1</v>
      </c>
      <c r="M1360" s="54" t="s">
        <v>5836</v>
      </c>
      <c r="N1360" s="54" t="s">
        <v>5836</v>
      </c>
      <c r="O1360" s="45"/>
      <c r="P1360" s="45"/>
      <c r="Q1360" s="45"/>
      <c r="R1360" s="45"/>
      <c r="S1360" s="45"/>
      <c r="T1360" s="45"/>
      <c r="U1360" s="45"/>
      <c r="V1360" s="45"/>
      <c r="W1360" s="45"/>
      <c r="X1360" s="45"/>
      <c r="Y1360" s="45"/>
      <c r="Z1360" s="45"/>
      <c r="AA1360" s="45"/>
      <c r="AB1360" s="45"/>
      <c r="AC1360" s="45"/>
      <c r="AD1360" s="45"/>
      <c r="AE1360" s="45"/>
      <c r="AF1360" s="45"/>
      <c r="AG1360" s="45"/>
      <c r="AH1360" s="45"/>
      <c r="AI1360" s="45"/>
      <c r="AJ1360" s="45"/>
      <c r="AK1360" s="45"/>
      <c r="AL1360" s="45"/>
      <c r="AM1360" s="45"/>
      <c r="AN1360" s="45"/>
      <c r="AO1360" s="45"/>
      <c r="AP1360" s="45"/>
    </row>
    <row r="1361" spans="1:42" s="16" customFormat="1" ht="12">
      <c r="A1361" s="14" t="s">
        <v>2438</v>
      </c>
      <c r="B1361" s="15" t="s">
        <v>2439</v>
      </c>
      <c r="C1361" s="47">
        <v>2110.5500000000002</v>
      </c>
      <c r="D1361" s="47">
        <v>1184.93</v>
      </c>
      <c r="E1361" s="47">
        <v>2953.67</v>
      </c>
      <c r="F1361" s="54">
        <v>12</v>
      </c>
      <c r="G1361" s="54">
        <v>8</v>
      </c>
      <c r="H1361" s="54">
        <v>11</v>
      </c>
      <c r="I1361" s="54">
        <v>12</v>
      </c>
      <c r="J1361" s="54">
        <v>20</v>
      </c>
      <c r="K1361" s="54">
        <v>63</v>
      </c>
      <c r="L1361" s="54">
        <v>11</v>
      </c>
      <c r="M1361" s="54">
        <v>7</v>
      </c>
      <c r="N1361" s="54">
        <v>7</v>
      </c>
      <c r="O1361" s="45"/>
      <c r="P1361" s="45"/>
      <c r="Q1361" s="45"/>
      <c r="R1361" s="45"/>
      <c r="S1361" s="45"/>
      <c r="T1361" s="45"/>
      <c r="U1361" s="45"/>
      <c r="V1361" s="45"/>
      <c r="W1361" s="45"/>
      <c r="X1361" s="45"/>
      <c r="Y1361" s="45"/>
      <c r="Z1361" s="45"/>
      <c r="AA1361" s="45"/>
      <c r="AB1361" s="45"/>
      <c r="AC1361" s="45"/>
      <c r="AD1361" s="45"/>
      <c r="AE1361" s="45"/>
      <c r="AF1361" s="45"/>
      <c r="AG1361" s="45"/>
      <c r="AH1361" s="45"/>
      <c r="AI1361" s="45"/>
      <c r="AJ1361" s="45"/>
      <c r="AK1361" s="45"/>
      <c r="AL1361" s="45"/>
      <c r="AM1361" s="45"/>
      <c r="AN1361" s="45"/>
      <c r="AO1361" s="45"/>
      <c r="AP1361" s="45"/>
    </row>
    <row r="1362" spans="1:42" s="16" customFormat="1" ht="24">
      <c r="A1362" s="14" t="s">
        <v>2440</v>
      </c>
      <c r="B1362" s="15" t="s">
        <v>5699</v>
      </c>
      <c r="C1362" s="47">
        <v>464776.01</v>
      </c>
      <c r="D1362" s="47">
        <v>479444.79999999551</v>
      </c>
      <c r="E1362" s="47">
        <v>541373.96999999834</v>
      </c>
      <c r="F1362" s="54">
        <v>1083</v>
      </c>
      <c r="G1362" s="54">
        <v>1054</v>
      </c>
      <c r="H1362" s="54">
        <v>1175</v>
      </c>
      <c r="I1362" s="54">
        <v>8702</v>
      </c>
      <c r="J1362" s="54">
        <v>9858</v>
      </c>
      <c r="K1362" s="54">
        <v>11059</v>
      </c>
      <c r="L1362" s="54">
        <v>572</v>
      </c>
      <c r="M1362" s="54">
        <v>554</v>
      </c>
      <c r="N1362" s="54">
        <v>623</v>
      </c>
      <c r="O1362" s="45"/>
      <c r="P1362" s="45"/>
      <c r="Q1362" s="45"/>
      <c r="R1362" s="45"/>
      <c r="S1362" s="45"/>
      <c r="T1362" s="45"/>
      <c r="U1362" s="45"/>
      <c r="V1362" s="45"/>
      <c r="W1362" s="45"/>
      <c r="X1362" s="45"/>
      <c r="Y1362" s="45"/>
      <c r="Z1362" s="45"/>
      <c r="AA1362" s="45"/>
      <c r="AB1362" s="45"/>
      <c r="AC1362" s="45"/>
      <c r="AD1362" s="45"/>
      <c r="AE1362" s="45"/>
      <c r="AF1362" s="45"/>
      <c r="AG1362" s="45"/>
      <c r="AH1362" s="45"/>
      <c r="AI1362" s="45"/>
      <c r="AJ1362" s="45"/>
      <c r="AK1362" s="45"/>
      <c r="AL1362" s="45"/>
      <c r="AM1362" s="45"/>
      <c r="AN1362" s="45"/>
      <c r="AO1362" s="45"/>
      <c r="AP1362" s="45"/>
    </row>
    <row r="1363" spans="1:42" s="16" customFormat="1" ht="24">
      <c r="A1363" s="14" t="s">
        <v>2441</v>
      </c>
      <c r="B1363" s="15" t="s">
        <v>2442</v>
      </c>
      <c r="C1363" s="47">
        <v>332657.65000000002</v>
      </c>
      <c r="D1363" s="47">
        <v>331396.24000000185</v>
      </c>
      <c r="E1363" s="47">
        <v>302824.93000000075</v>
      </c>
      <c r="F1363" s="54">
        <v>1057</v>
      </c>
      <c r="G1363" s="54">
        <v>1052</v>
      </c>
      <c r="H1363" s="54">
        <v>1068</v>
      </c>
      <c r="I1363" s="54">
        <v>1604</v>
      </c>
      <c r="J1363" s="54">
        <v>1817</v>
      </c>
      <c r="K1363" s="54">
        <v>1584</v>
      </c>
      <c r="L1363" s="54">
        <v>683</v>
      </c>
      <c r="M1363" s="54">
        <v>688</v>
      </c>
      <c r="N1363" s="54">
        <v>690</v>
      </c>
      <c r="O1363" s="45"/>
      <c r="P1363" s="45"/>
      <c r="Q1363" s="45"/>
      <c r="R1363" s="45"/>
      <c r="S1363" s="45"/>
      <c r="T1363" s="45"/>
      <c r="U1363" s="45"/>
      <c r="V1363" s="45"/>
      <c r="W1363" s="45"/>
      <c r="X1363" s="45"/>
      <c r="Y1363" s="45"/>
      <c r="Z1363" s="45"/>
      <c r="AA1363" s="45"/>
      <c r="AB1363" s="45"/>
      <c r="AC1363" s="45"/>
      <c r="AD1363" s="45"/>
      <c r="AE1363" s="45"/>
      <c r="AF1363" s="45"/>
      <c r="AG1363" s="45"/>
      <c r="AH1363" s="45"/>
      <c r="AI1363" s="45"/>
      <c r="AJ1363" s="45"/>
      <c r="AK1363" s="45"/>
      <c r="AL1363" s="45"/>
      <c r="AM1363" s="45"/>
      <c r="AN1363" s="45"/>
      <c r="AO1363" s="45"/>
      <c r="AP1363" s="45"/>
    </row>
    <row r="1364" spans="1:42" s="16" customFormat="1" ht="12">
      <c r="A1364" s="14" t="s">
        <v>2443</v>
      </c>
      <c r="B1364" s="15" t="s">
        <v>2444</v>
      </c>
      <c r="C1364" s="47">
        <v>519.1</v>
      </c>
      <c r="D1364" s="47">
        <v>501.2</v>
      </c>
      <c r="E1364" s="47">
        <v>850</v>
      </c>
      <c r="F1364" s="54">
        <v>1</v>
      </c>
      <c r="G1364" s="54">
        <v>1</v>
      </c>
      <c r="H1364" s="54">
        <v>2</v>
      </c>
      <c r="I1364" s="54">
        <v>29</v>
      </c>
      <c r="J1364" s="54">
        <v>28</v>
      </c>
      <c r="K1364" s="54">
        <v>2</v>
      </c>
      <c r="L1364" s="54">
        <v>1</v>
      </c>
      <c r="M1364" s="54">
        <v>1</v>
      </c>
      <c r="N1364" s="54">
        <v>2</v>
      </c>
      <c r="O1364" s="45"/>
      <c r="P1364" s="45"/>
      <c r="Q1364" s="45"/>
      <c r="R1364" s="45"/>
      <c r="S1364" s="45"/>
      <c r="T1364" s="45"/>
      <c r="U1364" s="45"/>
      <c r="V1364" s="45"/>
      <c r="W1364" s="45"/>
      <c r="X1364" s="45"/>
      <c r="Y1364" s="45"/>
      <c r="Z1364" s="45"/>
      <c r="AA1364" s="45"/>
      <c r="AB1364" s="45"/>
      <c r="AC1364" s="45"/>
      <c r="AD1364" s="45"/>
      <c r="AE1364" s="45"/>
      <c r="AF1364" s="45"/>
      <c r="AG1364" s="45"/>
      <c r="AH1364" s="45"/>
      <c r="AI1364" s="45"/>
      <c r="AJ1364" s="45"/>
      <c r="AK1364" s="45"/>
      <c r="AL1364" s="45"/>
      <c r="AM1364" s="45"/>
      <c r="AN1364" s="45"/>
      <c r="AO1364" s="45"/>
      <c r="AP1364" s="45"/>
    </row>
    <row r="1365" spans="1:42" s="16" customFormat="1" ht="12">
      <c r="A1365" s="14" t="s">
        <v>2445</v>
      </c>
      <c r="B1365" s="15" t="s">
        <v>2446</v>
      </c>
      <c r="C1365" s="47">
        <v>175479.3</v>
      </c>
      <c r="D1365" s="47">
        <v>175409.03999999931</v>
      </c>
      <c r="E1365" s="47">
        <v>200353.53000000137</v>
      </c>
      <c r="F1365" s="54">
        <v>1170</v>
      </c>
      <c r="G1365" s="54">
        <v>1176</v>
      </c>
      <c r="H1365" s="54">
        <v>1341</v>
      </c>
      <c r="I1365" s="54">
        <v>1185</v>
      </c>
      <c r="J1365" s="54">
        <v>1186</v>
      </c>
      <c r="K1365" s="54">
        <v>1385</v>
      </c>
      <c r="L1365" s="54">
        <v>1162</v>
      </c>
      <c r="M1365" s="54">
        <v>1165</v>
      </c>
      <c r="N1365" s="54">
        <v>1322</v>
      </c>
      <c r="O1365" s="45"/>
      <c r="P1365" s="45"/>
      <c r="Q1365" s="45"/>
      <c r="R1365" s="45"/>
      <c r="S1365" s="45"/>
      <c r="T1365" s="45"/>
      <c r="U1365" s="45"/>
      <c r="V1365" s="45"/>
      <c r="W1365" s="45"/>
      <c r="X1365" s="45"/>
      <c r="Y1365" s="45"/>
      <c r="Z1365" s="45"/>
      <c r="AA1365" s="45"/>
      <c r="AB1365" s="45"/>
      <c r="AC1365" s="45"/>
      <c r="AD1365" s="45"/>
      <c r="AE1365" s="45"/>
      <c r="AF1365" s="45"/>
      <c r="AG1365" s="45"/>
      <c r="AH1365" s="45"/>
      <c r="AI1365" s="45"/>
      <c r="AJ1365" s="45"/>
      <c r="AK1365" s="45"/>
      <c r="AL1365" s="45"/>
      <c r="AM1365" s="45"/>
      <c r="AN1365" s="45"/>
      <c r="AO1365" s="45"/>
      <c r="AP1365" s="45"/>
    </row>
    <row r="1366" spans="1:42" s="16" customFormat="1" ht="12">
      <c r="A1366" s="14" t="s">
        <v>2447</v>
      </c>
      <c r="B1366" s="15" t="s">
        <v>2448</v>
      </c>
      <c r="C1366" s="47">
        <v>12311.39</v>
      </c>
      <c r="D1366" s="47">
        <v>10865.95</v>
      </c>
      <c r="E1366" s="47">
        <v>13708.769999999999</v>
      </c>
      <c r="F1366" s="54">
        <v>21</v>
      </c>
      <c r="G1366" s="54">
        <v>18</v>
      </c>
      <c r="H1366" s="54">
        <v>45</v>
      </c>
      <c r="I1366" s="54">
        <v>275</v>
      </c>
      <c r="J1366" s="54">
        <v>200</v>
      </c>
      <c r="K1366" s="54">
        <v>295</v>
      </c>
      <c r="L1366" s="54">
        <v>11</v>
      </c>
      <c r="M1366" s="54">
        <v>15</v>
      </c>
      <c r="N1366" s="54">
        <v>43</v>
      </c>
      <c r="O1366" s="45"/>
      <c r="P1366" s="45"/>
      <c r="Q1366" s="45"/>
      <c r="R1366" s="45"/>
      <c r="S1366" s="45"/>
      <c r="T1366" s="45"/>
      <c r="U1366" s="45"/>
      <c r="V1366" s="45"/>
      <c r="W1366" s="45"/>
      <c r="X1366" s="45"/>
      <c r="Y1366" s="45"/>
      <c r="Z1366" s="45"/>
      <c r="AA1366" s="45"/>
      <c r="AB1366" s="45"/>
      <c r="AC1366" s="45"/>
      <c r="AD1366" s="45"/>
      <c r="AE1366" s="45"/>
      <c r="AF1366" s="45"/>
      <c r="AG1366" s="45"/>
      <c r="AH1366" s="45"/>
      <c r="AI1366" s="45"/>
      <c r="AJ1366" s="45"/>
      <c r="AK1366" s="45"/>
      <c r="AL1366" s="45"/>
      <c r="AM1366" s="45"/>
      <c r="AN1366" s="45"/>
      <c r="AO1366" s="45"/>
      <c r="AP1366" s="45"/>
    </row>
    <row r="1367" spans="1:42" s="16" customFormat="1" ht="24">
      <c r="A1367" s="14" t="s">
        <v>2449</v>
      </c>
      <c r="B1367" s="15" t="s">
        <v>2450</v>
      </c>
      <c r="C1367" s="47">
        <v>183831.05</v>
      </c>
      <c r="D1367" s="47">
        <v>177365.34999999939</v>
      </c>
      <c r="E1367" s="47">
        <v>211485.81999999934</v>
      </c>
      <c r="F1367" s="54">
        <v>511</v>
      </c>
      <c r="G1367" s="54">
        <v>489</v>
      </c>
      <c r="H1367" s="54">
        <v>609</v>
      </c>
      <c r="I1367" s="54">
        <v>3355</v>
      </c>
      <c r="J1367" s="54">
        <v>3540</v>
      </c>
      <c r="K1367" s="54">
        <v>4035</v>
      </c>
      <c r="L1367" s="54">
        <v>315</v>
      </c>
      <c r="M1367" s="54">
        <v>288</v>
      </c>
      <c r="N1367" s="54">
        <v>371</v>
      </c>
      <c r="O1367" s="45"/>
      <c r="P1367" s="45"/>
      <c r="Q1367" s="45"/>
      <c r="R1367" s="45"/>
      <c r="S1367" s="45"/>
      <c r="T1367" s="45"/>
      <c r="U1367" s="45"/>
      <c r="V1367" s="45"/>
      <c r="W1367" s="45"/>
      <c r="X1367" s="45"/>
      <c r="Y1367" s="45"/>
      <c r="Z1367" s="45"/>
      <c r="AA1367" s="45"/>
      <c r="AB1367" s="45"/>
      <c r="AC1367" s="45"/>
      <c r="AD1367" s="45"/>
      <c r="AE1367" s="45"/>
      <c r="AF1367" s="45"/>
      <c r="AG1367" s="45"/>
      <c r="AH1367" s="45"/>
      <c r="AI1367" s="45"/>
      <c r="AJ1367" s="45"/>
      <c r="AK1367" s="45"/>
      <c r="AL1367" s="45"/>
      <c r="AM1367" s="45"/>
      <c r="AN1367" s="45"/>
      <c r="AO1367" s="45"/>
      <c r="AP1367" s="45"/>
    </row>
    <row r="1368" spans="1:42" s="16" customFormat="1" ht="12">
      <c r="A1368" s="14" t="s">
        <v>2451</v>
      </c>
      <c r="B1368" s="15" t="s">
        <v>2452</v>
      </c>
      <c r="C1368" s="47">
        <v>183498.02</v>
      </c>
      <c r="D1368" s="47">
        <v>154128.5</v>
      </c>
      <c r="E1368" s="47">
        <v>131606.11999999994</v>
      </c>
      <c r="F1368" s="54">
        <v>259</v>
      </c>
      <c r="G1368" s="54">
        <v>211</v>
      </c>
      <c r="H1368" s="54">
        <v>171</v>
      </c>
      <c r="I1368" s="54">
        <v>3219</v>
      </c>
      <c r="J1368" s="54">
        <v>2509</v>
      </c>
      <c r="K1368" s="54">
        <v>2253</v>
      </c>
      <c r="L1368" s="54">
        <v>145</v>
      </c>
      <c r="M1368" s="54">
        <v>117</v>
      </c>
      <c r="N1368" s="54">
        <v>106</v>
      </c>
      <c r="O1368" s="45"/>
      <c r="P1368" s="45"/>
      <c r="Q1368" s="45"/>
      <c r="R1368" s="45"/>
      <c r="S1368" s="45"/>
      <c r="T1368" s="45"/>
      <c r="U1368" s="45"/>
      <c r="V1368" s="45"/>
      <c r="W1368" s="45"/>
      <c r="X1368" s="45"/>
      <c r="Y1368" s="45"/>
      <c r="Z1368" s="45"/>
      <c r="AA1368" s="45"/>
      <c r="AB1368" s="45"/>
      <c r="AC1368" s="45"/>
      <c r="AD1368" s="45"/>
      <c r="AE1368" s="45"/>
      <c r="AF1368" s="45"/>
      <c r="AG1368" s="45"/>
      <c r="AH1368" s="45"/>
      <c r="AI1368" s="45"/>
      <c r="AJ1368" s="45"/>
      <c r="AK1368" s="45"/>
      <c r="AL1368" s="45"/>
      <c r="AM1368" s="45"/>
      <c r="AN1368" s="45"/>
      <c r="AO1368" s="45"/>
      <c r="AP1368" s="45"/>
    </row>
    <row r="1369" spans="1:42" s="16" customFormat="1" ht="12">
      <c r="A1369" s="14" t="s">
        <v>2453</v>
      </c>
      <c r="B1369" s="15" t="s">
        <v>5700</v>
      </c>
      <c r="C1369" s="47">
        <v>120068.16</v>
      </c>
      <c r="D1369" s="47">
        <v>87234.52999999997</v>
      </c>
      <c r="E1369" s="47">
        <v>92708.209999999919</v>
      </c>
      <c r="F1369" s="54">
        <v>94</v>
      </c>
      <c r="G1369" s="54">
        <v>71</v>
      </c>
      <c r="H1369" s="54">
        <v>74</v>
      </c>
      <c r="I1369" s="54">
        <v>662</v>
      </c>
      <c r="J1369" s="54">
        <v>423</v>
      </c>
      <c r="K1369" s="54">
        <v>348</v>
      </c>
      <c r="L1369" s="54">
        <v>56</v>
      </c>
      <c r="M1369" s="54">
        <v>41</v>
      </c>
      <c r="N1369" s="54">
        <v>40</v>
      </c>
      <c r="O1369" s="45"/>
      <c r="P1369" s="45"/>
      <c r="Q1369" s="45"/>
      <c r="R1369" s="45"/>
      <c r="S1369" s="45"/>
      <c r="T1369" s="45"/>
      <c r="U1369" s="45"/>
      <c r="V1369" s="45"/>
      <c r="W1369" s="45"/>
      <c r="X1369" s="45"/>
      <c r="Y1369" s="45"/>
      <c r="Z1369" s="45"/>
      <c r="AA1369" s="45"/>
      <c r="AB1369" s="45"/>
      <c r="AC1369" s="45"/>
      <c r="AD1369" s="45"/>
      <c r="AE1369" s="45"/>
      <c r="AF1369" s="45"/>
      <c r="AG1369" s="45"/>
      <c r="AH1369" s="45"/>
      <c r="AI1369" s="45"/>
      <c r="AJ1369" s="45"/>
      <c r="AK1369" s="45"/>
      <c r="AL1369" s="45"/>
      <c r="AM1369" s="45"/>
      <c r="AN1369" s="45"/>
      <c r="AO1369" s="45"/>
      <c r="AP1369" s="45"/>
    </row>
    <row r="1370" spans="1:42" s="16" customFormat="1" ht="12">
      <c r="A1370" s="14" t="s">
        <v>2454</v>
      </c>
      <c r="B1370" s="15" t="s">
        <v>2455</v>
      </c>
      <c r="C1370" s="47">
        <v>937.5</v>
      </c>
      <c r="D1370" s="47">
        <v>866.6</v>
      </c>
      <c r="E1370" s="47">
        <v>1167.0899999999999</v>
      </c>
      <c r="F1370" s="54">
        <v>20</v>
      </c>
      <c r="G1370" s="54">
        <v>17</v>
      </c>
      <c r="H1370" s="54">
        <v>25</v>
      </c>
      <c r="I1370" s="54">
        <v>20</v>
      </c>
      <c r="J1370" s="54">
        <v>22</v>
      </c>
      <c r="K1370" s="54">
        <v>25</v>
      </c>
      <c r="L1370" s="54">
        <v>19</v>
      </c>
      <c r="M1370" s="54">
        <v>17</v>
      </c>
      <c r="N1370" s="54">
        <v>25</v>
      </c>
      <c r="O1370" s="45"/>
      <c r="P1370" s="45"/>
      <c r="Q1370" s="45"/>
      <c r="R1370" s="45"/>
      <c r="S1370" s="45"/>
      <c r="T1370" s="45"/>
      <c r="U1370" s="45"/>
      <c r="V1370" s="45"/>
      <c r="W1370" s="45"/>
      <c r="X1370" s="45"/>
      <c r="Y1370" s="45"/>
      <c r="Z1370" s="45"/>
      <c r="AA1370" s="45"/>
      <c r="AB1370" s="45"/>
      <c r="AC1370" s="45"/>
      <c r="AD1370" s="45"/>
      <c r="AE1370" s="45"/>
      <c r="AF1370" s="45"/>
      <c r="AG1370" s="45"/>
      <c r="AH1370" s="45"/>
      <c r="AI1370" s="45"/>
      <c r="AJ1370" s="45"/>
      <c r="AK1370" s="45"/>
      <c r="AL1370" s="45"/>
      <c r="AM1370" s="45"/>
      <c r="AN1370" s="45"/>
      <c r="AO1370" s="45"/>
      <c r="AP1370" s="45"/>
    </row>
    <row r="1371" spans="1:42" s="16" customFormat="1" ht="12">
      <c r="A1371" s="14" t="s">
        <v>2456</v>
      </c>
      <c r="B1371" s="15" t="s">
        <v>2457</v>
      </c>
      <c r="C1371" s="47">
        <v>5753.98</v>
      </c>
      <c r="D1371" s="47">
        <v>11301.890000000003</v>
      </c>
      <c r="E1371" s="47">
        <v>7725.4900000000007</v>
      </c>
      <c r="F1371" s="54">
        <v>11</v>
      </c>
      <c r="G1371" s="54">
        <v>23</v>
      </c>
      <c r="H1371" s="54">
        <v>15</v>
      </c>
      <c r="I1371" s="54">
        <v>78</v>
      </c>
      <c r="J1371" s="54">
        <v>109</v>
      </c>
      <c r="K1371" s="54">
        <v>106</v>
      </c>
      <c r="L1371" s="54">
        <v>8</v>
      </c>
      <c r="M1371" s="54">
        <v>16</v>
      </c>
      <c r="N1371" s="54">
        <v>12</v>
      </c>
      <c r="O1371" s="45"/>
      <c r="P1371" s="45"/>
      <c r="Q1371" s="45"/>
      <c r="R1371" s="45"/>
      <c r="S1371" s="45"/>
      <c r="T1371" s="45"/>
      <c r="U1371" s="45"/>
      <c r="V1371" s="45"/>
      <c r="W1371" s="45"/>
      <c r="X1371" s="45"/>
      <c r="Y1371" s="45"/>
      <c r="Z1371" s="45"/>
      <c r="AA1371" s="45"/>
      <c r="AB1371" s="45"/>
      <c r="AC1371" s="45"/>
      <c r="AD1371" s="45"/>
      <c r="AE1371" s="45"/>
      <c r="AF1371" s="45"/>
      <c r="AG1371" s="45"/>
      <c r="AH1371" s="45"/>
      <c r="AI1371" s="45"/>
      <c r="AJ1371" s="45"/>
      <c r="AK1371" s="45"/>
      <c r="AL1371" s="45"/>
      <c r="AM1371" s="45"/>
      <c r="AN1371" s="45"/>
      <c r="AO1371" s="45"/>
      <c r="AP1371" s="45"/>
    </row>
    <row r="1372" spans="1:42" s="16" customFormat="1" ht="12">
      <c r="A1372" s="14" t="s">
        <v>2458</v>
      </c>
      <c r="B1372" s="15" t="s">
        <v>2459</v>
      </c>
      <c r="C1372" s="47">
        <v>28638.37</v>
      </c>
      <c r="D1372" s="47">
        <v>20807.780000000006</v>
      </c>
      <c r="E1372" s="47">
        <v>21580.009999999991</v>
      </c>
      <c r="F1372" s="54">
        <v>49</v>
      </c>
      <c r="G1372" s="54">
        <v>33</v>
      </c>
      <c r="H1372" s="54">
        <v>38</v>
      </c>
      <c r="I1372" s="54">
        <v>99</v>
      </c>
      <c r="J1372" s="54">
        <v>138</v>
      </c>
      <c r="K1372" s="54">
        <v>240</v>
      </c>
      <c r="L1372" s="54">
        <v>33</v>
      </c>
      <c r="M1372" s="54">
        <v>23</v>
      </c>
      <c r="N1372" s="54">
        <v>23</v>
      </c>
      <c r="O1372" s="45"/>
      <c r="P1372" s="45"/>
      <c r="Q1372" s="45"/>
      <c r="R1372" s="45"/>
      <c r="S1372" s="45"/>
      <c r="T1372" s="45"/>
      <c r="U1372" s="45"/>
      <c r="V1372" s="45"/>
      <c r="W1372" s="45"/>
      <c r="X1372" s="45"/>
      <c r="Y1372" s="45"/>
      <c r="Z1372" s="45"/>
      <c r="AA1372" s="45"/>
      <c r="AB1372" s="45"/>
      <c r="AC1372" s="45"/>
      <c r="AD1372" s="45"/>
      <c r="AE1372" s="45"/>
      <c r="AF1372" s="45"/>
      <c r="AG1372" s="45"/>
      <c r="AH1372" s="45"/>
      <c r="AI1372" s="45"/>
      <c r="AJ1372" s="45"/>
      <c r="AK1372" s="45"/>
      <c r="AL1372" s="45"/>
      <c r="AM1372" s="45"/>
      <c r="AN1372" s="45"/>
      <c r="AO1372" s="45"/>
      <c r="AP1372" s="45"/>
    </row>
    <row r="1373" spans="1:42" s="16" customFormat="1" ht="12">
      <c r="A1373" s="14" t="s">
        <v>2460</v>
      </c>
      <c r="B1373" s="15" t="s">
        <v>2461</v>
      </c>
      <c r="C1373" s="47">
        <v>43231.56</v>
      </c>
      <c r="D1373" s="47">
        <v>61893.519999998098</v>
      </c>
      <c r="E1373" s="47">
        <v>61853.220000000234</v>
      </c>
      <c r="F1373" s="54">
        <v>782</v>
      </c>
      <c r="G1373" s="54">
        <v>1106</v>
      </c>
      <c r="H1373" s="54">
        <v>1113</v>
      </c>
      <c r="I1373" s="54">
        <v>858</v>
      </c>
      <c r="J1373" s="54">
        <v>1320</v>
      </c>
      <c r="K1373" s="54">
        <v>1263</v>
      </c>
      <c r="L1373" s="54">
        <v>737</v>
      </c>
      <c r="M1373" s="54">
        <v>1001</v>
      </c>
      <c r="N1373" s="54">
        <v>1014</v>
      </c>
      <c r="O1373" s="45"/>
      <c r="P1373" s="45"/>
      <c r="Q1373" s="45"/>
      <c r="R1373" s="45"/>
      <c r="S1373" s="45"/>
      <c r="T1373" s="45"/>
      <c r="U1373" s="45"/>
      <c r="V1373" s="45"/>
      <c r="W1373" s="45"/>
      <c r="X1373" s="45"/>
      <c r="Y1373" s="45"/>
      <c r="Z1373" s="45"/>
      <c r="AA1373" s="45"/>
      <c r="AB1373" s="45"/>
      <c r="AC1373" s="45"/>
      <c r="AD1373" s="45"/>
      <c r="AE1373" s="45"/>
      <c r="AF1373" s="45"/>
      <c r="AG1373" s="45"/>
      <c r="AH1373" s="45"/>
      <c r="AI1373" s="45"/>
      <c r="AJ1373" s="45"/>
      <c r="AK1373" s="45"/>
      <c r="AL1373" s="45"/>
      <c r="AM1373" s="45"/>
      <c r="AN1373" s="45"/>
      <c r="AO1373" s="45"/>
      <c r="AP1373" s="45"/>
    </row>
    <row r="1374" spans="1:42" s="16" customFormat="1" ht="12">
      <c r="A1374" s="14" t="s">
        <v>2462</v>
      </c>
      <c r="B1374" s="15" t="s">
        <v>5701</v>
      </c>
      <c r="C1374" s="47">
        <v>48142.81</v>
      </c>
      <c r="D1374" s="47">
        <v>59146.23000000052</v>
      </c>
      <c r="E1374" s="47">
        <v>60034.139999999505</v>
      </c>
      <c r="F1374" s="54">
        <v>843</v>
      </c>
      <c r="G1374" s="54">
        <v>1148</v>
      </c>
      <c r="H1374" s="54">
        <v>1162</v>
      </c>
      <c r="I1374" s="54">
        <v>1454</v>
      </c>
      <c r="J1374" s="54">
        <v>1591</v>
      </c>
      <c r="K1374" s="54">
        <v>1740</v>
      </c>
      <c r="L1374" s="54">
        <v>759</v>
      </c>
      <c r="M1374" s="54">
        <v>1020</v>
      </c>
      <c r="N1374" s="54">
        <v>1048</v>
      </c>
      <c r="O1374" s="45"/>
      <c r="P1374" s="45"/>
      <c r="Q1374" s="45"/>
      <c r="R1374" s="45"/>
      <c r="S1374" s="45"/>
      <c r="T1374" s="45"/>
      <c r="U1374" s="45"/>
      <c r="V1374" s="45"/>
      <c r="W1374" s="45"/>
      <c r="X1374" s="45"/>
      <c r="Y1374" s="45"/>
      <c r="Z1374" s="45"/>
      <c r="AA1374" s="45"/>
      <c r="AB1374" s="45"/>
      <c r="AC1374" s="45"/>
      <c r="AD1374" s="45"/>
      <c r="AE1374" s="45"/>
      <c r="AF1374" s="45"/>
      <c r="AG1374" s="45"/>
      <c r="AH1374" s="45"/>
      <c r="AI1374" s="45"/>
      <c r="AJ1374" s="45"/>
      <c r="AK1374" s="45"/>
      <c r="AL1374" s="45"/>
      <c r="AM1374" s="45"/>
      <c r="AN1374" s="45"/>
      <c r="AO1374" s="45"/>
      <c r="AP1374" s="45"/>
    </row>
    <row r="1375" spans="1:42" s="16" customFormat="1" ht="12">
      <c r="A1375" s="14" t="s">
        <v>2463</v>
      </c>
      <c r="B1375" s="15" t="s">
        <v>2464</v>
      </c>
      <c r="C1375" s="47">
        <v>1919.55</v>
      </c>
      <c r="D1375" s="47">
        <v>1914.0499999999997</v>
      </c>
      <c r="E1375" s="47">
        <v>3443.4000000000005</v>
      </c>
      <c r="F1375" s="54">
        <v>11</v>
      </c>
      <c r="G1375" s="54">
        <v>15</v>
      </c>
      <c r="H1375" s="54">
        <v>17</v>
      </c>
      <c r="I1375" s="54">
        <v>11</v>
      </c>
      <c r="J1375" s="54">
        <v>15</v>
      </c>
      <c r="K1375" s="54">
        <v>17</v>
      </c>
      <c r="L1375" s="54">
        <v>11</v>
      </c>
      <c r="M1375" s="54">
        <v>14</v>
      </c>
      <c r="N1375" s="54">
        <v>17</v>
      </c>
      <c r="O1375" s="45"/>
      <c r="P1375" s="45"/>
      <c r="Q1375" s="45"/>
      <c r="R1375" s="45"/>
      <c r="S1375" s="45"/>
      <c r="T1375" s="45"/>
      <c r="U1375" s="45"/>
      <c r="V1375" s="45"/>
      <c r="W1375" s="45"/>
      <c r="X1375" s="45"/>
      <c r="Y1375" s="45"/>
      <c r="Z1375" s="45"/>
      <c r="AA1375" s="45"/>
      <c r="AB1375" s="45"/>
      <c r="AC1375" s="45"/>
      <c r="AD1375" s="45"/>
      <c r="AE1375" s="45"/>
      <c r="AF1375" s="45"/>
      <c r="AG1375" s="45"/>
      <c r="AH1375" s="45"/>
      <c r="AI1375" s="45"/>
      <c r="AJ1375" s="45"/>
      <c r="AK1375" s="45"/>
      <c r="AL1375" s="45"/>
      <c r="AM1375" s="45"/>
      <c r="AN1375" s="45"/>
      <c r="AO1375" s="45"/>
      <c r="AP1375" s="45"/>
    </row>
    <row r="1376" spans="1:42" s="16" customFormat="1" ht="12">
      <c r="A1376" s="14" t="s">
        <v>2465</v>
      </c>
      <c r="B1376" s="15" t="s">
        <v>2466</v>
      </c>
      <c r="C1376" s="47">
        <v>2204.4299999999998</v>
      </c>
      <c r="D1376" s="47">
        <v>564.15</v>
      </c>
      <c r="E1376" s="47">
        <v>1054.28</v>
      </c>
      <c r="F1376" s="54">
        <v>4</v>
      </c>
      <c r="G1376" s="54">
        <v>1</v>
      </c>
      <c r="H1376" s="54">
        <v>2</v>
      </c>
      <c r="I1376" s="54">
        <v>33</v>
      </c>
      <c r="J1376" s="54">
        <v>1</v>
      </c>
      <c r="K1376" s="54">
        <v>25</v>
      </c>
      <c r="L1376" s="54">
        <v>2</v>
      </c>
      <c r="M1376" s="54">
        <v>1</v>
      </c>
      <c r="N1376" s="54">
        <v>1</v>
      </c>
      <c r="O1376" s="45"/>
      <c r="P1376" s="45"/>
      <c r="Q1376" s="45"/>
      <c r="R1376" s="45"/>
      <c r="S1376" s="45"/>
      <c r="T1376" s="45"/>
      <c r="U1376" s="45"/>
      <c r="V1376" s="45"/>
      <c r="W1376" s="45"/>
      <c r="X1376" s="45"/>
      <c r="Y1376" s="45"/>
      <c r="Z1376" s="45"/>
      <c r="AA1376" s="45"/>
      <c r="AB1376" s="45"/>
      <c r="AC1376" s="45"/>
      <c r="AD1376" s="45"/>
      <c r="AE1376" s="45"/>
      <c r="AF1376" s="45"/>
      <c r="AG1376" s="45"/>
      <c r="AH1376" s="45"/>
      <c r="AI1376" s="45"/>
      <c r="AJ1376" s="45"/>
      <c r="AK1376" s="45"/>
      <c r="AL1376" s="45"/>
      <c r="AM1376" s="45"/>
      <c r="AN1376" s="45"/>
      <c r="AO1376" s="45"/>
      <c r="AP1376" s="45"/>
    </row>
    <row r="1377" spans="1:42" s="16" customFormat="1" ht="12">
      <c r="A1377" s="14" t="s">
        <v>2467</v>
      </c>
      <c r="B1377" s="15" t="s">
        <v>2468</v>
      </c>
      <c r="C1377" s="47">
        <v>631.47</v>
      </c>
      <c r="D1377" s="47"/>
      <c r="E1377" s="47"/>
      <c r="F1377" s="54">
        <v>1</v>
      </c>
      <c r="G1377" s="54" t="s">
        <v>5836</v>
      </c>
      <c r="H1377" s="54" t="s">
        <v>5836</v>
      </c>
      <c r="I1377" s="54">
        <v>1</v>
      </c>
      <c r="J1377" s="54" t="s">
        <v>5836</v>
      </c>
      <c r="K1377" s="54" t="s">
        <v>5836</v>
      </c>
      <c r="L1377" s="54">
        <v>1</v>
      </c>
      <c r="M1377" s="54" t="s">
        <v>5836</v>
      </c>
      <c r="N1377" s="54" t="s">
        <v>5836</v>
      </c>
      <c r="O1377" s="45"/>
      <c r="P1377" s="45"/>
      <c r="Q1377" s="45"/>
      <c r="R1377" s="45"/>
      <c r="S1377" s="45"/>
      <c r="T1377" s="45"/>
      <c r="U1377" s="45"/>
      <c r="V1377" s="45"/>
      <c r="W1377" s="45"/>
      <c r="X1377" s="45"/>
      <c r="Y1377" s="45"/>
      <c r="Z1377" s="45"/>
      <c r="AA1377" s="45"/>
      <c r="AB1377" s="45"/>
      <c r="AC1377" s="45"/>
      <c r="AD1377" s="45"/>
      <c r="AE1377" s="45"/>
      <c r="AF1377" s="45"/>
      <c r="AG1377" s="45"/>
      <c r="AH1377" s="45"/>
      <c r="AI1377" s="45"/>
      <c r="AJ1377" s="45"/>
      <c r="AK1377" s="45"/>
      <c r="AL1377" s="45"/>
      <c r="AM1377" s="45"/>
      <c r="AN1377" s="45"/>
      <c r="AO1377" s="45"/>
      <c r="AP1377" s="45"/>
    </row>
    <row r="1378" spans="1:42" s="16" customFormat="1" ht="12">
      <c r="A1378" s="14" t="s">
        <v>2469</v>
      </c>
      <c r="B1378" s="15" t="s">
        <v>2470</v>
      </c>
      <c r="C1378" s="47">
        <v>1254.46</v>
      </c>
      <c r="D1378" s="47">
        <v>2648.3499999999995</v>
      </c>
      <c r="E1378" s="47">
        <v>1159.0700000000002</v>
      </c>
      <c r="F1378" s="54">
        <v>4</v>
      </c>
      <c r="G1378" s="54">
        <v>10</v>
      </c>
      <c r="H1378" s="54">
        <v>4</v>
      </c>
      <c r="I1378" s="54">
        <v>21</v>
      </c>
      <c r="J1378" s="54">
        <v>10</v>
      </c>
      <c r="K1378" s="54">
        <v>4</v>
      </c>
      <c r="L1378" s="54">
        <v>3</v>
      </c>
      <c r="M1378" s="54">
        <v>6</v>
      </c>
      <c r="N1378" s="54">
        <v>3</v>
      </c>
      <c r="O1378" s="45"/>
      <c r="P1378" s="45"/>
      <c r="Q1378" s="45"/>
      <c r="R1378" s="45"/>
      <c r="S1378" s="45"/>
      <c r="T1378" s="45"/>
      <c r="U1378" s="45"/>
      <c r="V1378" s="45"/>
      <c r="W1378" s="45"/>
      <c r="X1378" s="45"/>
      <c r="Y1378" s="45"/>
      <c r="Z1378" s="45"/>
      <c r="AA1378" s="45"/>
      <c r="AB1378" s="45"/>
      <c r="AC1378" s="45"/>
      <c r="AD1378" s="45"/>
      <c r="AE1378" s="45"/>
      <c r="AF1378" s="45"/>
      <c r="AG1378" s="45"/>
      <c r="AH1378" s="45"/>
      <c r="AI1378" s="45"/>
      <c r="AJ1378" s="45"/>
      <c r="AK1378" s="45"/>
      <c r="AL1378" s="45"/>
      <c r="AM1378" s="45"/>
      <c r="AN1378" s="45"/>
      <c r="AO1378" s="45"/>
      <c r="AP1378" s="45"/>
    </row>
    <row r="1379" spans="1:42" s="16" customFormat="1" ht="24">
      <c r="A1379" s="14" t="s">
        <v>2471</v>
      </c>
      <c r="B1379" s="15" t="s">
        <v>2472</v>
      </c>
      <c r="C1379" s="47">
        <v>1529.74</v>
      </c>
      <c r="D1379" s="47">
        <v>706.55000000000018</v>
      </c>
      <c r="E1379" s="47">
        <v>908.05000000000018</v>
      </c>
      <c r="F1379" s="54">
        <v>13</v>
      </c>
      <c r="G1379" s="54">
        <v>7</v>
      </c>
      <c r="H1379" s="54">
        <v>11</v>
      </c>
      <c r="I1379" s="54">
        <v>33</v>
      </c>
      <c r="J1379" s="54">
        <v>7</v>
      </c>
      <c r="K1379" s="54">
        <v>11</v>
      </c>
      <c r="L1379" s="54">
        <v>8</v>
      </c>
      <c r="M1379" s="54">
        <v>6</v>
      </c>
      <c r="N1379" s="54">
        <v>10</v>
      </c>
      <c r="O1379" s="45"/>
      <c r="P1379" s="45"/>
      <c r="Q1379" s="45"/>
      <c r="R1379" s="45"/>
      <c r="S1379" s="45"/>
      <c r="T1379" s="45"/>
      <c r="U1379" s="45"/>
      <c r="V1379" s="45"/>
      <c r="W1379" s="45"/>
      <c r="X1379" s="45"/>
      <c r="Y1379" s="45"/>
      <c r="Z1379" s="45"/>
      <c r="AA1379" s="45"/>
      <c r="AB1379" s="45"/>
      <c r="AC1379" s="45"/>
      <c r="AD1379" s="45"/>
      <c r="AE1379" s="45"/>
      <c r="AF1379" s="45"/>
      <c r="AG1379" s="45"/>
      <c r="AH1379" s="45"/>
      <c r="AI1379" s="45"/>
      <c r="AJ1379" s="45"/>
      <c r="AK1379" s="45"/>
      <c r="AL1379" s="45"/>
      <c r="AM1379" s="45"/>
      <c r="AN1379" s="45"/>
      <c r="AO1379" s="45"/>
      <c r="AP1379" s="45"/>
    </row>
    <row r="1380" spans="1:42" s="16" customFormat="1" ht="24">
      <c r="A1380" s="14" t="s">
        <v>2473</v>
      </c>
      <c r="B1380" s="15" t="s">
        <v>2474</v>
      </c>
      <c r="C1380" s="47">
        <v>544.54999999999995</v>
      </c>
      <c r="D1380" s="47"/>
      <c r="E1380" s="47">
        <v>885.63</v>
      </c>
      <c r="F1380" s="54">
        <v>2</v>
      </c>
      <c r="G1380" s="54" t="s">
        <v>5836</v>
      </c>
      <c r="H1380" s="54">
        <v>3</v>
      </c>
      <c r="I1380" s="54">
        <v>18</v>
      </c>
      <c r="J1380" s="54" t="s">
        <v>5836</v>
      </c>
      <c r="K1380" s="54">
        <v>32</v>
      </c>
      <c r="L1380" s="54">
        <v>1</v>
      </c>
      <c r="M1380" s="54" t="s">
        <v>5836</v>
      </c>
      <c r="N1380" s="54">
        <v>3</v>
      </c>
      <c r="O1380" s="45"/>
      <c r="P1380" s="45"/>
      <c r="Q1380" s="45"/>
      <c r="R1380" s="45"/>
      <c r="S1380" s="45"/>
      <c r="T1380" s="45"/>
      <c r="U1380" s="45"/>
      <c r="V1380" s="45"/>
      <c r="W1380" s="45"/>
      <c r="X1380" s="45"/>
      <c r="Y1380" s="45"/>
      <c r="Z1380" s="45"/>
      <c r="AA1380" s="45"/>
      <c r="AB1380" s="45"/>
      <c r="AC1380" s="45"/>
      <c r="AD1380" s="45"/>
      <c r="AE1380" s="45"/>
      <c r="AF1380" s="45"/>
      <c r="AG1380" s="45"/>
      <c r="AH1380" s="45"/>
      <c r="AI1380" s="45"/>
      <c r="AJ1380" s="45"/>
      <c r="AK1380" s="45"/>
      <c r="AL1380" s="45"/>
      <c r="AM1380" s="45"/>
      <c r="AN1380" s="45"/>
      <c r="AO1380" s="45"/>
      <c r="AP1380" s="45"/>
    </row>
    <row r="1381" spans="1:42" s="16" customFormat="1" ht="24">
      <c r="A1381" s="14" t="s">
        <v>2475</v>
      </c>
      <c r="B1381" s="15" t="s">
        <v>2476</v>
      </c>
      <c r="C1381" s="47">
        <v>710.17</v>
      </c>
      <c r="D1381" s="47">
        <v>1251.25</v>
      </c>
      <c r="E1381" s="47">
        <v>1451.4099999999999</v>
      </c>
      <c r="F1381" s="54">
        <v>5</v>
      </c>
      <c r="G1381" s="54">
        <v>9</v>
      </c>
      <c r="H1381" s="54">
        <v>13</v>
      </c>
      <c r="I1381" s="54">
        <v>5</v>
      </c>
      <c r="J1381" s="54">
        <v>9</v>
      </c>
      <c r="K1381" s="54">
        <v>13</v>
      </c>
      <c r="L1381" s="54">
        <v>5</v>
      </c>
      <c r="M1381" s="54">
        <v>6</v>
      </c>
      <c r="N1381" s="54">
        <v>11</v>
      </c>
      <c r="O1381" s="45"/>
      <c r="P1381" s="45"/>
      <c r="Q1381" s="45"/>
      <c r="R1381" s="45"/>
      <c r="S1381" s="45"/>
      <c r="T1381" s="45"/>
      <c r="U1381" s="45"/>
      <c r="V1381" s="45"/>
      <c r="W1381" s="45"/>
      <c r="X1381" s="45"/>
      <c r="Y1381" s="45"/>
      <c r="Z1381" s="45"/>
      <c r="AA1381" s="45"/>
      <c r="AB1381" s="45"/>
      <c r="AC1381" s="45"/>
      <c r="AD1381" s="45"/>
      <c r="AE1381" s="45"/>
      <c r="AF1381" s="45"/>
      <c r="AG1381" s="45"/>
      <c r="AH1381" s="45"/>
      <c r="AI1381" s="45"/>
      <c r="AJ1381" s="45"/>
      <c r="AK1381" s="45"/>
      <c r="AL1381" s="45"/>
      <c r="AM1381" s="45"/>
      <c r="AN1381" s="45"/>
      <c r="AO1381" s="45"/>
      <c r="AP1381" s="45"/>
    </row>
    <row r="1382" spans="1:42" s="16" customFormat="1" ht="24">
      <c r="A1382" s="14" t="s">
        <v>2477</v>
      </c>
      <c r="B1382" s="15" t="s">
        <v>5702</v>
      </c>
      <c r="C1382" s="47">
        <v>3575.93</v>
      </c>
      <c r="D1382" s="47">
        <v>3485.4000000000028</v>
      </c>
      <c r="E1382" s="47">
        <v>6381.2999999999956</v>
      </c>
      <c r="F1382" s="54">
        <v>39</v>
      </c>
      <c r="G1382" s="54">
        <v>38</v>
      </c>
      <c r="H1382" s="54">
        <v>55</v>
      </c>
      <c r="I1382" s="54">
        <v>39</v>
      </c>
      <c r="J1382" s="54">
        <v>38</v>
      </c>
      <c r="K1382" s="54">
        <v>55</v>
      </c>
      <c r="L1382" s="54">
        <v>38</v>
      </c>
      <c r="M1382" s="54">
        <v>36</v>
      </c>
      <c r="N1382" s="54">
        <v>48</v>
      </c>
      <c r="O1382" s="45"/>
      <c r="P1382" s="45"/>
      <c r="Q1382" s="45"/>
      <c r="R1382" s="45"/>
      <c r="S1382" s="45"/>
      <c r="T1382" s="45"/>
      <c r="U1382" s="45"/>
      <c r="V1382" s="45"/>
      <c r="W1382" s="45"/>
      <c r="X1382" s="45"/>
      <c r="Y1382" s="45"/>
      <c r="Z1382" s="45"/>
      <c r="AA1382" s="45"/>
      <c r="AB1382" s="45"/>
      <c r="AC1382" s="45"/>
      <c r="AD1382" s="45"/>
      <c r="AE1382" s="45"/>
      <c r="AF1382" s="45"/>
      <c r="AG1382" s="45"/>
      <c r="AH1382" s="45"/>
      <c r="AI1382" s="45"/>
      <c r="AJ1382" s="45"/>
      <c r="AK1382" s="45"/>
      <c r="AL1382" s="45"/>
      <c r="AM1382" s="45"/>
      <c r="AN1382" s="45"/>
      <c r="AO1382" s="45"/>
      <c r="AP1382" s="45"/>
    </row>
    <row r="1383" spans="1:42" s="16" customFormat="1" ht="24">
      <c r="A1383" s="14" t="s">
        <v>2478</v>
      </c>
      <c r="B1383" s="15" t="s">
        <v>2479</v>
      </c>
      <c r="C1383" s="47">
        <v>1073.48</v>
      </c>
      <c r="D1383" s="47">
        <v>1404.6599999999999</v>
      </c>
      <c r="E1383" s="47">
        <v>1550.3899999999999</v>
      </c>
      <c r="F1383" s="54">
        <v>23</v>
      </c>
      <c r="G1383" s="54">
        <v>30</v>
      </c>
      <c r="H1383" s="54">
        <v>22</v>
      </c>
      <c r="I1383" s="54">
        <v>23</v>
      </c>
      <c r="J1383" s="54">
        <v>30</v>
      </c>
      <c r="K1383" s="54">
        <v>22</v>
      </c>
      <c r="L1383" s="54">
        <v>23</v>
      </c>
      <c r="M1383" s="54">
        <v>29</v>
      </c>
      <c r="N1383" s="54">
        <v>21</v>
      </c>
      <c r="O1383" s="45"/>
      <c r="P1383" s="45"/>
      <c r="Q1383" s="45"/>
      <c r="R1383" s="45"/>
      <c r="S1383" s="45"/>
      <c r="T1383" s="45"/>
      <c r="U1383" s="45"/>
      <c r="V1383" s="45"/>
      <c r="W1383" s="45"/>
      <c r="X1383" s="45"/>
      <c r="Y1383" s="45"/>
      <c r="Z1383" s="45"/>
      <c r="AA1383" s="45"/>
      <c r="AB1383" s="45"/>
      <c r="AC1383" s="45"/>
      <c r="AD1383" s="45"/>
      <c r="AE1383" s="45"/>
      <c r="AF1383" s="45"/>
      <c r="AG1383" s="45"/>
      <c r="AH1383" s="45"/>
      <c r="AI1383" s="45"/>
      <c r="AJ1383" s="45"/>
      <c r="AK1383" s="45"/>
      <c r="AL1383" s="45"/>
      <c r="AM1383" s="45"/>
      <c r="AN1383" s="45"/>
      <c r="AO1383" s="45"/>
      <c r="AP1383" s="45"/>
    </row>
    <row r="1384" spans="1:42" s="16" customFormat="1" ht="24">
      <c r="A1384" s="14" t="s">
        <v>2480</v>
      </c>
      <c r="B1384" s="15" t="s">
        <v>2481</v>
      </c>
      <c r="C1384" s="47">
        <v>22920.32</v>
      </c>
      <c r="D1384" s="47">
        <v>22659.680000000004</v>
      </c>
      <c r="E1384" s="47">
        <v>24234.810000000016</v>
      </c>
      <c r="F1384" s="54">
        <v>55</v>
      </c>
      <c r="G1384" s="54">
        <v>52</v>
      </c>
      <c r="H1384" s="54">
        <v>59</v>
      </c>
      <c r="I1384" s="54">
        <v>373</v>
      </c>
      <c r="J1384" s="54">
        <v>400</v>
      </c>
      <c r="K1384" s="54">
        <v>400</v>
      </c>
      <c r="L1384" s="54">
        <v>26</v>
      </c>
      <c r="M1384" s="54">
        <v>29</v>
      </c>
      <c r="N1384" s="54">
        <v>32</v>
      </c>
      <c r="O1384" s="45"/>
      <c r="P1384" s="45"/>
      <c r="Q1384" s="45"/>
      <c r="R1384" s="45"/>
      <c r="S1384" s="45"/>
      <c r="T1384" s="45"/>
      <c r="U1384" s="45"/>
      <c r="V1384" s="45"/>
      <c r="W1384" s="45"/>
      <c r="X1384" s="45"/>
      <c r="Y1384" s="45"/>
      <c r="Z1384" s="45"/>
      <c r="AA1384" s="45"/>
      <c r="AB1384" s="45"/>
      <c r="AC1384" s="45"/>
      <c r="AD1384" s="45"/>
      <c r="AE1384" s="45"/>
      <c r="AF1384" s="45"/>
      <c r="AG1384" s="45"/>
      <c r="AH1384" s="45"/>
      <c r="AI1384" s="45"/>
      <c r="AJ1384" s="45"/>
      <c r="AK1384" s="45"/>
      <c r="AL1384" s="45"/>
      <c r="AM1384" s="45"/>
      <c r="AN1384" s="45"/>
      <c r="AO1384" s="45"/>
      <c r="AP1384" s="45"/>
    </row>
    <row r="1385" spans="1:42" s="16" customFormat="1" ht="24">
      <c r="A1385" s="14" t="s">
        <v>2482</v>
      </c>
      <c r="B1385" s="15" t="s">
        <v>2483</v>
      </c>
      <c r="C1385" s="47">
        <v>1033.1600000000001</v>
      </c>
      <c r="D1385" s="47">
        <v>992.32</v>
      </c>
      <c r="E1385" s="47">
        <v>965.22</v>
      </c>
      <c r="F1385" s="54">
        <v>2</v>
      </c>
      <c r="G1385" s="54">
        <v>2</v>
      </c>
      <c r="H1385" s="54">
        <v>2</v>
      </c>
      <c r="I1385" s="54">
        <v>31</v>
      </c>
      <c r="J1385" s="54">
        <v>2</v>
      </c>
      <c r="K1385" s="54">
        <v>2</v>
      </c>
      <c r="L1385" s="54">
        <v>2</v>
      </c>
      <c r="M1385" s="54">
        <v>2</v>
      </c>
      <c r="N1385" s="54">
        <v>2</v>
      </c>
      <c r="O1385" s="45"/>
      <c r="P1385" s="45"/>
      <c r="Q1385" s="45"/>
      <c r="R1385" s="45"/>
      <c r="S1385" s="45"/>
      <c r="T1385" s="45"/>
      <c r="U1385" s="45"/>
      <c r="V1385" s="45"/>
      <c r="W1385" s="45"/>
      <c r="X1385" s="45"/>
      <c r="Y1385" s="45"/>
      <c r="Z1385" s="45"/>
      <c r="AA1385" s="45"/>
      <c r="AB1385" s="45"/>
      <c r="AC1385" s="45"/>
      <c r="AD1385" s="45"/>
      <c r="AE1385" s="45"/>
      <c r="AF1385" s="45"/>
      <c r="AG1385" s="45"/>
      <c r="AH1385" s="45"/>
      <c r="AI1385" s="45"/>
      <c r="AJ1385" s="45"/>
      <c r="AK1385" s="45"/>
      <c r="AL1385" s="45"/>
      <c r="AM1385" s="45"/>
      <c r="AN1385" s="45"/>
      <c r="AO1385" s="45"/>
      <c r="AP1385" s="45"/>
    </row>
    <row r="1386" spans="1:42" s="16" customFormat="1" ht="24">
      <c r="A1386" s="14" t="s">
        <v>2484</v>
      </c>
      <c r="B1386" s="15" t="s">
        <v>2485</v>
      </c>
      <c r="C1386" s="47">
        <v>2816.33</v>
      </c>
      <c r="D1386" s="47">
        <v>963.13000000000011</v>
      </c>
      <c r="E1386" s="47"/>
      <c r="F1386" s="54">
        <v>6</v>
      </c>
      <c r="G1386" s="54">
        <v>3</v>
      </c>
      <c r="H1386" s="54" t="s">
        <v>5836</v>
      </c>
      <c r="I1386" s="54">
        <v>60</v>
      </c>
      <c r="J1386" s="54">
        <v>3</v>
      </c>
      <c r="K1386" s="54" t="s">
        <v>5836</v>
      </c>
      <c r="L1386" s="54">
        <v>4</v>
      </c>
      <c r="M1386" s="54">
        <v>2</v>
      </c>
      <c r="N1386" s="54" t="s">
        <v>5836</v>
      </c>
      <c r="O1386" s="45"/>
      <c r="P1386" s="45"/>
      <c r="Q1386" s="45"/>
      <c r="R1386" s="45"/>
      <c r="S1386" s="45"/>
      <c r="T1386" s="45"/>
      <c r="U1386" s="45"/>
      <c r="V1386" s="45"/>
      <c r="W1386" s="45"/>
      <c r="X1386" s="45"/>
      <c r="Y1386" s="45"/>
      <c r="Z1386" s="45"/>
      <c r="AA1386" s="45"/>
      <c r="AB1386" s="45"/>
      <c r="AC1386" s="45"/>
      <c r="AD1386" s="45"/>
      <c r="AE1386" s="45"/>
      <c r="AF1386" s="45"/>
      <c r="AG1386" s="45"/>
      <c r="AH1386" s="45"/>
      <c r="AI1386" s="45"/>
      <c r="AJ1386" s="45"/>
      <c r="AK1386" s="45"/>
      <c r="AL1386" s="45"/>
      <c r="AM1386" s="45"/>
      <c r="AN1386" s="45"/>
      <c r="AO1386" s="45"/>
      <c r="AP1386" s="45"/>
    </row>
    <row r="1387" spans="1:42" s="16" customFormat="1" ht="24">
      <c r="A1387" s="14" t="s">
        <v>5703</v>
      </c>
      <c r="B1387" s="15" t="s">
        <v>5704</v>
      </c>
      <c r="C1387" s="47" t="s">
        <v>5836</v>
      </c>
      <c r="D1387" s="47"/>
      <c r="E1387" s="47">
        <v>673.35</v>
      </c>
      <c r="F1387" s="54" t="s">
        <v>5836</v>
      </c>
      <c r="G1387" s="54" t="s">
        <v>5836</v>
      </c>
      <c r="H1387" s="54">
        <v>1</v>
      </c>
      <c r="I1387" s="54" t="s">
        <v>5836</v>
      </c>
      <c r="J1387" s="54" t="s">
        <v>5836</v>
      </c>
      <c r="K1387" s="54">
        <v>1</v>
      </c>
      <c r="L1387" s="54" t="s">
        <v>5836</v>
      </c>
      <c r="M1387" s="54" t="s">
        <v>5836</v>
      </c>
      <c r="N1387" s="54">
        <v>1</v>
      </c>
      <c r="O1387" s="45"/>
      <c r="P1387" s="45"/>
      <c r="Q1387" s="45"/>
      <c r="R1387" s="45"/>
      <c r="S1387" s="45"/>
      <c r="T1387" s="45"/>
      <c r="U1387" s="45"/>
      <c r="V1387" s="45"/>
      <c r="W1387" s="45"/>
      <c r="X1387" s="45"/>
      <c r="Y1387" s="45"/>
      <c r="Z1387" s="45"/>
      <c r="AA1387" s="45"/>
      <c r="AB1387" s="45"/>
      <c r="AC1387" s="45"/>
      <c r="AD1387" s="45"/>
      <c r="AE1387" s="45"/>
      <c r="AF1387" s="45"/>
      <c r="AG1387" s="45"/>
      <c r="AH1387" s="45"/>
      <c r="AI1387" s="45"/>
      <c r="AJ1387" s="45"/>
      <c r="AK1387" s="45"/>
      <c r="AL1387" s="45"/>
      <c r="AM1387" s="45"/>
      <c r="AN1387" s="45"/>
      <c r="AO1387" s="45"/>
      <c r="AP1387" s="45"/>
    </row>
    <row r="1388" spans="1:42" s="16" customFormat="1" ht="12">
      <c r="A1388" s="14" t="s">
        <v>2486</v>
      </c>
      <c r="B1388" s="15" t="s">
        <v>2487</v>
      </c>
      <c r="C1388" s="47">
        <v>17544.34</v>
      </c>
      <c r="D1388" s="47">
        <v>29894.829999999998</v>
      </c>
      <c r="E1388" s="47">
        <v>16408.219999999998</v>
      </c>
      <c r="F1388" s="54">
        <v>20</v>
      </c>
      <c r="G1388" s="54">
        <v>28</v>
      </c>
      <c r="H1388" s="54">
        <v>15</v>
      </c>
      <c r="I1388" s="54">
        <v>220</v>
      </c>
      <c r="J1388" s="54">
        <v>833</v>
      </c>
      <c r="K1388" s="54">
        <v>381</v>
      </c>
      <c r="L1388" s="54">
        <v>14</v>
      </c>
      <c r="M1388" s="54">
        <v>19</v>
      </c>
      <c r="N1388" s="54">
        <v>10</v>
      </c>
      <c r="O1388" s="45"/>
      <c r="P1388" s="45"/>
      <c r="Q1388" s="45"/>
      <c r="R1388" s="45"/>
      <c r="S1388" s="45"/>
      <c r="T1388" s="45"/>
      <c r="U1388" s="45"/>
      <c r="V1388" s="45"/>
      <c r="W1388" s="45"/>
      <c r="X1388" s="45"/>
      <c r="Y1388" s="45"/>
      <c r="Z1388" s="45"/>
      <c r="AA1388" s="45"/>
      <c r="AB1388" s="45"/>
      <c r="AC1388" s="45"/>
      <c r="AD1388" s="45"/>
      <c r="AE1388" s="45"/>
      <c r="AF1388" s="45"/>
      <c r="AG1388" s="45"/>
      <c r="AH1388" s="45"/>
      <c r="AI1388" s="45"/>
      <c r="AJ1388" s="45"/>
      <c r="AK1388" s="45"/>
      <c r="AL1388" s="45"/>
      <c r="AM1388" s="45"/>
      <c r="AN1388" s="45"/>
      <c r="AO1388" s="45"/>
      <c r="AP1388" s="45"/>
    </row>
    <row r="1389" spans="1:42" s="16" customFormat="1" ht="12">
      <c r="A1389" s="14" t="s">
        <v>2488</v>
      </c>
      <c r="B1389" s="15" t="s">
        <v>5705</v>
      </c>
      <c r="C1389" s="47">
        <v>10048.64</v>
      </c>
      <c r="D1389" s="47">
        <v>5573.34</v>
      </c>
      <c r="E1389" s="47">
        <v>5629.3899999999994</v>
      </c>
      <c r="F1389" s="54">
        <v>8</v>
      </c>
      <c r="G1389" s="54">
        <v>8</v>
      </c>
      <c r="H1389" s="54">
        <v>8</v>
      </c>
      <c r="I1389" s="54">
        <v>341</v>
      </c>
      <c r="J1389" s="54">
        <v>21</v>
      </c>
      <c r="K1389" s="54">
        <v>55</v>
      </c>
      <c r="L1389" s="54">
        <v>6</v>
      </c>
      <c r="M1389" s="54">
        <v>4</v>
      </c>
      <c r="N1389" s="54">
        <v>3</v>
      </c>
      <c r="O1389" s="45"/>
      <c r="P1389" s="45"/>
      <c r="Q1389" s="45"/>
      <c r="R1389" s="45"/>
      <c r="S1389" s="45"/>
      <c r="T1389" s="45"/>
      <c r="U1389" s="45"/>
      <c r="V1389" s="45"/>
      <c r="W1389" s="45"/>
      <c r="X1389" s="45"/>
      <c r="Y1389" s="45"/>
      <c r="Z1389" s="45"/>
      <c r="AA1389" s="45"/>
      <c r="AB1389" s="45"/>
      <c r="AC1389" s="45"/>
      <c r="AD1389" s="45"/>
      <c r="AE1389" s="45"/>
      <c r="AF1389" s="45"/>
      <c r="AG1389" s="45"/>
      <c r="AH1389" s="45"/>
      <c r="AI1389" s="45"/>
      <c r="AJ1389" s="45"/>
      <c r="AK1389" s="45"/>
      <c r="AL1389" s="45"/>
      <c r="AM1389" s="45"/>
      <c r="AN1389" s="45"/>
      <c r="AO1389" s="45"/>
      <c r="AP1389" s="45"/>
    </row>
    <row r="1390" spans="1:42" s="16" customFormat="1" ht="24">
      <c r="A1390" s="14" t="s">
        <v>2489</v>
      </c>
      <c r="B1390" s="15" t="s">
        <v>2490</v>
      </c>
      <c r="C1390" s="47">
        <v>375382.76</v>
      </c>
      <c r="D1390" s="47">
        <v>305765.58999999973</v>
      </c>
      <c r="E1390" s="47">
        <v>356912.11999999941</v>
      </c>
      <c r="F1390" s="54">
        <v>255</v>
      </c>
      <c r="G1390" s="54">
        <v>206</v>
      </c>
      <c r="H1390" s="54">
        <v>249</v>
      </c>
      <c r="I1390" s="54">
        <v>4104</v>
      </c>
      <c r="J1390" s="54">
        <v>3381</v>
      </c>
      <c r="K1390" s="54">
        <v>4175</v>
      </c>
      <c r="L1390" s="54">
        <v>84</v>
      </c>
      <c r="M1390" s="54">
        <v>73</v>
      </c>
      <c r="N1390" s="54">
        <v>77</v>
      </c>
      <c r="O1390" s="45"/>
      <c r="P1390" s="45"/>
      <c r="Q1390" s="45"/>
      <c r="R1390" s="45"/>
      <c r="S1390" s="45"/>
      <c r="T1390" s="45"/>
      <c r="U1390" s="45"/>
      <c r="V1390" s="45"/>
      <c r="W1390" s="45"/>
      <c r="X1390" s="45"/>
      <c r="Y1390" s="45"/>
      <c r="Z1390" s="45"/>
      <c r="AA1390" s="45"/>
      <c r="AB1390" s="45"/>
      <c r="AC1390" s="45"/>
      <c r="AD1390" s="45"/>
      <c r="AE1390" s="45"/>
      <c r="AF1390" s="45"/>
      <c r="AG1390" s="45"/>
      <c r="AH1390" s="45"/>
      <c r="AI1390" s="45"/>
      <c r="AJ1390" s="45"/>
      <c r="AK1390" s="45"/>
      <c r="AL1390" s="45"/>
      <c r="AM1390" s="45"/>
      <c r="AN1390" s="45"/>
      <c r="AO1390" s="45"/>
      <c r="AP1390" s="45"/>
    </row>
    <row r="1391" spans="1:42" s="16" customFormat="1" ht="12">
      <c r="A1391" s="14" t="s">
        <v>2491</v>
      </c>
      <c r="B1391" s="15" t="s">
        <v>2492</v>
      </c>
      <c r="C1391" s="47">
        <v>55246.36</v>
      </c>
      <c r="D1391" s="47">
        <v>56608.609999999957</v>
      </c>
      <c r="E1391" s="47">
        <v>39168.67</v>
      </c>
      <c r="F1391" s="54">
        <v>81</v>
      </c>
      <c r="G1391" s="54">
        <v>87</v>
      </c>
      <c r="H1391" s="54">
        <v>59</v>
      </c>
      <c r="I1391" s="54">
        <v>779</v>
      </c>
      <c r="J1391" s="54">
        <v>830</v>
      </c>
      <c r="K1391" s="54">
        <v>511</v>
      </c>
      <c r="L1391" s="54">
        <v>41</v>
      </c>
      <c r="M1391" s="54">
        <v>44</v>
      </c>
      <c r="N1391" s="54">
        <v>29</v>
      </c>
      <c r="O1391" s="45"/>
      <c r="P1391" s="45"/>
      <c r="Q1391" s="45"/>
      <c r="R1391" s="45"/>
      <c r="S1391" s="45"/>
      <c r="T1391" s="45"/>
      <c r="U1391" s="45"/>
      <c r="V1391" s="45"/>
      <c r="W1391" s="45"/>
      <c r="X1391" s="45"/>
      <c r="Y1391" s="45"/>
      <c r="Z1391" s="45"/>
      <c r="AA1391" s="45"/>
      <c r="AB1391" s="45"/>
      <c r="AC1391" s="45"/>
      <c r="AD1391" s="45"/>
      <c r="AE1391" s="45"/>
      <c r="AF1391" s="45"/>
      <c r="AG1391" s="45"/>
      <c r="AH1391" s="45"/>
      <c r="AI1391" s="45"/>
      <c r="AJ1391" s="45"/>
      <c r="AK1391" s="45"/>
      <c r="AL1391" s="45"/>
      <c r="AM1391" s="45"/>
      <c r="AN1391" s="45"/>
      <c r="AO1391" s="45"/>
      <c r="AP1391" s="45"/>
    </row>
    <row r="1392" spans="1:42" s="16" customFormat="1" ht="12">
      <c r="A1392" s="14" t="s">
        <v>2493</v>
      </c>
      <c r="B1392" s="15" t="s">
        <v>2494</v>
      </c>
      <c r="C1392" s="47">
        <v>143855.20000000001</v>
      </c>
      <c r="D1392" s="47">
        <v>161884.35999999999</v>
      </c>
      <c r="E1392" s="47">
        <v>112076.56000000003</v>
      </c>
      <c r="F1392" s="54">
        <v>146</v>
      </c>
      <c r="G1392" s="54">
        <v>166</v>
      </c>
      <c r="H1392" s="54">
        <v>111</v>
      </c>
      <c r="I1392" s="54">
        <v>887</v>
      </c>
      <c r="J1392" s="54">
        <v>1555</v>
      </c>
      <c r="K1392" s="54">
        <v>1085</v>
      </c>
      <c r="L1392" s="54">
        <v>86</v>
      </c>
      <c r="M1392" s="54">
        <v>89</v>
      </c>
      <c r="N1392" s="54">
        <v>57</v>
      </c>
      <c r="O1392" s="45"/>
      <c r="P1392" s="45"/>
      <c r="Q1392" s="45"/>
      <c r="R1392" s="45"/>
      <c r="S1392" s="45"/>
      <c r="T1392" s="45"/>
      <c r="U1392" s="45"/>
      <c r="V1392" s="45"/>
      <c r="W1392" s="45"/>
      <c r="X1392" s="45"/>
      <c r="Y1392" s="45"/>
      <c r="Z1392" s="45"/>
      <c r="AA1392" s="45"/>
      <c r="AB1392" s="45"/>
      <c r="AC1392" s="45"/>
      <c r="AD1392" s="45"/>
      <c r="AE1392" s="45"/>
      <c r="AF1392" s="45"/>
      <c r="AG1392" s="45"/>
      <c r="AH1392" s="45"/>
      <c r="AI1392" s="45"/>
      <c r="AJ1392" s="45"/>
      <c r="AK1392" s="45"/>
      <c r="AL1392" s="45"/>
      <c r="AM1392" s="45"/>
      <c r="AN1392" s="45"/>
      <c r="AO1392" s="45"/>
      <c r="AP1392" s="45"/>
    </row>
    <row r="1393" spans="1:42" s="16" customFormat="1" ht="24">
      <c r="A1393" s="14" t="s">
        <v>2495</v>
      </c>
      <c r="B1393" s="15" t="s">
        <v>2496</v>
      </c>
      <c r="C1393" s="47">
        <v>24003.05</v>
      </c>
      <c r="D1393" s="47">
        <v>34292.199999999997</v>
      </c>
      <c r="E1393" s="47">
        <v>47829.47</v>
      </c>
      <c r="F1393" s="54">
        <v>13</v>
      </c>
      <c r="G1393" s="54">
        <v>20</v>
      </c>
      <c r="H1393" s="54">
        <v>23</v>
      </c>
      <c r="I1393" s="54">
        <v>333</v>
      </c>
      <c r="J1393" s="54">
        <v>401</v>
      </c>
      <c r="K1393" s="54">
        <v>726</v>
      </c>
      <c r="L1393" s="54">
        <v>9</v>
      </c>
      <c r="M1393" s="54">
        <v>13</v>
      </c>
      <c r="N1393" s="54">
        <v>13</v>
      </c>
      <c r="O1393" s="45"/>
      <c r="P1393" s="45"/>
      <c r="Q1393" s="45"/>
      <c r="R1393" s="45"/>
      <c r="S1393" s="45"/>
      <c r="T1393" s="45"/>
      <c r="U1393" s="45"/>
      <c r="V1393" s="45"/>
      <c r="W1393" s="45"/>
      <c r="X1393" s="45"/>
      <c r="Y1393" s="45"/>
      <c r="Z1393" s="45"/>
      <c r="AA1393" s="45"/>
      <c r="AB1393" s="45"/>
      <c r="AC1393" s="45"/>
      <c r="AD1393" s="45"/>
      <c r="AE1393" s="45"/>
      <c r="AF1393" s="45"/>
      <c r="AG1393" s="45"/>
      <c r="AH1393" s="45"/>
      <c r="AI1393" s="45"/>
      <c r="AJ1393" s="45"/>
      <c r="AK1393" s="45"/>
      <c r="AL1393" s="45"/>
      <c r="AM1393" s="45"/>
      <c r="AN1393" s="45"/>
      <c r="AO1393" s="45"/>
      <c r="AP1393" s="45"/>
    </row>
    <row r="1394" spans="1:42" s="16" customFormat="1" ht="24">
      <c r="A1394" s="14" t="s">
        <v>2497</v>
      </c>
      <c r="B1394" s="15" t="s">
        <v>2498</v>
      </c>
      <c r="C1394" s="47">
        <v>3763.01</v>
      </c>
      <c r="D1394" s="47"/>
      <c r="E1394" s="47"/>
      <c r="F1394" s="54">
        <v>4</v>
      </c>
      <c r="G1394" s="54" t="s">
        <v>5836</v>
      </c>
      <c r="H1394" s="54" t="s">
        <v>5836</v>
      </c>
      <c r="I1394" s="54">
        <v>81</v>
      </c>
      <c r="J1394" s="54" t="s">
        <v>5836</v>
      </c>
      <c r="K1394" s="54" t="s">
        <v>5836</v>
      </c>
      <c r="L1394" s="54">
        <v>2</v>
      </c>
      <c r="M1394" s="54" t="s">
        <v>5836</v>
      </c>
      <c r="N1394" s="54" t="s">
        <v>5836</v>
      </c>
      <c r="O1394" s="45"/>
      <c r="P1394" s="45"/>
      <c r="Q1394" s="45"/>
      <c r="R1394" s="45"/>
      <c r="S1394" s="45"/>
      <c r="T1394" s="45"/>
      <c r="U1394" s="45"/>
      <c r="V1394" s="45"/>
      <c r="W1394" s="45"/>
      <c r="X1394" s="45"/>
      <c r="Y1394" s="45"/>
      <c r="Z1394" s="45"/>
      <c r="AA1394" s="45"/>
      <c r="AB1394" s="45"/>
      <c r="AC1394" s="45"/>
      <c r="AD1394" s="45"/>
      <c r="AE1394" s="45"/>
      <c r="AF1394" s="45"/>
      <c r="AG1394" s="45"/>
      <c r="AH1394" s="45"/>
      <c r="AI1394" s="45"/>
      <c r="AJ1394" s="45"/>
      <c r="AK1394" s="45"/>
      <c r="AL1394" s="45"/>
      <c r="AM1394" s="45"/>
      <c r="AN1394" s="45"/>
      <c r="AO1394" s="45"/>
      <c r="AP1394" s="45"/>
    </row>
    <row r="1395" spans="1:42" s="16" customFormat="1" ht="24">
      <c r="A1395" s="14" t="s">
        <v>2499</v>
      </c>
      <c r="B1395" s="15" t="s">
        <v>2500</v>
      </c>
      <c r="C1395" s="47">
        <v>36209.980000000003</v>
      </c>
      <c r="D1395" s="47">
        <v>19188.460000000021</v>
      </c>
      <c r="E1395" s="47">
        <v>18598.439999999995</v>
      </c>
      <c r="F1395" s="54">
        <v>289</v>
      </c>
      <c r="G1395" s="54">
        <v>153</v>
      </c>
      <c r="H1395" s="54">
        <v>168</v>
      </c>
      <c r="I1395" s="54">
        <v>289</v>
      </c>
      <c r="J1395" s="54">
        <v>153</v>
      </c>
      <c r="K1395" s="54">
        <v>168</v>
      </c>
      <c r="L1395" s="54">
        <v>285</v>
      </c>
      <c r="M1395" s="54">
        <v>142</v>
      </c>
      <c r="N1395" s="54">
        <v>161</v>
      </c>
      <c r="O1395" s="45"/>
      <c r="P1395" s="45"/>
      <c r="Q1395" s="45"/>
      <c r="R1395" s="45"/>
      <c r="S1395" s="45"/>
      <c r="T1395" s="45"/>
      <c r="U1395" s="45"/>
      <c r="V1395" s="45"/>
      <c r="W1395" s="45"/>
      <c r="X1395" s="45"/>
      <c r="Y1395" s="45"/>
      <c r="Z1395" s="45"/>
      <c r="AA1395" s="45"/>
      <c r="AB1395" s="45"/>
      <c r="AC1395" s="45"/>
      <c r="AD1395" s="45"/>
      <c r="AE1395" s="45"/>
      <c r="AF1395" s="45"/>
      <c r="AG1395" s="45"/>
      <c r="AH1395" s="45"/>
      <c r="AI1395" s="45"/>
      <c r="AJ1395" s="45"/>
      <c r="AK1395" s="45"/>
      <c r="AL1395" s="45"/>
      <c r="AM1395" s="45"/>
      <c r="AN1395" s="45"/>
      <c r="AO1395" s="45"/>
      <c r="AP1395" s="45"/>
    </row>
    <row r="1396" spans="1:42" s="16" customFormat="1" ht="24">
      <c r="A1396" s="14" t="s">
        <v>2501</v>
      </c>
      <c r="B1396" s="15" t="s">
        <v>2502</v>
      </c>
      <c r="C1396" s="47">
        <v>115792.21</v>
      </c>
      <c r="D1396" s="47">
        <v>83776.680000000488</v>
      </c>
      <c r="E1396" s="47">
        <v>103417.13000000139</v>
      </c>
      <c r="F1396" s="54">
        <v>1155</v>
      </c>
      <c r="G1396" s="54">
        <v>832</v>
      </c>
      <c r="H1396" s="54">
        <v>937</v>
      </c>
      <c r="I1396" s="54">
        <v>1155</v>
      </c>
      <c r="J1396" s="54">
        <v>832</v>
      </c>
      <c r="K1396" s="54">
        <v>937</v>
      </c>
      <c r="L1396" s="54">
        <v>1114</v>
      </c>
      <c r="M1396" s="54">
        <v>801</v>
      </c>
      <c r="N1396" s="54">
        <v>899</v>
      </c>
      <c r="O1396" s="45"/>
      <c r="P1396" s="45"/>
      <c r="Q1396" s="45"/>
      <c r="R1396" s="45"/>
      <c r="S1396" s="45"/>
      <c r="T1396" s="45"/>
      <c r="U1396" s="45"/>
      <c r="V1396" s="45"/>
      <c r="W1396" s="45"/>
      <c r="X1396" s="45"/>
      <c r="Y1396" s="45"/>
      <c r="Z1396" s="45"/>
      <c r="AA1396" s="45"/>
      <c r="AB1396" s="45"/>
      <c r="AC1396" s="45"/>
      <c r="AD1396" s="45"/>
      <c r="AE1396" s="45"/>
      <c r="AF1396" s="45"/>
      <c r="AG1396" s="45"/>
      <c r="AH1396" s="45"/>
      <c r="AI1396" s="45"/>
      <c r="AJ1396" s="45"/>
      <c r="AK1396" s="45"/>
      <c r="AL1396" s="45"/>
      <c r="AM1396" s="45"/>
      <c r="AN1396" s="45"/>
      <c r="AO1396" s="45"/>
      <c r="AP1396" s="45"/>
    </row>
    <row r="1397" spans="1:42" s="16" customFormat="1" ht="24">
      <c r="A1397" s="14" t="s">
        <v>5706</v>
      </c>
      <c r="B1397" s="15" t="s">
        <v>5707</v>
      </c>
      <c r="C1397" s="47" t="s">
        <v>5836</v>
      </c>
      <c r="D1397" s="47"/>
      <c r="E1397" s="47">
        <v>36.44</v>
      </c>
      <c r="F1397" s="54" t="s">
        <v>5836</v>
      </c>
      <c r="G1397" s="54" t="s">
        <v>5836</v>
      </c>
      <c r="H1397" s="54">
        <v>1</v>
      </c>
      <c r="I1397" s="54" t="s">
        <v>5836</v>
      </c>
      <c r="J1397" s="54" t="s">
        <v>5836</v>
      </c>
      <c r="K1397" s="54">
        <v>1</v>
      </c>
      <c r="L1397" s="54" t="s">
        <v>5836</v>
      </c>
      <c r="M1397" s="54" t="s">
        <v>5836</v>
      </c>
      <c r="N1397" s="54">
        <v>1</v>
      </c>
      <c r="O1397" s="45"/>
      <c r="P1397" s="45"/>
      <c r="Q1397" s="45"/>
      <c r="R1397" s="45"/>
      <c r="S1397" s="45"/>
      <c r="T1397" s="45"/>
      <c r="U1397" s="45"/>
      <c r="V1397" s="45"/>
      <c r="W1397" s="45"/>
      <c r="X1397" s="45"/>
      <c r="Y1397" s="45"/>
      <c r="Z1397" s="45"/>
      <c r="AA1397" s="45"/>
      <c r="AB1397" s="45"/>
      <c r="AC1397" s="45"/>
      <c r="AD1397" s="45"/>
      <c r="AE1397" s="45"/>
      <c r="AF1397" s="45"/>
      <c r="AG1397" s="45"/>
      <c r="AH1397" s="45"/>
      <c r="AI1397" s="45"/>
      <c r="AJ1397" s="45"/>
      <c r="AK1397" s="45"/>
      <c r="AL1397" s="45"/>
      <c r="AM1397" s="45"/>
      <c r="AN1397" s="45"/>
      <c r="AO1397" s="45"/>
      <c r="AP1397" s="45"/>
    </row>
    <row r="1398" spans="1:42" s="16" customFormat="1" ht="24">
      <c r="A1398" s="14" t="s">
        <v>2503</v>
      </c>
      <c r="B1398" s="15" t="s">
        <v>2504</v>
      </c>
      <c r="C1398" s="47">
        <v>31302.959999999999</v>
      </c>
      <c r="D1398" s="47">
        <v>27675.839999999665</v>
      </c>
      <c r="E1398" s="47">
        <v>35944.200000000223</v>
      </c>
      <c r="F1398" s="54">
        <v>1027</v>
      </c>
      <c r="G1398" s="54">
        <v>908</v>
      </c>
      <c r="H1398" s="54">
        <v>1051</v>
      </c>
      <c r="I1398" s="54">
        <v>1027</v>
      </c>
      <c r="J1398" s="54">
        <v>908</v>
      </c>
      <c r="K1398" s="54">
        <v>1051</v>
      </c>
      <c r="L1398" s="54">
        <v>981</v>
      </c>
      <c r="M1398" s="54">
        <v>867</v>
      </c>
      <c r="N1398" s="54">
        <v>1013</v>
      </c>
      <c r="O1398" s="45"/>
      <c r="P1398" s="45"/>
      <c r="Q1398" s="45"/>
      <c r="R1398" s="45"/>
      <c r="S1398" s="45"/>
      <c r="T1398" s="45"/>
      <c r="U1398" s="45"/>
      <c r="V1398" s="45"/>
      <c r="W1398" s="45"/>
      <c r="X1398" s="45"/>
      <c r="Y1398" s="45"/>
      <c r="Z1398" s="45"/>
      <c r="AA1398" s="45"/>
      <c r="AB1398" s="45"/>
      <c r="AC1398" s="45"/>
      <c r="AD1398" s="45"/>
      <c r="AE1398" s="45"/>
      <c r="AF1398" s="45"/>
      <c r="AG1398" s="45"/>
      <c r="AH1398" s="45"/>
      <c r="AI1398" s="45"/>
      <c r="AJ1398" s="45"/>
      <c r="AK1398" s="45"/>
      <c r="AL1398" s="45"/>
      <c r="AM1398" s="45"/>
      <c r="AN1398" s="45"/>
      <c r="AO1398" s="45"/>
      <c r="AP1398" s="45"/>
    </row>
    <row r="1399" spans="1:42" s="16" customFormat="1" ht="12">
      <c r="A1399" s="14" t="s">
        <v>2505</v>
      </c>
      <c r="B1399" s="15" t="s">
        <v>2506</v>
      </c>
      <c r="C1399" s="47">
        <v>20306.5</v>
      </c>
      <c r="D1399" s="47">
        <v>17535.25999999982</v>
      </c>
      <c r="E1399" s="47">
        <v>21169.800000000108</v>
      </c>
      <c r="F1399" s="54">
        <v>850</v>
      </c>
      <c r="G1399" s="54">
        <v>734</v>
      </c>
      <c r="H1399" s="54">
        <v>825</v>
      </c>
      <c r="I1399" s="54">
        <v>850</v>
      </c>
      <c r="J1399" s="54">
        <v>734</v>
      </c>
      <c r="K1399" s="54">
        <v>825</v>
      </c>
      <c r="L1399" s="54">
        <v>814</v>
      </c>
      <c r="M1399" s="54">
        <v>704</v>
      </c>
      <c r="N1399" s="54">
        <v>792</v>
      </c>
      <c r="O1399" s="45"/>
      <c r="P1399" s="45"/>
      <c r="Q1399" s="45"/>
      <c r="R1399" s="45"/>
      <c r="S1399" s="45"/>
      <c r="T1399" s="45"/>
      <c r="U1399" s="45"/>
      <c r="V1399" s="45"/>
      <c r="W1399" s="45"/>
      <c r="X1399" s="45"/>
      <c r="Y1399" s="45"/>
      <c r="Z1399" s="45"/>
      <c r="AA1399" s="45"/>
      <c r="AB1399" s="45"/>
      <c r="AC1399" s="45"/>
      <c r="AD1399" s="45"/>
      <c r="AE1399" s="45"/>
      <c r="AF1399" s="45"/>
      <c r="AG1399" s="45"/>
      <c r="AH1399" s="45"/>
      <c r="AI1399" s="45"/>
      <c r="AJ1399" s="45"/>
      <c r="AK1399" s="45"/>
      <c r="AL1399" s="45"/>
      <c r="AM1399" s="45"/>
      <c r="AN1399" s="45"/>
      <c r="AO1399" s="45"/>
      <c r="AP1399" s="45"/>
    </row>
    <row r="1400" spans="1:42" s="16" customFormat="1" ht="12">
      <c r="A1400" s="14" t="s">
        <v>2507</v>
      </c>
      <c r="B1400" s="15" t="s">
        <v>2508</v>
      </c>
      <c r="C1400" s="47">
        <v>4216.74</v>
      </c>
      <c r="D1400" s="47">
        <v>2997.5399999999986</v>
      </c>
      <c r="E1400" s="47">
        <v>1738.35</v>
      </c>
      <c r="F1400" s="54">
        <v>42</v>
      </c>
      <c r="G1400" s="54">
        <v>30</v>
      </c>
      <c r="H1400" s="54">
        <v>15</v>
      </c>
      <c r="I1400" s="54">
        <v>42</v>
      </c>
      <c r="J1400" s="54">
        <v>30</v>
      </c>
      <c r="K1400" s="54">
        <v>15</v>
      </c>
      <c r="L1400" s="54">
        <v>38</v>
      </c>
      <c r="M1400" s="54">
        <v>27</v>
      </c>
      <c r="N1400" s="54">
        <v>13</v>
      </c>
      <c r="O1400" s="45"/>
      <c r="P1400" s="45"/>
      <c r="Q1400" s="45"/>
      <c r="R1400" s="45"/>
      <c r="S1400" s="45"/>
      <c r="T1400" s="45"/>
      <c r="U1400" s="45"/>
      <c r="V1400" s="45"/>
      <c r="W1400" s="45"/>
      <c r="X1400" s="45"/>
      <c r="Y1400" s="45"/>
      <c r="Z1400" s="45"/>
      <c r="AA1400" s="45"/>
      <c r="AB1400" s="45"/>
      <c r="AC1400" s="45"/>
      <c r="AD1400" s="45"/>
      <c r="AE1400" s="45"/>
      <c r="AF1400" s="45"/>
      <c r="AG1400" s="45"/>
      <c r="AH1400" s="45"/>
      <c r="AI1400" s="45"/>
      <c r="AJ1400" s="45"/>
      <c r="AK1400" s="45"/>
      <c r="AL1400" s="45"/>
      <c r="AM1400" s="45"/>
      <c r="AN1400" s="45"/>
      <c r="AO1400" s="45"/>
      <c r="AP1400" s="45"/>
    </row>
    <row r="1401" spans="1:42" s="16" customFormat="1" ht="24">
      <c r="A1401" s="14" t="s">
        <v>2509</v>
      </c>
      <c r="B1401" s="15" t="s">
        <v>2510</v>
      </c>
      <c r="C1401" s="47" t="s">
        <v>5836</v>
      </c>
      <c r="D1401" s="47"/>
      <c r="E1401" s="47">
        <v>249.4</v>
      </c>
      <c r="F1401" s="54" t="s">
        <v>5836</v>
      </c>
      <c r="G1401" s="54" t="s">
        <v>5836</v>
      </c>
      <c r="H1401" s="54">
        <v>1</v>
      </c>
      <c r="I1401" s="54" t="s">
        <v>5836</v>
      </c>
      <c r="J1401" s="54" t="s">
        <v>5836</v>
      </c>
      <c r="K1401" s="54">
        <v>1</v>
      </c>
      <c r="L1401" s="54" t="s">
        <v>5836</v>
      </c>
      <c r="M1401" s="54" t="s">
        <v>5836</v>
      </c>
      <c r="N1401" s="54">
        <v>1</v>
      </c>
      <c r="O1401" s="45"/>
      <c r="P1401" s="45"/>
      <c r="Q1401" s="45"/>
      <c r="R1401" s="45"/>
      <c r="S1401" s="45"/>
      <c r="T1401" s="45"/>
      <c r="U1401" s="45"/>
      <c r="V1401" s="45"/>
      <c r="W1401" s="45"/>
      <c r="X1401" s="45"/>
      <c r="Y1401" s="45"/>
      <c r="Z1401" s="45"/>
      <c r="AA1401" s="45"/>
      <c r="AB1401" s="45"/>
      <c r="AC1401" s="45"/>
      <c r="AD1401" s="45"/>
      <c r="AE1401" s="45"/>
      <c r="AF1401" s="45"/>
      <c r="AG1401" s="45"/>
      <c r="AH1401" s="45"/>
      <c r="AI1401" s="45"/>
      <c r="AJ1401" s="45"/>
      <c r="AK1401" s="45"/>
      <c r="AL1401" s="45"/>
      <c r="AM1401" s="45"/>
      <c r="AN1401" s="45"/>
      <c r="AO1401" s="45"/>
      <c r="AP1401" s="45"/>
    </row>
    <row r="1402" spans="1:42" s="16" customFormat="1" ht="12">
      <c r="A1402" s="14" t="s">
        <v>2511</v>
      </c>
      <c r="B1402" s="15" t="s">
        <v>2512</v>
      </c>
      <c r="C1402" s="47">
        <v>61587.7</v>
      </c>
      <c r="D1402" s="47">
        <v>65772.190000000424</v>
      </c>
      <c r="E1402" s="47">
        <v>65410.909999999574</v>
      </c>
      <c r="F1402" s="54">
        <v>531</v>
      </c>
      <c r="G1402" s="54">
        <v>566</v>
      </c>
      <c r="H1402" s="54">
        <v>569</v>
      </c>
      <c r="I1402" s="54">
        <v>531</v>
      </c>
      <c r="J1402" s="54">
        <v>566</v>
      </c>
      <c r="K1402" s="54">
        <v>569</v>
      </c>
      <c r="L1402" s="54">
        <v>382</v>
      </c>
      <c r="M1402" s="54">
        <v>393</v>
      </c>
      <c r="N1402" s="54">
        <v>395</v>
      </c>
      <c r="O1402" s="45"/>
      <c r="P1402" s="45"/>
      <c r="Q1402" s="45"/>
      <c r="R1402" s="45"/>
      <c r="S1402" s="45"/>
      <c r="T1402" s="45"/>
      <c r="U1402" s="45"/>
      <c r="V1402" s="45"/>
      <c r="W1402" s="45"/>
      <c r="X1402" s="45"/>
      <c r="Y1402" s="45"/>
      <c r="Z1402" s="45"/>
      <c r="AA1402" s="45"/>
      <c r="AB1402" s="45"/>
      <c r="AC1402" s="45"/>
      <c r="AD1402" s="45"/>
      <c r="AE1402" s="45"/>
      <c r="AF1402" s="45"/>
      <c r="AG1402" s="45"/>
      <c r="AH1402" s="45"/>
      <c r="AI1402" s="45"/>
      <c r="AJ1402" s="45"/>
      <c r="AK1402" s="45"/>
      <c r="AL1402" s="45"/>
      <c r="AM1402" s="45"/>
      <c r="AN1402" s="45"/>
      <c r="AO1402" s="45"/>
      <c r="AP1402" s="45"/>
    </row>
    <row r="1403" spans="1:42" s="16" customFormat="1" ht="24">
      <c r="A1403" s="14" t="s">
        <v>2513</v>
      </c>
      <c r="B1403" s="15" t="s">
        <v>2514</v>
      </c>
      <c r="C1403" s="47">
        <v>6006</v>
      </c>
      <c r="D1403" s="47">
        <v>4152.9000000000015</v>
      </c>
      <c r="E1403" s="47">
        <v>5540.9899999999961</v>
      </c>
      <c r="F1403" s="54">
        <v>39</v>
      </c>
      <c r="G1403" s="54">
        <v>28</v>
      </c>
      <c r="H1403" s="54">
        <v>32</v>
      </c>
      <c r="I1403" s="54">
        <v>50</v>
      </c>
      <c r="J1403" s="54">
        <v>28</v>
      </c>
      <c r="K1403" s="54">
        <v>49</v>
      </c>
      <c r="L1403" s="54">
        <v>30</v>
      </c>
      <c r="M1403" s="54">
        <v>25</v>
      </c>
      <c r="N1403" s="54">
        <v>28</v>
      </c>
      <c r="O1403" s="45"/>
      <c r="P1403" s="45"/>
      <c r="Q1403" s="45"/>
      <c r="R1403" s="45"/>
      <c r="S1403" s="45"/>
      <c r="T1403" s="45"/>
      <c r="U1403" s="45"/>
      <c r="V1403" s="45"/>
      <c r="W1403" s="45"/>
      <c r="X1403" s="45"/>
      <c r="Y1403" s="45"/>
      <c r="Z1403" s="45"/>
      <c r="AA1403" s="45"/>
      <c r="AB1403" s="45"/>
      <c r="AC1403" s="45"/>
      <c r="AD1403" s="45"/>
      <c r="AE1403" s="45"/>
      <c r="AF1403" s="45"/>
      <c r="AG1403" s="45"/>
      <c r="AH1403" s="45"/>
      <c r="AI1403" s="45"/>
      <c r="AJ1403" s="45"/>
      <c r="AK1403" s="45"/>
      <c r="AL1403" s="45"/>
      <c r="AM1403" s="45"/>
      <c r="AN1403" s="45"/>
      <c r="AO1403" s="45"/>
      <c r="AP1403" s="45"/>
    </row>
    <row r="1404" spans="1:42" s="16" customFormat="1" ht="12">
      <c r="A1404" s="14" t="s">
        <v>2515</v>
      </c>
      <c r="B1404" s="15" t="s">
        <v>2516</v>
      </c>
      <c r="C1404" s="47">
        <v>162.76</v>
      </c>
      <c r="D1404" s="47">
        <v>499.36</v>
      </c>
      <c r="E1404" s="47">
        <v>831.56</v>
      </c>
      <c r="F1404" s="54">
        <v>4</v>
      </c>
      <c r="G1404" s="54">
        <v>3</v>
      </c>
      <c r="H1404" s="54">
        <v>7</v>
      </c>
      <c r="I1404" s="54">
        <v>4</v>
      </c>
      <c r="J1404" s="54">
        <v>26</v>
      </c>
      <c r="K1404" s="54">
        <v>40</v>
      </c>
      <c r="L1404" s="54">
        <v>4</v>
      </c>
      <c r="M1404" s="54">
        <v>3</v>
      </c>
      <c r="N1404" s="54">
        <v>5</v>
      </c>
      <c r="O1404" s="45"/>
      <c r="P1404" s="45"/>
      <c r="Q1404" s="45"/>
      <c r="R1404" s="45"/>
      <c r="S1404" s="45"/>
      <c r="T1404" s="45"/>
      <c r="U1404" s="45"/>
      <c r="V1404" s="45"/>
      <c r="W1404" s="45"/>
      <c r="X1404" s="45"/>
      <c r="Y1404" s="45"/>
      <c r="Z1404" s="45"/>
      <c r="AA1404" s="45"/>
      <c r="AB1404" s="45"/>
      <c r="AC1404" s="45"/>
      <c r="AD1404" s="45"/>
      <c r="AE1404" s="45"/>
      <c r="AF1404" s="45"/>
      <c r="AG1404" s="45"/>
      <c r="AH1404" s="45"/>
      <c r="AI1404" s="45"/>
      <c r="AJ1404" s="45"/>
      <c r="AK1404" s="45"/>
      <c r="AL1404" s="45"/>
      <c r="AM1404" s="45"/>
      <c r="AN1404" s="45"/>
      <c r="AO1404" s="45"/>
      <c r="AP1404" s="45"/>
    </row>
    <row r="1405" spans="1:42" s="16" customFormat="1" ht="12">
      <c r="A1405" s="14" t="s">
        <v>2517</v>
      </c>
      <c r="B1405" s="15" t="s">
        <v>2518</v>
      </c>
      <c r="C1405" s="47">
        <v>6824.96</v>
      </c>
      <c r="D1405" s="47">
        <v>4807.5200000000013</v>
      </c>
      <c r="E1405" s="47">
        <v>4465.58</v>
      </c>
      <c r="F1405" s="54">
        <v>55</v>
      </c>
      <c r="G1405" s="54">
        <v>42</v>
      </c>
      <c r="H1405" s="54">
        <v>34</v>
      </c>
      <c r="I1405" s="54">
        <v>144</v>
      </c>
      <c r="J1405" s="54">
        <v>86</v>
      </c>
      <c r="K1405" s="54">
        <v>91</v>
      </c>
      <c r="L1405" s="54">
        <v>36</v>
      </c>
      <c r="M1405" s="54">
        <v>28</v>
      </c>
      <c r="N1405" s="54">
        <v>24</v>
      </c>
      <c r="O1405" s="45"/>
      <c r="P1405" s="45"/>
      <c r="Q1405" s="45"/>
      <c r="R1405" s="45"/>
      <c r="S1405" s="45"/>
      <c r="T1405" s="45"/>
      <c r="U1405" s="45"/>
      <c r="V1405" s="45"/>
      <c r="W1405" s="45"/>
      <c r="X1405" s="45"/>
      <c r="Y1405" s="45"/>
      <c r="Z1405" s="45"/>
      <c r="AA1405" s="45"/>
      <c r="AB1405" s="45"/>
      <c r="AC1405" s="45"/>
      <c r="AD1405" s="45"/>
      <c r="AE1405" s="45"/>
      <c r="AF1405" s="45"/>
      <c r="AG1405" s="45"/>
      <c r="AH1405" s="45"/>
      <c r="AI1405" s="45"/>
      <c r="AJ1405" s="45"/>
      <c r="AK1405" s="45"/>
      <c r="AL1405" s="45"/>
      <c r="AM1405" s="45"/>
      <c r="AN1405" s="45"/>
      <c r="AO1405" s="45"/>
      <c r="AP1405" s="45"/>
    </row>
    <row r="1406" spans="1:42" s="16" customFormat="1" ht="12">
      <c r="A1406" s="14" t="s">
        <v>2519</v>
      </c>
      <c r="B1406" s="15" t="s">
        <v>2520</v>
      </c>
      <c r="C1406" s="47">
        <v>1180.94</v>
      </c>
      <c r="D1406" s="47">
        <v>1485.6699999999996</v>
      </c>
      <c r="E1406" s="47">
        <v>542.94000000000005</v>
      </c>
      <c r="F1406" s="54">
        <v>9</v>
      </c>
      <c r="G1406" s="54">
        <v>6</v>
      </c>
      <c r="H1406" s="54">
        <v>3</v>
      </c>
      <c r="I1406" s="54">
        <v>29</v>
      </c>
      <c r="J1406" s="54">
        <v>78</v>
      </c>
      <c r="K1406" s="54">
        <v>20</v>
      </c>
      <c r="L1406" s="54">
        <v>9</v>
      </c>
      <c r="M1406" s="54">
        <v>5</v>
      </c>
      <c r="N1406" s="54">
        <v>3</v>
      </c>
      <c r="O1406" s="45"/>
      <c r="P1406" s="45"/>
      <c r="Q1406" s="45"/>
      <c r="R1406" s="45"/>
      <c r="S1406" s="45"/>
      <c r="T1406" s="45"/>
      <c r="U1406" s="45"/>
      <c r="V1406" s="45"/>
      <c r="W1406" s="45"/>
      <c r="X1406" s="45"/>
      <c r="Y1406" s="45"/>
      <c r="Z1406" s="45"/>
      <c r="AA1406" s="45"/>
      <c r="AB1406" s="45"/>
      <c r="AC1406" s="45"/>
      <c r="AD1406" s="45"/>
      <c r="AE1406" s="45"/>
      <c r="AF1406" s="45"/>
      <c r="AG1406" s="45"/>
      <c r="AH1406" s="45"/>
      <c r="AI1406" s="45"/>
      <c r="AJ1406" s="45"/>
      <c r="AK1406" s="45"/>
      <c r="AL1406" s="45"/>
      <c r="AM1406" s="45"/>
      <c r="AN1406" s="45"/>
      <c r="AO1406" s="45"/>
      <c r="AP1406" s="45"/>
    </row>
    <row r="1407" spans="1:42" s="16" customFormat="1" ht="24">
      <c r="A1407" s="14" t="s">
        <v>2521</v>
      </c>
      <c r="B1407" s="15" t="s">
        <v>2522</v>
      </c>
      <c r="C1407" s="47">
        <v>182770.92</v>
      </c>
      <c r="D1407" s="47">
        <v>194565.01999999551</v>
      </c>
      <c r="E1407" s="47">
        <v>258240.38999999268</v>
      </c>
      <c r="F1407" s="54">
        <v>1785</v>
      </c>
      <c r="G1407" s="54">
        <v>1901</v>
      </c>
      <c r="H1407" s="54">
        <v>2454</v>
      </c>
      <c r="I1407" s="54">
        <v>1785</v>
      </c>
      <c r="J1407" s="54">
        <v>1901</v>
      </c>
      <c r="K1407" s="54">
        <v>2454</v>
      </c>
      <c r="L1407" s="54">
        <v>1320</v>
      </c>
      <c r="M1407" s="54">
        <v>1401</v>
      </c>
      <c r="N1407" s="54">
        <v>1520</v>
      </c>
      <c r="O1407" s="45"/>
      <c r="P1407" s="45"/>
      <c r="Q1407" s="45"/>
      <c r="R1407" s="45"/>
      <c r="S1407" s="45"/>
      <c r="T1407" s="45"/>
      <c r="U1407" s="45"/>
      <c r="V1407" s="45"/>
      <c r="W1407" s="45"/>
      <c r="X1407" s="45"/>
      <c r="Y1407" s="45"/>
      <c r="Z1407" s="45"/>
      <c r="AA1407" s="45"/>
      <c r="AB1407" s="45"/>
      <c r="AC1407" s="45"/>
      <c r="AD1407" s="45"/>
      <c r="AE1407" s="45"/>
      <c r="AF1407" s="45"/>
      <c r="AG1407" s="45"/>
      <c r="AH1407" s="45"/>
      <c r="AI1407" s="45"/>
      <c r="AJ1407" s="45"/>
      <c r="AK1407" s="45"/>
      <c r="AL1407" s="45"/>
      <c r="AM1407" s="45"/>
      <c r="AN1407" s="45"/>
      <c r="AO1407" s="45"/>
      <c r="AP1407" s="45"/>
    </row>
    <row r="1408" spans="1:42" s="16" customFormat="1" ht="12">
      <c r="A1408" s="14" t="s">
        <v>2523</v>
      </c>
      <c r="B1408" s="15" t="s">
        <v>2524</v>
      </c>
      <c r="C1408" s="47">
        <v>24999.45</v>
      </c>
      <c r="D1408" s="47">
        <v>33485.540000000052</v>
      </c>
      <c r="E1408" s="47">
        <v>28966.300000000061</v>
      </c>
      <c r="F1408" s="54">
        <v>148</v>
      </c>
      <c r="G1408" s="54">
        <v>199</v>
      </c>
      <c r="H1408" s="54">
        <v>173</v>
      </c>
      <c r="I1408" s="54">
        <v>148</v>
      </c>
      <c r="J1408" s="54">
        <v>199</v>
      </c>
      <c r="K1408" s="54">
        <v>173</v>
      </c>
      <c r="L1408" s="54">
        <v>122</v>
      </c>
      <c r="M1408" s="54">
        <v>134</v>
      </c>
      <c r="N1408" s="54">
        <v>123</v>
      </c>
      <c r="O1408" s="45"/>
      <c r="P1408" s="45"/>
      <c r="Q1408" s="45"/>
      <c r="R1408" s="45"/>
      <c r="S1408" s="45"/>
      <c r="T1408" s="45"/>
      <c r="U1408" s="45"/>
      <c r="V1408" s="45"/>
      <c r="W1408" s="45"/>
      <c r="X1408" s="45"/>
      <c r="Y1408" s="45"/>
      <c r="Z1408" s="45"/>
      <c r="AA1408" s="45"/>
      <c r="AB1408" s="45"/>
      <c r="AC1408" s="45"/>
      <c r="AD1408" s="45"/>
      <c r="AE1408" s="45"/>
      <c r="AF1408" s="45"/>
      <c r="AG1408" s="45"/>
      <c r="AH1408" s="45"/>
      <c r="AI1408" s="45"/>
      <c r="AJ1408" s="45"/>
      <c r="AK1408" s="45"/>
      <c r="AL1408" s="45"/>
      <c r="AM1408" s="45"/>
      <c r="AN1408" s="45"/>
      <c r="AO1408" s="45"/>
      <c r="AP1408" s="45"/>
    </row>
    <row r="1409" spans="1:42" s="16" customFormat="1" ht="12">
      <c r="A1409" s="14" t="s">
        <v>2525</v>
      </c>
      <c r="B1409" s="15" t="s">
        <v>5708</v>
      </c>
      <c r="C1409" s="47">
        <v>212319.88</v>
      </c>
      <c r="D1409" s="47">
        <v>272834.86000000226</v>
      </c>
      <c r="E1409" s="47">
        <v>221744.09000000154</v>
      </c>
      <c r="F1409" s="54">
        <v>482</v>
      </c>
      <c r="G1409" s="54">
        <v>599</v>
      </c>
      <c r="H1409" s="54">
        <v>492</v>
      </c>
      <c r="I1409" s="54">
        <v>1244</v>
      </c>
      <c r="J1409" s="54">
        <v>1438</v>
      </c>
      <c r="K1409" s="54">
        <v>1066</v>
      </c>
      <c r="L1409" s="54">
        <v>413</v>
      </c>
      <c r="M1409" s="54">
        <v>492</v>
      </c>
      <c r="N1409" s="54">
        <v>421</v>
      </c>
      <c r="O1409" s="45"/>
      <c r="P1409" s="45"/>
      <c r="Q1409" s="45"/>
      <c r="R1409" s="45"/>
      <c r="S1409" s="45"/>
      <c r="T1409" s="45"/>
      <c r="U1409" s="45"/>
      <c r="V1409" s="45"/>
      <c r="W1409" s="45"/>
      <c r="X1409" s="45"/>
      <c r="Y1409" s="45"/>
      <c r="Z1409" s="45"/>
      <c r="AA1409" s="45"/>
      <c r="AB1409" s="45"/>
      <c r="AC1409" s="45"/>
      <c r="AD1409" s="45"/>
      <c r="AE1409" s="45"/>
      <c r="AF1409" s="45"/>
      <c r="AG1409" s="45"/>
      <c r="AH1409" s="45"/>
      <c r="AI1409" s="45"/>
      <c r="AJ1409" s="45"/>
      <c r="AK1409" s="45"/>
      <c r="AL1409" s="45"/>
      <c r="AM1409" s="45"/>
      <c r="AN1409" s="45"/>
      <c r="AO1409" s="45"/>
      <c r="AP1409" s="45"/>
    </row>
    <row r="1410" spans="1:42" s="16" customFormat="1" ht="12">
      <c r="A1410" s="14" t="s">
        <v>2526</v>
      </c>
      <c r="B1410" s="15" t="s">
        <v>2527</v>
      </c>
      <c r="C1410" s="47">
        <v>53103.93</v>
      </c>
      <c r="D1410" s="47">
        <v>52277.889999999716</v>
      </c>
      <c r="E1410" s="47">
        <v>56411.759999999726</v>
      </c>
      <c r="F1410" s="54">
        <v>460</v>
      </c>
      <c r="G1410" s="54">
        <v>452</v>
      </c>
      <c r="H1410" s="54">
        <v>498</v>
      </c>
      <c r="I1410" s="54">
        <v>460</v>
      </c>
      <c r="J1410" s="54">
        <v>452</v>
      </c>
      <c r="K1410" s="54">
        <v>498</v>
      </c>
      <c r="L1410" s="54">
        <v>381</v>
      </c>
      <c r="M1410" s="54">
        <v>365</v>
      </c>
      <c r="N1410" s="54">
        <v>386</v>
      </c>
      <c r="O1410" s="45"/>
      <c r="P1410" s="45"/>
      <c r="Q1410" s="45"/>
      <c r="R1410" s="45"/>
      <c r="S1410" s="45"/>
      <c r="T1410" s="45"/>
      <c r="U1410" s="45"/>
      <c r="V1410" s="45"/>
      <c r="W1410" s="45"/>
      <c r="X1410" s="45"/>
      <c r="Y1410" s="45"/>
      <c r="Z1410" s="45"/>
      <c r="AA1410" s="45"/>
      <c r="AB1410" s="45"/>
      <c r="AC1410" s="45"/>
      <c r="AD1410" s="45"/>
      <c r="AE1410" s="45"/>
      <c r="AF1410" s="45"/>
      <c r="AG1410" s="45"/>
      <c r="AH1410" s="45"/>
      <c r="AI1410" s="45"/>
      <c r="AJ1410" s="45"/>
      <c r="AK1410" s="45"/>
      <c r="AL1410" s="45"/>
      <c r="AM1410" s="45"/>
      <c r="AN1410" s="45"/>
      <c r="AO1410" s="45"/>
      <c r="AP1410" s="45"/>
    </row>
    <row r="1411" spans="1:42" s="16" customFormat="1" ht="12">
      <c r="A1411" s="14" t="s">
        <v>2528</v>
      </c>
      <c r="B1411" s="15" t="s">
        <v>5709</v>
      </c>
      <c r="C1411" s="47">
        <v>40800.019999999997</v>
      </c>
      <c r="D1411" s="47">
        <v>53105.119999999966</v>
      </c>
      <c r="E1411" s="47">
        <v>31976.599999999969</v>
      </c>
      <c r="F1411" s="54">
        <v>126</v>
      </c>
      <c r="G1411" s="54">
        <v>154</v>
      </c>
      <c r="H1411" s="54">
        <v>105</v>
      </c>
      <c r="I1411" s="54">
        <v>788</v>
      </c>
      <c r="J1411" s="54">
        <v>1152</v>
      </c>
      <c r="K1411" s="54">
        <v>723</v>
      </c>
      <c r="L1411" s="54">
        <v>102</v>
      </c>
      <c r="M1411" s="54">
        <v>114</v>
      </c>
      <c r="N1411" s="54">
        <v>75</v>
      </c>
      <c r="O1411" s="45"/>
      <c r="P1411" s="45"/>
      <c r="Q1411" s="45"/>
      <c r="R1411" s="45"/>
      <c r="S1411" s="45"/>
      <c r="T1411" s="45"/>
      <c r="U1411" s="45"/>
      <c r="V1411" s="45"/>
      <c r="W1411" s="45"/>
      <c r="X1411" s="45"/>
      <c r="Y1411" s="45"/>
      <c r="Z1411" s="45"/>
      <c r="AA1411" s="45"/>
      <c r="AB1411" s="45"/>
      <c r="AC1411" s="45"/>
      <c r="AD1411" s="45"/>
      <c r="AE1411" s="45"/>
      <c r="AF1411" s="45"/>
      <c r="AG1411" s="45"/>
      <c r="AH1411" s="45"/>
      <c r="AI1411" s="45"/>
      <c r="AJ1411" s="45"/>
      <c r="AK1411" s="45"/>
      <c r="AL1411" s="45"/>
      <c r="AM1411" s="45"/>
      <c r="AN1411" s="45"/>
      <c r="AO1411" s="45"/>
      <c r="AP1411" s="45"/>
    </row>
    <row r="1412" spans="1:42" s="16" customFormat="1" ht="12">
      <c r="A1412" s="14" t="s">
        <v>2529</v>
      </c>
      <c r="B1412" s="15" t="s">
        <v>2530</v>
      </c>
      <c r="C1412" s="47">
        <v>101955.65</v>
      </c>
      <c r="D1412" s="47">
        <v>80912.980000000141</v>
      </c>
      <c r="E1412" s="47">
        <v>97081.640000000072</v>
      </c>
      <c r="F1412" s="54">
        <v>228</v>
      </c>
      <c r="G1412" s="54">
        <v>187</v>
      </c>
      <c r="H1412" s="54">
        <v>217</v>
      </c>
      <c r="I1412" s="54">
        <v>1740</v>
      </c>
      <c r="J1412" s="54">
        <v>1272</v>
      </c>
      <c r="K1412" s="54">
        <v>1671</v>
      </c>
      <c r="L1412" s="54">
        <v>139</v>
      </c>
      <c r="M1412" s="54">
        <v>105</v>
      </c>
      <c r="N1412" s="54">
        <v>129</v>
      </c>
      <c r="O1412" s="45"/>
      <c r="P1412" s="45"/>
      <c r="Q1412" s="45"/>
      <c r="R1412" s="45"/>
      <c r="S1412" s="45"/>
      <c r="T1412" s="45"/>
      <c r="U1412" s="45"/>
      <c r="V1412" s="45"/>
      <c r="W1412" s="45"/>
      <c r="X1412" s="45"/>
      <c r="Y1412" s="45"/>
      <c r="Z1412" s="45"/>
      <c r="AA1412" s="45"/>
      <c r="AB1412" s="45"/>
      <c r="AC1412" s="45"/>
      <c r="AD1412" s="45"/>
      <c r="AE1412" s="45"/>
      <c r="AF1412" s="45"/>
      <c r="AG1412" s="45"/>
      <c r="AH1412" s="45"/>
      <c r="AI1412" s="45"/>
      <c r="AJ1412" s="45"/>
      <c r="AK1412" s="45"/>
      <c r="AL1412" s="45"/>
      <c r="AM1412" s="45"/>
      <c r="AN1412" s="45"/>
      <c r="AO1412" s="45"/>
      <c r="AP1412" s="45"/>
    </row>
    <row r="1413" spans="1:42" s="16" customFormat="1" ht="24">
      <c r="A1413" s="14" t="s">
        <v>2531</v>
      </c>
      <c r="B1413" s="15" t="s">
        <v>2532</v>
      </c>
      <c r="C1413" s="47">
        <v>8038.28</v>
      </c>
      <c r="D1413" s="47">
        <v>7405.5399999999936</v>
      </c>
      <c r="E1413" s="47">
        <v>4630.3500000000013</v>
      </c>
      <c r="F1413" s="54">
        <v>82</v>
      </c>
      <c r="G1413" s="54">
        <v>75</v>
      </c>
      <c r="H1413" s="54">
        <v>46</v>
      </c>
      <c r="I1413" s="54">
        <v>82</v>
      </c>
      <c r="J1413" s="54">
        <v>75</v>
      </c>
      <c r="K1413" s="54">
        <v>46</v>
      </c>
      <c r="L1413" s="54">
        <v>69</v>
      </c>
      <c r="M1413" s="54">
        <v>67</v>
      </c>
      <c r="N1413" s="54">
        <v>46</v>
      </c>
      <c r="O1413" s="45"/>
      <c r="P1413" s="45"/>
      <c r="Q1413" s="45"/>
      <c r="R1413" s="45"/>
      <c r="S1413" s="45"/>
      <c r="T1413" s="45"/>
      <c r="U1413" s="45"/>
      <c r="V1413" s="45"/>
      <c r="W1413" s="45"/>
      <c r="X1413" s="45"/>
      <c r="Y1413" s="45"/>
      <c r="Z1413" s="45"/>
      <c r="AA1413" s="45"/>
      <c r="AB1413" s="45"/>
      <c r="AC1413" s="45"/>
      <c r="AD1413" s="45"/>
      <c r="AE1413" s="45"/>
      <c r="AF1413" s="45"/>
      <c r="AG1413" s="45"/>
      <c r="AH1413" s="45"/>
      <c r="AI1413" s="45"/>
      <c r="AJ1413" s="45"/>
      <c r="AK1413" s="45"/>
      <c r="AL1413" s="45"/>
      <c r="AM1413" s="45"/>
      <c r="AN1413" s="45"/>
      <c r="AO1413" s="45"/>
      <c r="AP1413" s="45"/>
    </row>
    <row r="1414" spans="1:42" s="16" customFormat="1" ht="24">
      <c r="A1414" s="14" t="s">
        <v>2533</v>
      </c>
      <c r="B1414" s="15" t="s">
        <v>2534</v>
      </c>
      <c r="C1414" s="47">
        <v>25415.360000000001</v>
      </c>
      <c r="D1414" s="47">
        <v>16366.97999999993</v>
      </c>
      <c r="E1414" s="47">
        <v>26846.179999999888</v>
      </c>
      <c r="F1414" s="54">
        <v>754</v>
      </c>
      <c r="G1414" s="54">
        <v>493</v>
      </c>
      <c r="H1414" s="54">
        <v>534</v>
      </c>
      <c r="I1414" s="54">
        <v>754</v>
      </c>
      <c r="J1414" s="54">
        <v>493</v>
      </c>
      <c r="K1414" s="54">
        <v>534</v>
      </c>
      <c r="L1414" s="54">
        <v>737</v>
      </c>
      <c r="M1414" s="54">
        <v>487</v>
      </c>
      <c r="N1414" s="54">
        <v>478</v>
      </c>
      <c r="O1414" s="45"/>
      <c r="P1414" s="45"/>
      <c r="Q1414" s="45"/>
      <c r="R1414" s="45"/>
      <c r="S1414" s="45"/>
      <c r="T1414" s="45"/>
      <c r="U1414" s="45"/>
      <c r="V1414" s="45"/>
      <c r="W1414" s="45"/>
      <c r="X1414" s="45"/>
      <c r="Y1414" s="45"/>
      <c r="Z1414" s="45"/>
      <c r="AA1414" s="45"/>
      <c r="AB1414" s="45"/>
      <c r="AC1414" s="45"/>
      <c r="AD1414" s="45"/>
      <c r="AE1414" s="45"/>
      <c r="AF1414" s="45"/>
      <c r="AG1414" s="45"/>
      <c r="AH1414" s="45"/>
      <c r="AI1414" s="45"/>
      <c r="AJ1414" s="45"/>
      <c r="AK1414" s="45"/>
      <c r="AL1414" s="45"/>
      <c r="AM1414" s="45"/>
      <c r="AN1414" s="45"/>
      <c r="AO1414" s="45"/>
      <c r="AP1414" s="45"/>
    </row>
    <row r="1415" spans="1:42" s="16" customFormat="1" ht="12">
      <c r="A1415" s="14" t="s">
        <v>2535</v>
      </c>
      <c r="B1415" s="15" t="s">
        <v>2536</v>
      </c>
      <c r="C1415" s="47">
        <v>20342.2</v>
      </c>
      <c r="D1415" s="47">
        <v>7865.8600000000015</v>
      </c>
      <c r="E1415" s="47">
        <v>12291.810000000001</v>
      </c>
      <c r="F1415" s="54">
        <v>43</v>
      </c>
      <c r="G1415" s="54">
        <v>17</v>
      </c>
      <c r="H1415" s="54">
        <v>27</v>
      </c>
      <c r="I1415" s="54">
        <v>287</v>
      </c>
      <c r="J1415" s="54">
        <v>44</v>
      </c>
      <c r="K1415" s="54">
        <v>186</v>
      </c>
      <c r="L1415" s="54">
        <v>28</v>
      </c>
      <c r="M1415" s="54">
        <v>14</v>
      </c>
      <c r="N1415" s="54">
        <v>19</v>
      </c>
      <c r="O1415" s="45"/>
      <c r="P1415" s="45"/>
      <c r="Q1415" s="45"/>
      <c r="R1415" s="45"/>
      <c r="S1415" s="45"/>
      <c r="T1415" s="45"/>
      <c r="U1415" s="45"/>
      <c r="V1415" s="45"/>
      <c r="W1415" s="45"/>
      <c r="X1415" s="45"/>
      <c r="Y1415" s="45"/>
      <c r="Z1415" s="45"/>
      <c r="AA1415" s="45"/>
      <c r="AB1415" s="45"/>
      <c r="AC1415" s="45"/>
      <c r="AD1415" s="45"/>
      <c r="AE1415" s="45"/>
      <c r="AF1415" s="45"/>
      <c r="AG1415" s="45"/>
      <c r="AH1415" s="45"/>
      <c r="AI1415" s="45"/>
      <c r="AJ1415" s="45"/>
      <c r="AK1415" s="45"/>
      <c r="AL1415" s="45"/>
      <c r="AM1415" s="45"/>
      <c r="AN1415" s="45"/>
      <c r="AO1415" s="45"/>
      <c r="AP1415" s="45"/>
    </row>
    <row r="1416" spans="1:42" s="16" customFormat="1" ht="12">
      <c r="A1416" s="14" t="s">
        <v>2537</v>
      </c>
      <c r="B1416" s="15" t="s">
        <v>2538</v>
      </c>
      <c r="C1416" s="47">
        <v>609126.71</v>
      </c>
      <c r="D1416" s="47">
        <v>614084.97999999893</v>
      </c>
      <c r="E1416" s="47">
        <v>532821.52999999723</v>
      </c>
      <c r="F1416" s="54">
        <v>858</v>
      </c>
      <c r="G1416" s="54">
        <v>831</v>
      </c>
      <c r="H1416" s="54">
        <v>773</v>
      </c>
      <c r="I1416" s="54">
        <v>7882</v>
      </c>
      <c r="J1416" s="54">
        <v>9183</v>
      </c>
      <c r="K1416" s="54">
        <v>8424</v>
      </c>
      <c r="L1416" s="54">
        <v>372</v>
      </c>
      <c r="M1416" s="54">
        <v>362</v>
      </c>
      <c r="N1416" s="54">
        <v>358</v>
      </c>
      <c r="O1416" s="45"/>
      <c r="P1416" s="45"/>
      <c r="Q1416" s="45"/>
      <c r="R1416" s="45"/>
      <c r="S1416" s="45"/>
      <c r="T1416" s="45"/>
      <c r="U1416" s="45"/>
      <c r="V1416" s="45"/>
      <c r="W1416" s="45"/>
      <c r="X1416" s="45"/>
      <c r="Y1416" s="45"/>
      <c r="Z1416" s="45"/>
      <c r="AA1416" s="45"/>
      <c r="AB1416" s="45"/>
      <c r="AC1416" s="45"/>
      <c r="AD1416" s="45"/>
      <c r="AE1416" s="45"/>
      <c r="AF1416" s="45"/>
      <c r="AG1416" s="45"/>
      <c r="AH1416" s="45"/>
      <c r="AI1416" s="45"/>
      <c r="AJ1416" s="45"/>
      <c r="AK1416" s="45"/>
      <c r="AL1416" s="45"/>
      <c r="AM1416" s="45"/>
      <c r="AN1416" s="45"/>
      <c r="AO1416" s="45"/>
      <c r="AP1416" s="45"/>
    </row>
    <row r="1417" spans="1:42" s="16" customFormat="1" ht="12">
      <c r="A1417" s="14" t="s">
        <v>2539</v>
      </c>
      <c r="B1417" s="15" t="s">
        <v>2540</v>
      </c>
      <c r="C1417" s="47">
        <v>113996.48</v>
      </c>
      <c r="D1417" s="47">
        <v>135910.71000000011</v>
      </c>
      <c r="E1417" s="47">
        <v>115278.13999999998</v>
      </c>
      <c r="F1417" s="54">
        <v>116</v>
      </c>
      <c r="G1417" s="54">
        <v>129</v>
      </c>
      <c r="H1417" s="54">
        <v>105</v>
      </c>
      <c r="I1417" s="54">
        <v>2410</v>
      </c>
      <c r="J1417" s="54">
        <v>2682</v>
      </c>
      <c r="K1417" s="54">
        <v>2367</v>
      </c>
      <c r="L1417" s="54">
        <v>60</v>
      </c>
      <c r="M1417" s="54">
        <v>67</v>
      </c>
      <c r="N1417" s="54">
        <v>53</v>
      </c>
      <c r="O1417" s="45"/>
      <c r="P1417" s="45"/>
      <c r="Q1417" s="45"/>
      <c r="R1417" s="45"/>
      <c r="S1417" s="45"/>
      <c r="T1417" s="45"/>
      <c r="U1417" s="45"/>
      <c r="V1417" s="45"/>
      <c r="W1417" s="45"/>
      <c r="X1417" s="45"/>
      <c r="Y1417" s="45"/>
      <c r="Z1417" s="45"/>
      <c r="AA1417" s="45"/>
      <c r="AB1417" s="45"/>
      <c r="AC1417" s="45"/>
      <c r="AD1417" s="45"/>
      <c r="AE1417" s="45"/>
      <c r="AF1417" s="45"/>
      <c r="AG1417" s="45"/>
      <c r="AH1417" s="45"/>
      <c r="AI1417" s="45"/>
      <c r="AJ1417" s="45"/>
      <c r="AK1417" s="45"/>
      <c r="AL1417" s="45"/>
      <c r="AM1417" s="45"/>
      <c r="AN1417" s="45"/>
      <c r="AO1417" s="45"/>
      <c r="AP1417" s="45"/>
    </row>
    <row r="1418" spans="1:42" s="16" customFormat="1" ht="12">
      <c r="A1418" s="14" t="s">
        <v>2541</v>
      </c>
      <c r="B1418" s="15" t="s">
        <v>2542</v>
      </c>
      <c r="C1418" s="47">
        <v>2902.96</v>
      </c>
      <c r="D1418" s="47">
        <v>9903.06</v>
      </c>
      <c r="E1418" s="47">
        <v>2152.44</v>
      </c>
      <c r="F1418" s="54">
        <v>2</v>
      </c>
      <c r="G1418" s="54">
        <v>8</v>
      </c>
      <c r="H1418" s="54">
        <v>2</v>
      </c>
      <c r="I1418" s="54">
        <v>80</v>
      </c>
      <c r="J1418" s="54">
        <v>171</v>
      </c>
      <c r="K1418" s="54">
        <v>79</v>
      </c>
      <c r="L1418" s="54">
        <v>1</v>
      </c>
      <c r="M1418" s="54">
        <v>5</v>
      </c>
      <c r="N1418" s="54">
        <v>2</v>
      </c>
      <c r="O1418" s="45"/>
      <c r="P1418" s="45"/>
      <c r="Q1418" s="45"/>
      <c r="R1418" s="45"/>
      <c r="S1418" s="45"/>
      <c r="T1418" s="45"/>
      <c r="U1418" s="45"/>
      <c r="V1418" s="45"/>
      <c r="W1418" s="45"/>
      <c r="X1418" s="45"/>
      <c r="Y1418" s="45"/>
      <c r="Z1418" s="45"/>
      <c r="AA1418" s="45"/>
      <c r="AB1418" s="45"/>
      <c r="AC1418" s="45"/>
      <c r="AD1418" s="45"/>
      <c r="AE1418" s="45"/>
      <c r="AF1418" s="45"/>
      <c r="AG1418" s="45"/>
      <c r="AH1418" s="45"/>
      <c r="AI1418" s="45"/>
      <c r="AJ1418" s="45"/>
      <c r="AK1418" s="45"/>
      <c r="AL1418" s="45"/>
      <c r="AM1418" s="45"/>
      <c r="AN1418" s="45"/>
      <c r="AO1418" s="45"/>
      <c r="AP1418" s="45"/>
    </row>
    <row r="1419" spans="1:42" s="16" customFormat="1" ht="24">
      <c r="A1419" s="14" t="s">
        <v>2543</v>
      </c>
      <c r="B1419" s="15" t="s">
        <v>2544</v>
      </c>
      <c r="C1419" s="47">
        <v>2762.1</v>
      </c>
      <c r="D1419" s="47">
        <v>3575.3099999999995</v>
      </c>
      <c r="E1419" s="47">
        <v>3634.85</v>
      </c>
      <c r="F1419" s="54">
        <v>2</v>
      </c>
      <c r="G1419" s="54">
        <v>5</v>
      </c>
      <c r="H1419" s="54">
        <v>3</v>
      </c>
      <c r="I1419" s="54">
        <v>2</v>
      </c>
      <c r="J1419" s="54">
        <v>5</v>
      </c>
      <c r="K1419" s="54">
        <v>100</v>
      </c>
      <c r="L1419" s="54">
        <v>2</v>
      </c>
      <c r="M1419" s="54">
        <v>4</v>
      </c>
      <c r="N1419" s="54">
        <v>2</v>
      </c>
      <c r="O1419" s="45"/>
      <c r="P1419" s="45"/>
      <c r="Q1419" s="45"/>
      <c r="R1419" s="45"/>
      <c r="S1419" s="45"/>
      <c r="T1419" s="45"/>
      <c r="U1419" s="45"/>
      <c r="V1419" s="45"/>
      <c r="W1419" s="45"/>
      <c r="X1419" s="45"/>
      <c r="Y1419" s="45"/>
      <c r="Z1419" s="45"/>
      <c r="AA1419" s="45"/>
      <c r="AB1419" s="45"/>
      <c r="AC1419" s="45"/>
      <c r="AD1419" s="45"/>
      <c r="AE1419" s="45"/>
      <c r="AF1419" s="45"/>
      <c r="AG1419" s="45"/>
      <c r="AH1419" s="45"/>
      <c r="AI1419" s="45"/>
      <c r="AJ1419" s="45"/>
      <c r="AK1419" s="45"/>
      <c r="AL1419" s="45"/>
      <c r="AM1419" s="45"/>
      <c r="AN1419" s="45"/>
      <c r="AO1419" s="45"/>
      <c r="AP1419" s="45"/>
    </row>
    <row r="1420" spans="1:42" s="16" customFormat="1" ht="12">
      <c r="A1420" s="14" t="s">
        <v>2545</v>
      </c>
      <c r="B1420" s="15" t="s">
        <v>5710</v>
      </c>
      <c r="C1420" s="47">
        <v>56559.59</v>
      </c>
      <c r="D1420" s="47">
        <v>83871.169999999955</v>
      </c>
      <c r="E1420" s="47">
        <v>30072.11</v>
      </c>
      <c r="F1420" s="54">
        <v>40</v>
      </c>
      <c r="G1420" s="54">
        <v>63</v>
      </c>
      <c r="H1420" s="54">
        <v>23</v>
      </c>
      <c r="I1420" s="54">
        <v>1343</v>
      </c>
      <c r="J1420" s="54">
        <v>1980</v>
      </c>
      <c r="K1420" s="54">
        <v>804</v>
      </c>
      <c r="L1420" s="54">
        <v>19</v>
      </c>
      <c r="M1420" s="54">
        <v>31</v>
      </c>
      <c r="N1420" s="54">
        <v>14</v>
      </c>
      <c r="O1420" s="45"/>
      <c r="P1420" s="45"/>
      <c r="Q1420" s="45"/>
      <c r="R1420" s="45"/>
      <c r="S1420" s="45"/>
      <c r="T1420" s="45"/>
      <c r="U1420" s="45"/>
      <c r="V1420" s="45"/>
      <c r="W1420" s="45"/>
      <c r="X1420" s="45"/>
      <c r="Y1420" s="45"/>
      <c r="Z1420" s="45"/>
      <c r="AA1420" s="45"/>
      <c r="AB1420" s="45"/>
      <c r="AC1420" s="45"/>
      <c r="AD1420" s="45"/>
      <c r="AE1420" s="45"/>
      <c r="AF1420" s="45"/>
      <c r="AG1420" s="45"/>
      <c r="AH1420" s="45"/>
      <c r="AI1420" s="45"/>
      <c r="AJ1420" s="45"/>
      <c r="AK1420" s="45"/>
      <c r="AL1420" s="45"/>
      <c r="AM1420" s="45"/>
      <c r="AN1420" s="45"/>
      <c r="AO1420" s="45"/>
      <c r="AP1420" s="45"/>
    </row>
    <row r="1421" spans="1:42" s="16" customFormat="1" ht="12">
      <c r="A1421" s="14" t="s">
        <v>5711</v>
      </c>
      <c r="B1421" s="15" t="s">
        <v>5712</v>
      </c>
      <c r="C1421" s="47" t="s">
        <v>5836</v>
      </c>
      <c r="D1421" s="47"/>
      <c r="E1421" s="47">
        <v>85535.94</v>
      </c>
      <c r="F1421" s="54" t="s">
        <v>5836</v>
      </c>
      <c r="G1421" s="54" t="s">
        <v>5836</v>
      </c>
      <c r="H1421" s="54">
        <v>44</v>
      </c>
      <c r="I1421" s="54" t="s">
        <v>5836</v>
      </c>
      <c r="J1421" s="54" t="s">
        <v>5836</v>
      </c>
      <c r="K1421" s="54">
        <v>1540</v>
      </c>
      <c r="L1421" s="54" t="s">
        <v>5836</v>
      </c>
      <c r="M1421" s="54" t="s">
        <v>5836</v>
      </c>
      <c r="N1421" s="54">
        <v>22</v>
      </c>
      <c r="O1421" s="45"/>
      <c r="P1421" s="45"/>
      <c r="Q1421" s="45"/>
      <c r="R1421" s="45"/>
      <c r="S1421" s="45"/>
      <c r="T1421" s="45"/>
      <c r="U1421" s="45"/>
      <c r="V1421" s="45"/>
      <c r="W1421" s="45"/>
      <c r="X1421" s="45"/>
      <c r="Y1421" s="45"/>
      <c r="Z1421" s="45"/>
      <c r="AA1421" s="45"/>
      <c r="AB1421" s="45"/>
      <c r="AC1421" s="45"/>
      <c r="AD1421" s="45"/>
      <c r="AE1421" s="45"/>
      <c r="AF1421" s="45"/>
      <c r="AG1421" s="45"/>
      <c r="AH1421" s="45"/>
      <c r="AI1421" s="45"/>
      <c r="AJ1421" s="45"/>
      <c r="AK1421" s="45"/>
      <c r="AL1421" s="45"/>
      <c r="AM1421" s="45"/>
      <c r="AN1421" s="45"/>
      <c r="AO1421" s="45"/>
      <c r="AP1421" s="45"/>
    </row>
    <row r="1422" spans="1:42" s="16" customFormat="1" ht="12">
      <c r="A1422" s="14" t="s">
        <v>2546</v>
      </c>
      <c r="B1422" s="15" t="s">
        <v>2547</v>
      </c>
      <c r="C1422" s="47">
        <v>3683.45</v>
      </c>
      <c r="D1422" s="47">
        <v>8655.32</v>
      </c>
      <c r="E1422" s="47"/>
      <c r="F1422" s="54">
        <v>3</v>
      </c>
      <c r="G1422" s="54">
        <v>6</v>
      </c>
      <c r="H1422" s="54" t="s">
        <v>5836</v>
      </c>
      <c r="I1422" s="54">
        <v>86</v>
      </c>
      <c r="J1422" s="54">
        <v>180</v>
      </c>
      <c r="K1422" s="54" t="s">
        <v>5836</v>
      </c>
      <c r="L1422" s="54">
        <v>1</v>
      </c>
      <c r="M1422" s="54">
        <v>3</v>
      </c>
      <c r="N1422" s="54" t="s">
        <v>5836</v>
      </c>
      <c r="O1422" s="45"/>
      <c r="P1422" s="45"/>
      <c r="Q1422" s="45"/>
      <c r="R1422" s="45"/>
      <c r="S1422" s="45"/>
      <c r="T1422" s="45"/>
      <c r="U1422" s="45"/>
      <c r="V1422" s="45"/>
      <c r="W1422" s="45"/>
      <c r="X1422" s="45"/>
      <c r="Y1422" s="45"/>
      <c r="Z1422" s="45"/>
      <c r="AA1422" s="45"/>
      <c r="AB1422" s="45"/>
      <c r="AC1422" s="45"/>
      <c r="AD1422" s="45"/>
      <c r="AE1422" s="45"/>
      <c r="AF1422" s="45"/>
      <c r="AG1422" s="45"/>
      <c r="AH1422" s="45"/>
      <c r="AI1422" s="45"/>
      <c r="AJ1422" s="45"/>
      <c r="AK1422" s="45"/>
      <c r="AL1422" s="45"/>
      <c r="AM1422" s="45"/>
      <c r="AN1422" s="45"/>
      <c r="AO1422" s="45"/>
      <c r="AP1422" s="45"/>
    </row>
    <row r="1423" spans="1:42" s="16" customFormat="1" ht="12">
      <c r="A1423" s="14" t="s">
        <v>2548</v>
      </c>
      <c r="B1423" s="15" t="s">
        <v>2549</v>
      </c>
      <c r="C1423" s="47">
        <v>6218.49</v>
      </c>
      <c r="D1423" s="47">
        <v>6458.4000000000005</v>
      </c>
      <c r="E1423" s="47">
        <v>3126.18</v>
      </c>
      <c r="F1423" s="54">
        <v>5</v>
      </c>
      <c r="G1423" s="54">
        <v>4</v>
      </c>
      <c r="H1423" s="54">
        <v>2</v>
      </c>
      <c r="I1423" s="54">
        <v>98</v>
      </c>
      <c r="J1423" s="54">
        <v>75</v>
      </c>
      <c r="K1423" s="54">
        <v>49</v>
      </c>
      <c r="L1423" s="54">
        <v>4</v>
      </c>
      <c r="M1423" s="54">
        <v>3</v>
      </c>
      <c r="N1423" s="54">
        <v>1</v>
      </c>
      <c r="O1423" s="45"/>
      <c r="P1423" s="45"/>
      <c r="Q1423" s="45"/>
      <c r="R1423" s="45"/>
      <c r="S1423" s="45"/>
      <c r="T1423" s="45"/>
      <c r="U1423" s="45"/>
      <c r="V1423" s="45"/>
      <c r="W1423" s="45"/>
      <c r="X1423" s="45"/>
      <c r="Y1423" s="45"/>
      <c r="Z1423" s="45"/>
      <c r="AA1423" s="45"/>
      <c r="AB1423" s="45"/>
      <c r="AC1423" s="45"/>
      <c r="AD1423" s="45"/>
      <c r="AE1423" s="45"/>
      <c r="AF1423" s="45"/>
      <c r="AG1423" s="45"/>
      <c r="AH1423" s="45"/>
      <c r="AI1423" s="45"/>
      <c r="AJ1423" s="45"/>
      <c r="AK1423" s="45"/>
      <c r="AL1423" s="45"/>
      <c r="AM1423" s="45"/>
      <c r="AN1423" s="45"/>
      <c r="AO1423" s="45"/>
      <c r="AP1423" s="45"/>
    </row>
    <row r="1424" spans="1:42" s="16" customFormat="1" ht="12">
      <c r="A1424" s="14" t="s">
        <v>2550</v>
      </c>
      <c r="B1424" s="15" t="s">
        <v>2551</v>
      </c>
      <c r="C1424" s="47">
        <v>10280.31</v>
      </c>
      <c r="D1424" s="47">
        <v>6503</v>
      </c>
      <c r="E1424" s="47"/>
      <c r="F1424" s="54">
        <v>6</v>
      </c>
      <c r="G1424" s="54">
        <v>4</v>
      </c>
      <c r="H1424" s="54" t="s">
        <v>5836</v>
      </c>
      <c r="I1424" s="54">
        <v>117</v>
      </c>
      <c r="J1424" s="54">
        <v>200</v>
      </c>
      <c r="K1424" s="54" t="s">
        <v>5836</v>
      </c>
      <c r="L1424" s="54">
        <v>3</v>
      </c>
      <c r="M1424" s="54">
        <v>2</v>
      </c>
      <c r="N1424" s="54" t="s">
        <v>5836</v>
      </c>
      <c r="O1424" s="45"/>
      <c r="P1424" s="45"/>
      <c r="Q1424" s="45"/>
      <c r="R1424" s="45"/>
      <c r="S1424" s="45"/>
      <c r="T1424" s="45"/>
      <c r="U1424" s="45"/>
      <c r="V1424" s="45"/>
      <c r="W1424" s="45"/>
      <c r="X1424" s="45"/>
      <c r="Y1424" s="45"/>
      <c r="Z1424" s="45"/>
      <c r="AA1424" s="45"/>
      <c r="AB1424" s="45"/>
      <c r="AC1424" s="45"/>
      <c r="AD1424" s="45"/>
      <c r="AE1424" s="45"/>
      <c r="AF1424" s="45"/>
      <c r="AG1424" s="45"/>
      <c r="AH1424" s="45"/>
      <c r="AI1424" s="45"/>
      <c r="AJ1424" s="45"/>
      <c r="AK1424" s="45"/>
      <c r="AL1424" s="45"/>
      <c r="AM1424" s="45"/>
      <c r="AN1424" s="45"/>
      <c r="AO1424" s="45"/>
      <c r="AP1424" s="45"/>
    </row>
    <row r="1425" spans="1:42" s="16" customFormat="1" ht="12">
      <c r="A1425" s="14" t="s">
        <v>2552</v>
      </c>
      <c r="B1425" s="15" t="s">
        <v>2553</v>
      </c>
      <c r="C1425" s="47">
        <v>36427.129999999997</v>
      </c>
      <c r="D1425" s="47">
        <v>30508.280000000075</v>
      </c>
      <c r="E1425" s="47">
        <v>26833.320000000036</v>
      </c>
      <c r="F1425" s="54">
        <v>131</v>
      </c>
      <c r="G1425" s="54">
        <v>112</v>
      </c>
      <c r="H1425" s="54">
        <v>105</v>
      </c>
      <c r="I1425" s="54">
        <v>131</v>
      </c>
      <c r="J1425" s="54">
        <v>112</v>
      </c>
      <c r="K1425" s="54">
        <v>105</v>
      </c>
      <c r="L1425" s="54">
        <v>76</v>
      </c>
      <c r="M1425" s="54">
        <v>65</v>
      </c>
      <c r="N1425" s="54">
        <v>61</v>
      </c>
      <c r="O1425" s="45"/>
      <c r="P1425" s="45"/>
      <c r="Q1425" s="45"/>
      <c r="R1425" s="45"/>
      <c r="S1425" s="45"/>
      <c r="T1425" s="45"/>
      <c r="U1425" s="45"/>
      <c r="V1425" s="45"/>
      <c r="W1425" s="45"/>
      <c r="X1425" s="45"/>
      <c r="Y1425" s="45"/>
      <c r="Z1425" s="45"/>
      <c r="AA1425" s="45"/>
      <c r="AB1425" s="45"/>
      <c r="AC1425" s="45"/>
      <c r="AD1425" s="45"/>
      <c r="AE1425" s="45"/>
      <c r="AF1425" s="45"/>
      <c r="AG1425" s="45"/>
      <c r="AH1425" s="45"/>
      <c r="AI1425" s="45"/>
      <c r="AJ1425" s="45"/>
      <c r="AK1425" s="45"/>
      <c r="AL1425" s="45"/>
      <c r="AM1425" s="45"/>
      <c r="AN1425" s="45"/>
      <c r="AO1425" s="45"/>
      <c r="AP1425" s="45"/>
    </row>
    <row r="1426" spans="1:42" s="16" customFormat="1" ht="12">
      <c r="A1426" s="14" t="s">
        <v>2554</v>
      </c>
      <c r="B1426" s="15" t="s">
        <v>5713</v>
      </c>
      <c r="C1426" s="47">
        <v>626.96</v>
      </c>
      <c r="D1426" s="47">
        <v>2089.86</v>
      </c>
      <c r="E1426" s="47">
        <v>5765.7300000000005</v>
      </c>
      <c r="F1426" s="54">
        <v>1</v>
      </c>
      <c r="G1426" s="54">
        <v>3</v>
      </c>
      <c r="H1426" s="54">
        <v>12</v>
      </c>
      <c r="I1426" s="54">
        <v>1</v>
      </c>
      <c r="J1426" s="54">
        <v>3</v>
      </c>
      <c r="K1426" s="54">
        <v>41</v>
      </c>
      <c r="L1426" s="54">
        <v>1</v>
      </c>
      <c r="M1426" s="54">
        <v>3</v>
      </c>
      <c r="N1426" s="54">
        <v>7</v>
      </c>
      <c r="O1426" s="45"/>
      <c r="P1426" s="45"/>
      <c r="Q1426" s="45"/>
      <c r="R1426" s="45"/>
      <c r="S1426" s="45"/>
      <c r="T1426" s="45"/>
      <c r="U1426" s="45"/>
      <c r="V1426" s="45"/>
      <c r="W1426" s="45"/>
      <c r="X1426" s="45"/>
      <c r="Y1426" s="45"/>
      <c r="Z1426" s="45"/>
      <c r="AA1426" s="45"/>
      <c r="AB1426" s="45"/>
      <c r="AC1426" s="45"/>
      <c r="AD1426" s="45"/>
      <c r="AE1426" s="45"/>
      <c r="AF1426" s="45"/>
      <c r="AG1426" s="45"/>
      <c r="AH1426" s="45"/>
      <c r="AI1426" s="45"/>
      <c r="AJ1426" s="45"/>
      <c r="AK1426" s="45"/>
      <c r="AL1426" s="45"/>
      <c r="AM1426" s="45"/>
      <c r="AN1426" s="45"/>
      <c r="AO1426" s="45"/>
      <c r="AP1426" s="45"/>
    </row>
    <row r="1427" spans="1:42" s="16" customFormat="1" ht="12">
      <c r="A1427" s="14" t="s">
        <v>2555</v>
      </c>
      <c r="B1427" s="15" t="s">
        <v>2556</v>
      </c>
      <c r="C1427" s="47" t="s">
        <v>5836</v>
      </c>
      <c r="D1427" s="47"/>
      <c r="E1427" s="47">
        <v>2571.65</v>
      </c>
      <c r="F1427" s="54" t="s">
        <v>5836</v>
      </c>
      <c r="G1427" s="54" t="s">
        <v>5836</v>
      </c>
      <c r="H1427" s="54">
        <v>4</v>
      </c>
      <c r="I1427" s="54" t="s">
        <v>5836</v>
      </c>
      <c r="J1427" s="54" t="s">
        <v>5836</v>
      </c>
      <c r="K1427" s="54">
        <v>27</v>
      </c>
      <c r="L1427" s="54" t="s">
        <v>5836</v>
      </c>
      <c r="M1427" s="54" t="s">
        <v>5836</v>
      </c>
      <c r="N1427" s="54">
        <v>4</v>
      </c>
      <c r="O1427" s="45"/>
      <c r="P1427" s="45"/>
      <c r="Q1427" s="45"/>
      <c r="R1427" s="45"/>
      <c r="S1427" s="45"/>
      <c r="T1427" s="45"/>
      <c r="U1427" s="45"/>
      <c r="V1427" s="45"/>
      <c r="W1427" s="45"/>
      <c r="X1427" s="45"/>
      <c r="Y1427" s="45"/>
      <c r="Z1427" s="45"/>
      <c r="AA1427" s="45"/>
      <c r="AB1427" s="45"/>
      <c r="AC1427" s="45"/>
      <c r="AD1427" s="45"/>
      <c r="AE1427" s="45"/>
      <c r="AF1427" s="45"/>
      <c r="AG1427" s="45"/>
      <c r="AH1427" s="45"/>
      <c r="AI1427" s="45"/>
      <c r="AJ1427" s="45"/>
      <c r="AK1427" s="45"/>
      <c r="AL1427" s="45"/>
      <c r="AM1427" s="45"/>
      <c r="AN1427" s="45"/>
      <c r="AO1427" s="45"/>
      <c r="AP1427" s="45"/>
    </row>
    <row r="1428" spans="1:42" s="16" customFormat="1" ht="12">
      <c r="A1428" s="14" t="s">
        <v>2557</v>
      </c>
      <c r="B1428" s="15" t="s">
        <v>2558</v>
      </c>
      <c r="C1428" s="47">
        <v>17166.95</v>
      </c>
      <c r="D1428" s="47">
        <v>14006.519999999991</v>
      </c>
      <c r="E1428" s="47">
        <v>10356.580000000004</v>
      </c>
      <c r="F1428" s="54">
        <v>46</v>
      </c>
      <c r="G1428" s="54">
        <v>37</v>
      </c>
      <c r="H1428" s="54">
        <v>30</v>
      </c>
      <c r="I1428" s="54">
        <v>110</v>
      </c>
      <c r="J1428" s="54">
        <v>89</v>
      </c>
      <c r="K1428" s="54">
        <v>77</v>
      </c>
      <c r="L1428" s="54">
        <v>32</v>
      </c>
      <c r="M1428" s="54">
        <v>26</v>
      </c>
      <c r="N1428" s="54">
        <v>20</v>
      </c>
      <c r="O1428" s="45"/>
      <c r="P1428" s="45"/>
      <c r="Q1428" s="45"/>
      <c r="R1428" s="45"/>
      <c r="S1428" s="45"/>
      <c r="T1428" s="45"/>
      <c r="U1428" s="45"/>
      <c r="V1428" s="45"/>
      <c r="W1428" s="45"/>
      <c r="X1428" s="45"/>
      <c r="Y1428" s="45"/>
      <c r="Z1428" s="45"/>
      <c r="AA1428" s="45"/>
      <c r="AB1428" s="45"/>
      <c r="AC1428" s="45"/>
      <c r="AD1428" s="45"/>
      <c r="AE1428" s="45"/>
      <c r="AF1428" s="45"/>
      <c r="AG1428" s="45"/>
      <c r="AH1428" s="45"/>
      <c r="AI1428" s="45"/>
      <c r="AJ1428" s="45"/>
      <c r="AK1428" s="45"/>
      <c r="AL1428" s="45"/>
      <c r="AM1428" s="45"/>
      <c r="AN1428" s="45"/>
      <c r="AO1428" s="45"/>
      <c r="AP1428" s="45"/>
    </row>
    <row r="1429" spans="1:42" s="16" customFormat="1" ht="12">
      <c r="A1429" s="14" t="s">
        <v>2559</v>
      </c>
      <c r="B1429" s="15" t="s">
        <v>2560</v>
      </c>
      <c r="C1429" s="47">
        <v>95242.98</v>
      </c>
      <c r="D1429" s="47">
        <v>54616.810000000049</v>
      </c>
      <c r="E1429" s="47">
        <v>44251.240000000005</v>
      </c>
      <c r="F1429" s="54">
        <v>179</v>
      </c>
      <c r="G1429" s="54">
        <v>102</v>
      </c>
      <c r="H1429" s="54">
        <v>81</v>
      </c>
      <c r="I1429" s="54">
        <v>741</v>
      </c>
      <c r="J1429" s="54">
        <v>740</v>
      </c>
      <c r="K1429" s="54">
        <v>594</v>
      </c>
      <c r="L1429" s="54">
        <v>115</v>
      </c>
      <c r="M1429" s="54">
        <v>61</v>
      </c>
      <c r="N1429" s="54">
        <v>51</v>
      </c>
      <c r="O1429" s="45"/>
      <c r="P1429" s="45"/>
      <c r="Q1429" s="45"/>
      <c r="R1429" s="45"/>
      <c r="S1429" s="45"/>
      <c r="T1429" s="45"/>
      <c r="U1429" s="45"/>
      <c r="V1429" s="45"/>
      <c r="W1429" s="45"/>
      <c r="X1429" s="45"/>
      <c r="Y1429" s="45"/>
      <c r="Z1429" s="45"/>
      <c r="AA1429" s="45"/>
      <c r="AB1429" s="45"/>
      <c r="AC1429" s="45"/>
      <c r="AD1429" s="45"/>
      <c r="AE1429" s="45"/>
      <c r="AF1429" s="45"/>
      <c r="AG1429" s="45"/>
      <c r="AH1429" s="45"/>
      <c r="AI1429" s="45"/>
      <c r="AJ1429" s="45"/>
      <c r="AK1429" s="45"/>
      <c r="AL1429" s="45"/>
      <c r="AM1429" s="45"/>
      <c r="AN1429" s="45"/>
      <c r="AO1429" s="45"/>
      <c r="AP1429" s="45"/>
    </row>
    <row r="1430" spans="1:42" s="16" customFormat="1" ht="24">
      <c r="A1430" s="14" t="s">
        <v>2561</v>
      </c>
      <c r="B1430" s="15" t="s">
        <v>5714</v>
      </c>
      <c r="C1430" s="47">
        <v>102024.51</v>
      </c>
      <c r="D1430" s="47">
        <v>114185.63999999828</v>
      </c>
      <c r="E1430" s="47">
        <v>111346.65999999846</v>
      </c>
      <c r="F1430" s="54">
        <v>663</v>
      </c>
      <c r="G1430" s="54">
        <v>741</v>
      </c>
      <c r="H1430" s="54">
        <v>812</v>
      </c>
      <c r="I1430" s="54">
        <v>663</v>
      </c>
      <c r="J1430" s="54">
        <v>741</v>
      </c>
      <c r="K1430" s="54">
        <v>812</v>
      </c>
      <c r="L1430" s="54">
        <v>582</v>
      </c>
      <c r="M1430" s="54">
        <v>659</v>
      </c>
      <c r="N1430" s="54">
        <v>671</v>
      </c>
      <c r="O1430" s="45"/>
      <c r="P1430" s="45"/>
      <c r="Q1430" s="45"/>
      <c r="R1430" s="45"/>
      <c r="S1430" s="45"/>
      <c r="T1430" s="45"/>
      <c r="U1430" s="45"/>
      <c r="V1430" s="45"/>
      <c r="W1430" s="45"/>
      <c r="X1430" s="45"/>
      <c r="Y1430" s="45"/>
      <c r="Z1430" s="45"/>
      <c r="AA1430" s="45"/>
      <c r="AB1430" s="45"/>
      <c r="AC1430" s="45"/>
      <c r="AD1430" s="45"/>
      <c r="AE1430" s="45"/>
      <c r="AF1430" s="45"/>
      <c r="AG1430" s="45"/>
      <c r="AH1430" s="45"/>
      <c r="AI1430" s="45"/>
      <c r="AJ1430" s="45"/>
      <c r="AK1430" s="45"/>
      <c r="AL1430" s="45"/>
      <c r="AM1430" s="45"/>
      <c r="AN1430" s="45"/>
      <c r="AO1430" s="45"/>
      <c r="AP1430" s="45"/>
    </row>
    <row r="1431" spans="1:42" s="16" customFormat="1" ht="24">
      <c r="A1431" s="14" t="s">
        <v>2562</v>
      </c>
      <c r="B1431" s="15" t="s">
        <v>2563</v>
      </c>
      <c r="C1431" s="47">
        <v>241171.57</v>
      </c>
      <c r="D1431" s="47">
        <v>277823.08000000025</v>
      </c>
      <c r="E1431" s="47">
        <v>248383.75999999995</v>
      </c>
      <c r="F1431" s="54">
        <v>325</v>
      </c>
      <c r="G1431" s="54">
        <v>389</v>
      </c>
      <c r="H1431" s="54">
        <v>337</v>
      </c>
      <c r="I1431" s="54">
        <v>2095</v>
      </c>
      <c r="J1431" s="54">
        <v>2647</v>
      </c>
      <c r="K1431" s="54">
        <v>2303</v>
      </c>
      <c r="L1431" s="54">
        <v>165</v>
      </c>
      <c r="M1431" s="54">
        <v>181</v>
      </c>
      <c r="N1431" s="54">
        <v>169</v>
      </c>
      <c r="O1431" s="45"/>
      <c r="P1431" s="45"/>
      <c r="Q1431" s="45"/>
      <c r="R1431" s="45"/>
      <c r="S1431" s="45"/>
      <c r="T1431" s="45"/>
      <c r="U1431" s="45"/>
      <c r="V1431" s="45"/>
      <c r="W1431" s="45"/>
      <c r="X1431" s="45"/>
      <c r="Y1431" s="45"/>
      <c r="Z1431" s="45"/>
      <c r="AA1431" s="45"/>
      <c r="AB1431" s="45"/>
      <c r="AC1431" s="45"/>
      <c r="AD1431" s="45"/>
      <c r="AE1431" s="45"/>
      <c r="AF1431" s="45"/>
      <c r="AG1431" s="45"/>
      <c r="AH1431" s="45"/>
      <c r="AI1431" s="45"/>
      <c r="AJ1431" s="45"/>
      <c r="AK1431" s="45"/>
      <c r="AL1431" s="45"/>
      <c r="AM1431" s="45"/>
      <c r="AN1431" s="45"/>
      <c r="AO1431" s="45"/>
      <c r="AP1431" s="45"/>
    </row>
    <row r="1432" spans="1:42" s="16" customFormat="1" ht="12">
      <c r="A1432" s="14" t="s">
        <v>2564</v>
      </c>
      <c r="B1432" s="15" t="s">
        <v>2565</v>
      </c>
      <c r="C1432" s="47">
        <v>181514.35</v>
      </c>
      <c r="D1432" s="47">
        <v>214107.29999999984</v>
      </c>
      <c r="E1432" s="47">
        <v>256431.53</v>
      </c>
      <c r="F1432" s="54">
        <v>174</v>
      </c>
      <c r="G1432" s="54">
        <v>190</v>
      </c>
      <c r="H1432" s="54">
        <v>213</v>
      </c>
      <c r="I1432" s="54">
        <v>1477</v>
      </c>
      <c r="J1432" s="54">
        <v>2100</v>
      </c>
      <c r="K1432" s="54">
        <v>2425</v>
      </c>
      <c r="L1432" s="54">
        <v>84</v>
      </c>
      <c r="M1432" s="54">
        <v>96</v>
      </c>
      <c r="N1432" s="54">
        <v>96</v>
      </c>
      <c r="O1432" s="45"/>
      <c r="P1432" s="45"/>
      <c r="Q1432" s="45"/>
      <c r="R1432" s="45"/>
      <c r="S1432" s="45"/>
      <c r="T1432" s="45"/>
      <c r="U1432" s="45"/>
      <c r="V1432" s="45"/>
      <c r="W1432" s="45"/>
      <c r="X1432" s="45"/>
      <c r="Y1432" s="45"/>
      <c r="Z1432" s="45"/>
      <c r="AA1432" s="45"/>
      <c r="AB1432" s="45"/>
      <c r="AC1432" s="45"/>
      <c r="AD1432" s="45"/>
      <c r="AE1432" s="45"/>
      <c r="AF1432" s="45"/>
      <c r="AG1432" s="45"/>
      <c r="AH1432" s="45"/>
      <c r="AI1432" s="45"/>
      <c r="AJ1432" s="45"/>
      <c r="AK1432" s="45"/>
      <c r="AL1432" s="45"/>
      <c r="AM1432" s="45"/>
      <c r="AN1432" s="45"/>
      <c r="AO1432" s="45"/>
      <c r="AP1432" s="45"/>
    </row>
    <row r="1433" spans="1:42" s="16" customFormat="1" ht="12">
      <c r="A1433" s="14" t="s">
        <v>2566</v>
      </c>
      <c r="B1433" s="15" t="s">
        <v>2567</v>
      </c>
      <c r="C1433" s="47">
        <v>75677.77</v>
      </c>
      <c r="D1433" s="47">
        <v>38829.339999999982</v>
      </c>
      <c r="E1433" s="47">
        <v>60527.340000000004</v>
      </c>
      <c r="F1433" s="54">
        <v>130</v>
      </c>
      <c r="G1433" s="54">
        <v>70</v>
      </c>
      <c r="H1433" s="54">
        <v>89</v>
      </c>
      <c r="I1433" s="54">
        <v>1181</v>
      </c>
      <c r="J1433" s="54">
        <v>595</v>
      </c>
      <c r="K1433" s="54">
        <v>913</v>
      </c>
      <c r="L1433" s="54">
        <v>88</v>
      </c>
      <c r="M1433" s="54">
        <v>44</v>
      </c>
      <c r="N1433" s="54">
        <v>57</v>
      </c>
      <c r="O1433" s="45"/>
      <c r="P1433" s="45"/>
      <c r="Q1433" s="45"/>
      <c r="R1433" s="45"/>
      <c r="S1433" s="45"/>
      <c r="T1433" s="45"/>
      <c r="U1433" s="45"/>
      <c r="V1433" s="45"/>
      <c r="W1433" s="45"/>
      <c r="X1433" s="45"/>
      <c r="Y1433" s="45"/>
      <c r="Z1433" s="45"/>
      <c r="AA1433" s="45"/>
      <c r="AB1433" s="45"/>
      <c r="AC1433" s="45"/>
      <c r="AD1433" s="45"/>
      <c r="AE1433" s="45"/>
      <c r="AF1433" s="45"/>
      <c r="AG1433" s="45"/>
      <c r="AH1433" s="45"/>
      <c r="AI1433" s="45"/>
      <c r="AJ1433" s="45"/>
      <c r="AK1433" s="45"/>
      <c r="AL1433" s="45"/>
      <c r="AM1433" s="45"/>
      <c r="AN1433" s="45"/>
      <c r="AO1433" s="45"/>
      <c r="AP1433" s="45"/>
    </row>
    <row r="1434" spans="1:42" s="16" customFormat="1" ht="12">
      <c r="A1434" s="14" t="s">
        <v>2568</v>
      </c>
      <c r="B1434" s="15" t="s">
        <v>2569</v>
      </c>
      <c r="C1434" s="47">
        <v>278394.93</v>
      </c>
      <c r="D1434" s="47">
        <v>171642.51999999952</v>
      </c>
      <c r="E1434" s="47">
        <v>348179.26999999973</v>
      </c>
      <c r="F1434" s="54">
        <v>368</v>
      </c>
      <c r="G1434" s="54">
        <v>238</v>
      </c>
      <c r="H1434" s="54">
        <v>426</v>
      </c>
      <c r="I1434" s="54">
        <v>3342</v>
      </c>
      <c r="J1434" s="54">
        <v>1856</v>
      </c>
      <c r="K1434" s="54">
        <v>4306</v>
      </c>
      <c r="L1434" s="54">
        <v>180</v>
      </c>
      <c r="M1434" s="54">
        <v>127</v>
      </c>
      <c r="N1434" s="54">
        <v>214</v>
      </c>
      <c r="O1434" s="45"/>
      <c r="P1434" s="45"/>
      <c r="Q1434" s="45"/>
      <c r="R1434" s="45"/>
      <c r="S1434" s="45"/>
      <c r="T1434" s="45"/>
      <c r="U1434" s="45"/>
      <c r="V1434" s="45"/>
      <c r="W1434" s="45"/>
      <c r="X1434" s="45"/>
      <c r="Y1434" s="45"/>
      <c r="Z1434" s="45"/>
      <c r="AA1434" s="45"/>
      <c r="AB1434" s="45"/>
      <c r="AC1434" s="45"/>
      <c r="AD1434" s="45"/>
      <c r="AE1434" s="45"/>
      <c r="AF1434" s="45"/>
      <c r="AG1434" s="45"/>
      <c r="AH1434" s="45"/>
      <c r="AI1434" s="45"/>
      <c r="AJ1434" s="45"/>
      <c r="AK1434" s="45"/>
      <c r="AL1434" s="45"/>
      <c r="AM1434" s="45"/>
      <c r="AN1434" s="45"/>
      <c r="AO1434" s="45"/>
      <c r="AP1434" s="45"/>
    </row>
    <row r="1435" spans="1:42" s="16" customFormat="1" ht="12">
      <c r="A1435" s="14" t="s">
        <v>2570</v>
      </c>
      <c r="B1435" s="15" t="s">
        <v>5715</v>
      </c>
      <c r="C1435" s="47">
        <v>624737.15</v>
      </c>
      <c r="D1435" s="47">
        <v>881055.36000000522</v>
      </c>
      <c r="E1435" s="47">
        <v>834308.49000000139</v>
      </c>
      <c r="F1435" s="54">
        <v>535</v>
      </c>
      <c r="G1435" s="54">
        <v>718</v>
      </c>
      <c r="H1435" s="54">
        <v>690</v>
      </c>
      <c r="I1435" s="54">
        <v>2688</v>
      </c>
      <c r="J1435" s="54">
        <v>4967</v>
      </c>
      <c r="K1435" s="54">
        <v>4503</v>
      </c>
      <c r="L1435" s="54">
        <v>197</v>
      </c>
      <c r="M1435" s="54">
        <v>245</v>
      </c>
      <c r="N1435" s="54">
        <v>228</v>
      </c>
      <c r="O1435" s="45"/>
      <c r="P1435" s="45"/>
      <c r="Q1435" s="45"/>
      <c r="R1435" s="45"/>
      <c r="S1435" s="45"/>
      <c r="T1435" s="45"/>
      <c r="U1435" s="45"/>
      <c r="V1435" s="45"/>
      <c r="W1435" s="45"/>
      <c r="X1435" s="45"/>
      <c r="Y1435" s="45"/>
      <c r="Z1435" s="45"/>
      <c r="AA1435" s="45"/>
      <c r="AB1435" s="45"/>
      <c r="AC1435" s="45"/>
      <c r="AD1435" s="45"/>
      <c r="AE1435" s="45"/>
      <c r="AF1435" s="45"/>
      <c r="AG1435" s="45"/>
      <c r="AH1435" s="45"/>
      <c r="AI1435" s="45"/>
      <c r="AJ1435" s="45"/>
      <c r="AK1435" s="45"/>
      <c r="AL1435" s="45"/>
      <c r="AM1435" s="45"/>
      <c r="AN1435" s="45"/>
      <c r="AO1435" s="45"/>
      <c r="AP1435" s="45"/>
    </row>
    <row r="1436" spans="1:42" s="16" customFormat="1" ht="12">
      <c r="A1436" s="14" t="s">
        <v>2571</v>
      </c>
      <c r="B1436" s="15" t="s">
        <v>5716</v>
      </c>
      <c r="C1436" s="47">
        <v>136380.92000000001</v>
      </c>
      <c r="D1436" s="47">
        <v>89173.319999999745</v>
      </c>
      <c r="E1436" s="47">
        <v>80514.439999999973</v>
      </c>
      <c r="F1436" s="54">
        <v>667</v>
      </c>
      <c r="G1436" s="54">
        <v>443</v>
      </c>
      <c r="H1436" s="54">
        <v>376</v>
      </c>
      <c r="I1436" s="54">
        <v>667</v>
      </c>
      <c r="J1436" s="54">
        <v>443</v>
      </c>
      <c r="K1436" s="54">
        <v>376</v>
      </c>
      <c r="L1436" s="54">
        <v>275</v>
      </c>
      <c r="M1436" s="54">
        <v>224</v>
      </c>
      <c r="N1436" s="54">
        <v>203</v>
      </c>
      <c r="O1436" s="45"/>
      <c r="P1436" s="45"/>
      <c r="Q1436" s="45"/>
      <c r="R1436" s="45"/>
      <c r="S1436" s="45"/>
      <c r="T1436" s="45"/>
      <c r="U1436" s="45"/>
      <c r="V1436" s="45"/>
      <c r="W1436" s="45"/>
      <c r="X1436" s="45"/>
      <c r="Y1436" s="45"/>
      <c r="Z1436" s="45"/>
      <c r="AA1436" s="45"/>
      <c r="AB1436" s="45"/>
      <c r="AC1436" s="45"/>
      <c r="AD1436" s="45"/>
      <c r="AE1436" s="45"/>
      <c r="AF1436" s="45"/>
      <c r="AG1436" s="45"/>
      <c r="AH1436" s="45"/>
      <c r="AI1436" s="45"/>
      <c r="AJ1436" s="45"/>
      <c r="AK1436" s="45"/>
      <c r="AL1436" s="45"/>
      <c r="AM1436" s="45"/>
      <c r="AN1436" s="45"/>
      <c r="AO1436" s="45"/>
      <c r="AP1436" s="45"/>
    </row>
    <row r="1437" spans="1:42" s="16" customFormat="1" ht="24">
      <c r="A1437" s="14" t="s">
        <v>2572</v>
      </c>
      <c r="B1437" s="15" t="s">
        <v>2573</v>
      </c>
      <c r="C1437" s="47">
        <v>8993.81</v>
      </c>
      <c r="D1437" s="47">
        <v>10242.890000000019</v>
      </c>
      <c r="E1437" s="47">
        <v>12255.060000000021</v>
      </c>
      <c r="F1437" s="54">
        <v>143</v>
      </c>
      <c r="G1437" s="54">
        <v>167</v>
      </c>
      <c r="H1437" s="54">
        <v>172</v>
      </c>
      <c r="I1437" s="54">
        <v>143</v>
      </c>
      <c r="J1437" s="54">
        <v>167</v>
      </c>
      <c r="K1437" s="54">
        <v>172</v>
      </c>
      <c r="L1437" s="54">
        <v>105</v>
      </c>
      <c r="M1437" s="54">
        <v>111</v>
      </c>
      <c r="N1437" s="54">
        <v>127</v>
      </c>
      <c r="O1437" s="45"/>
      <c r="P1437" s="45"/>
      <c r="Q1437" s="45"/>
      <c r="R1437" s="45"/>
      <c r="S1437" s="45"/>
      <c r="T1437" s="45"/>
      <c r="U1437" s="45"/>
      <c r="V1437" s="45"/>
      <c r="W1437" s="45"/>
      <c r="X1437" s="45"/>
      <c r="Y1437" s="45"/>
      <c r="Z1437" s="45"/>
      <c r="AA1437" s="45"/>
      <c r="AB1437" s="45"/>
      <c r="AC1437" s="45"/>
      <c r="AD1437" s="45"/>
      <c r="AE1437" s="45"/>
      <c r="AF1437" s="45"/>
      <c r="AG1437" s="45"/>
      <c r="AH1437" s="45"/>
      <c r="AI1437" s="45"/>
      <c r="AJ1437" s="45"/>
      <c r="AK1437" s="45"/>
      <c r="AL1437" s="45"/>
      <c r="AM1437" s="45"/>
      <c r="AN1437" s="45"/>
      <c r="AO1437" s="45"/>
      <c r="AP1437" s="45"/>
    </row>
    <row r="1438" spans="1:42" s="16" customFormat="1" ht="12">
      <c r="A1438" s="14" t="s">
        <v>2574</v>
      </c>
      <c r="B1438" s="15" t="s">
        <v>2575</v>
      </c>
      <c r="C1438" s="47">
        <v>5752.78</v>
      </c>
      <c r="D1438" s="47">
        <v>10886.580000000002</v>
      </c>
      <c r="E1438" s="47">
        <v>7995.2699999999995</v>
      </c>
      <c r="F1438" s="54">
        <v>13</v>
      </c>
      <c r="G1438" s="54">
        <v>19</v>
      </c>
      <c r="H1438" s="54">
        <v>17</v>
      </c>
      <c r="I1438" s="54">
        <v>121</v>
      </c>
      <c r="J1438" s="54">
        <v>126</v>
      </c>
      <c r="K1438" s="54">
        <v>63</v>
      </c>
      <c r="L1438" s="54">
        <v>9</v>
      </c>
      <c r="M1438" s="54">
        <v>15</v>
      </c>
      <c r="N1438" s="54">
        <v>12</v>
      </c>
      <c r="O1438" s="45"/>
      <c r="P1438" s="45"/>
      <c r="Q1438" s="45"/>
      <c r="R1438" s="45"/>
      <c r="S1438" s="45"/>
      <c r="T1438" s="45"/>
      <c r="U1438" s="45"/>
      <c r="V1438" s="45"/>
      <c r="W1438" s="45"/>
      <c r="X1438" s="45"/>
      <c r="Y1438" s="45"/>
      <c r="Z1438" s="45"/>
      <c r="AA1438" s="45"/>
      <c r="AB1438" s="45"/>
      <c r="AC1438" s="45"/>
      <c r="AD1438" s="45"/>
      <c r="AE1438" s="45"/>
      <c r="AF1438" s="45"/>
      <c r="AG1438" s="45"/>
      <c r="AH1438" s="45"/>
      <c r="AI1438" s="45"/>
      <c r="AJ1438" s="45"/>
      <c r="AK1438" s="45"/>
      <c r="AL1438" s="45"/>
      <c r="AM1438" s="45"/>
      <c r="AN1438" s="45"/>
      <c r="AO1438" s="45"/>
      <c r="AP1438" s="45"/>
    </row>
    <row r="1439" spans="1:42" s="16" customFormat="1" ht="24">
      <c r="A1439" s="14" t="s">
        <v>2576</v>
      </c>
      <c r="B1439" s="15" t="s">
        <v>2577</v>
      </c>
      <c r="C1439" s="47">
        <v>1548</v>
      </c>
      <c r="D1439" s="47">
        <v>3682.0699999999997</v>
      </c>
      <c r="E1439" s="47">
        <v>3692.3100000000004</v>
      </c>
      <c r="F1439" s="54">
        <v>1</v>
      </c>
      <c r="G1439" s="54">
        <v>2</v>
      </c>
      <c r="H1439" s="54">
        <v>2</v>
      </c>
      <c r="I1439" s="54">
        <v>72</v>
      </c>
      <c r="J1439" s="54">
        <v>2</v>
      </c>
      <c r="K1439" s="54">
        <v>2</v>
      </c>
      <c r="L1439" s="54">
        <v>1</v>
      </c>
      <c r="M1439" s="54">
        <v>1</v>
      </c>
      <c r="N1439" s="54">
        <v>1</v>
      </c>
      <c r="O1439" s="45"/>
      <c r="P1439" s="45"/>
      <c r="Q1439" s="45"/>
      <c r="R1439" s="45"/>
      <c r="S1439" s="45"/>
      <c r="T1439" s="45"/>
      <c r="U1439" s="45"/>
      <c r="V1439" s="45"/>
      <c r="W1439" s="45"/>
      <c r="X1439" s="45"/>
      <c r="Y1439" s="45"/>
      <c r="Z1439" s="45"/>
      <c r="AA1439" s="45"/>
      <c r="AB1439" s="45"/>
      <c r="AC1439" s="45"/>
      <c r="AD1439" s="45"/>
      <c r="AE1439" s="45"/>
      <c r="AF1439" s="45"/>
      <c r="AG1439" s="45"/>
      <c r="AH1439" s="45"/>
      <c r="AI1439" s="45"/>
      <c r="AJ1439" s="45"/>
      <c r="AK1439" s="45"/>
      <c r="AL1439" s="45"/>
      <c r="AM1439" s="45"/>
      <c r="AN1439" s="45"/>
      <c r="AO1439" s="45"/>
      <c r="AP1439" s="45"/>
    </row>
    <row r="1440" spans="1:42" s="16" customFormat="1" ht="12">
      <c r="A1440" s="14" t="s">
        <v>2578</v>
      </c>
      <c r="B1440" s="15" t="s">
        <v>2579</v>
      </c>
      <c r="C1440" s="47">
        <v>4603.93</v>
      </c>
      <c r="D1440" s="47">
        <v>3767.5699999999997</v>
      </c>
      <c r="E1440" s="47">
        <v>2908.8499999999995</v>
      </c>
      <c r="F1440" s="54">
        <v>8</v>
      </c>
      <c r="G1440" s="54">
        <v>9</v>
      </c>
      <c r="H1440" s="54">
        <v>7</v>
      </c>
      <c r="I1440" s="54">
        <v>133</v>
      </c>
      <c r="J1440" s="54">
        <v>33</v>
      </c>
      <c r="K1440" s="54">
        <v>9</v>
      </c>
      <c r="L1440" s="54">
        <v>7</v>
      </c>
      <c r="M1440" s="54">
        <v>9</v>
      </c>
      <c r="N1440" s="54">
        <v>5</v>
      </c>
      <c r="O1440" s="45"/>
      <c r="P1440" s="45"/>
      <c r="Q1440" s="45"/>
      <c r="R1440" s="45"/>
      <c r="S1440" s="45"/>
      <c r="T1440" s="45"/>
      <c r="U1440" s="45"/>
      <c r="V1440" s="45"/>
      <c r="W1440" s="45"/>
      <c r="X1440" s="45"/>
      <c r="Y1440" s="45"/>
      <c r="Z1440" s="45"/>
      <c r="AA1440" s="45"/>
      <c r="AB1440" s="45"/>
      <c r="AC1440" s="45"/>
      <c r="AD1440" s="45"/>
      <c r="AE1440" s="45"/>
      <c r="AF1440" s="45"/>
      <c r="AG1440" s="45"/>
      <c r="AH1440" s="45"/>
      <c r="AI1440" s="45"/>
      <c r="AJ1440" s="45"/>
      <c r="AK1440" s="45"/>
      <c r="AL1440" s="45"/>
      <c r="AM1440" s="45"/>
      <c r="AN1440" s="45"/>
      <c r="AO1440" s="45"/>
      <c r="AP1440" s="45"/>
    </row>
    <row r="1441" spans="1:42" s="16" customFormat="1" ht="24">
      <c r="A1441" s="14" t="s">
        <v>2580</v>
      </c>
      <c r="B1441" s="15" t="s">
        <v>2581</v>
      </c>
      <c r="C1441" s="47">
        <v>1885.67</v>
      </c>
      <c r="D1441" s="47">
        <v>3844.8399999999997</v>
      </c>
      <c r="E1441" s="47">
        <v>2919.9900000000002</v>
      </c>
      <c r="F1441" s="54">
        <v>6</v>
      </c>
      <c r="G1441" s="54">
        <v>10</v>
      </c>
      <c r="H1441" s="54">
        <v>6</v>
      </c>
      <c r="I1441" s="54">
        <v>6</v>
      </c>
      <c r="J1441" s="54">
        <v>50</v>
      </c>
      <c r="K1441" s="54">
        <v>10</v>
      </c>
      <c r="L1441" s="54">
        <v>6</v>
      </c>
      <c r="M1441" s="54">
        <v>6</v>
      </c>
      <c r="N1441" s="54">
        <v>6</v>
      </c>
      <c r="O1441" s="45"/>
      <c r="P1441" s="45"/>
      <c r="Q1441" s="45"/>
      <c r="R1441" s="45"/>
      <c r="S1441" s="45"/>
      <c r="T1441" s="45"/>
      <c r="U1441" s="45"/>
      <c r="V1441" s="45"/>
      <c r="W1441" s="45"/>
      <c r="X1441" s="45"/>
      <c r="Y1441" s="45"/>
      <c r="Z1441" s="45"/>
      <c r="AA1441" s="45"/>
      <c r="AB1441" s="45"/>
      <c r="AC1441" s="45"/>
      <c r="AD1441" s="45"/>
      <c r="AE1441" s="45"/>
      <c r="AF1441" s="45"/>
      <c r="AG1441" s="45"/>
      <c r="AH1441" s="45"/>
      <c r="AI1441" s="45"/>
      <c r="AJ1441" s="45"/>
      <c r="AK1441" s="45"/>
      <c r="AL1441" s="45"/>
      <c r="AM1441" s="45"/>
      <c r="AN1441" s="45"/>
      <c r="AO1441" s="45"/>
      <c r="AP1441" s="45"/>
    </row>
    <row r="1442" spans="1:42" s="16" customFormat="1" ht="24">
      <c r="A1442" s="14" t="s">
        <v>2582</v>
      </c>
      <c r="B1442" s="15" t="s">
        <v>2583</v>
      </c>
      <c r="C1442" s="47">
        <v>1061.2</v>
      </c>
      <c r="D1442" s="47">
        <v>258.67</v>
      </c>
      <c r="E1442" s="47"/>
      <c r="F1442" s="54">
        <v>3</v>
      </c>
      <c r="G1442" s="54">
        <v>1</v>
      </c>
      <c r="H1442" s="54" t="s">
        <v>5836</v>
      </c>
      <c r="I1442" s="54">
        <v>6</v>
      </c>
      <c r="J1442" s="54">
        <v>3</v>
      </c>
      <c r="K1442" s="54" t="s">
        <v>5836</v>
      </c>
      <c r="L1442" s="54">
        <v>2</v>
      </c>
      <c r="M1442" s="54">
        <v>1</v>
      </c>
      <c r="N1442" s="54" t="s">
        <v>5836</v>
      </c>
      <c r="O1442" s="45"/>
      <c r="P1442" s="45"/>
      <c r="Q1442" s="45"/>
      <c r="R1442" s="45"/>
      <c r="S1442" s="45"/>
      <c r="T1442" s="45"/>
      <c r="U1442" s="45"/>
      <c r="V1442" s="45"/>
      <c r="W1442" s="45"/>
      <c r="X1442" s="45"/>
      <c r="Y1442" s="45"/>
      <c r="Z1442" s="45"/>
      <c r="AA1442" s="45"/>
      <c r="AB1442" s="45"/>
      <c r="AC1442" s="45"/>
      <c r="AD1442" s="45"/>
      <c r="AE1442" s="45"/>
      <c r="AF1442" s="45"/>
      <c r="AG1442" s="45"/>
      <c r="AH1442" s="45"/>
      <c r="AI1442" s="45"/>
      <c r="AJ1442" s="45"/>
      <c r="AK1442" s="45"/>
      <c r="AL1442" s="45"/>
      <c r="AM1442" s="45"/>
      <c r="AN1442" s="45"/>
      <c r="AO1442" s="45"/>
      <c r="AP1442" s="45"/>
    </row>
    <row r="1443" spans="1:42" s="16" customFormat="1" ht="36">
      <c r="A1443" s="14" t="s">
        <v>2584</v>
      </c>
      <c r="B1443" s="15" t="s">
        <v>5717</v>
      </c>
      <c r="C1443" s="47">
        <v>19732.009999999998</v>
      </c>
      <c r="D1443" s="47">
        <v>21838.100000000111</v>
      </c>
      <c r="E1443" s="47">
        <v>64540.020000000164</v>
      </c>
      <c r="F1443" s="54">
        <v>191</v>
      </c>
      <c r="G1443" s="54">
        <v>213</v>
      </c>
      <c r="H1443" s="54">
        <v>490</v>
      </c>
      <c r="I1443" s="54">
        <v>191</v>
      </c>
      <c r="J1443" s="54">
        <v>213</v>
      </c>
      <c r="K1443" s="54">
        <v>490</v>
      </c>
      <c r="L1443" s="54">
        <v>181</v>
      </c>
      <c r="M1443" s="54">
        <v>203</v>
      </c>
      <c r="N1443" s="54">
        <v>444</v>
      </c>
      <c r="O1443" s="45"/>
      <c r="P1443" s="45"/>
      <c r="Q1443" s="45"/>
      <c r="R1443" s="45"/>
      <c r="S1443" s="45"/>
      <c r="T1443" s="45"/>
      <c r="U1443" s="45"/>
      <c r="V1443" s="45"/>
      <c r="W1443" s="45"/>
      <c r="X1443" s="45"/>
      <c r="Y1443" s="45"/>
      <c r="Z1443" s="45"/>
      <c r="AA1443" s="45"/>
      <c r="AB1443" s="45"/>
      <c r="AC1443" s="45"/>
      <c r="AD1443" s="45"/>
      <c r="AE1443" s="45"/>
      <c r="AF1443" s="45"/>
      <c r="AG1443" s="45"/>
      <c r="AH1443" s="45"/>
      <c r="AI1443" s="45"/>
      <c r="AJ1443" s="45"/>
      <c r="AK1443" s="45"/>
      <c r="AL1443" s="45"/>
      <c r="AM1443" s="45"/>
      <c r="AN1443" s="45"/>
      <c r="AO1443" s="45"/>
      <c r="AP1443" s="45"/>
    </row>
    <row r="1444" spans="1:42" s="16" customFormat="1" ht="24">
      <c r="A1444" s="14" t="s">
        <v>2585</v>
      </c>
      <c r="B1444" s="15" t="s">
        <v>2586</v>
      </c>
      <c r="C1444" s="47">
        <v>10430.629999999999</v>
      </c>
      <c r="D1444" s="47">
        <v>14490.78</v>
      </c>
      <c r="E1444" s="47">
        <v>9314.4800000000014</v>
      </c>
      <c r="F1444" s="54">
        <v>24</v>
      </c>
      <c r="G1444" s="54">
        <v>27</v>
      </c>
      <c r="H1444" s="54">
        <v>23</v>
      </c>
      <c r="I1444" s="54">
        <v>231</v>
      </c>
      <c r="J1444" s="54">
        <v>132</v>
      </c>
      <c r="K1444" s="54">
        <v>97</v>
      </c>
      <c r="L1444" s="54">
        <v>18</v>
      </c>
      <c r="M1444" s="54">
        <v>21</v>
      </c>
      <c r="N1444" s="54">
        <v>17</v>
      </c>
      <c r="O1444" s="45"/>
      <c r="P1444" s="45"/>
      <c r="Q1444" s="45"/>
      <c r="R1444" s="45"/>
      <c r="S1444" s="45"/>
      <c r="T1444" s="45"/>
      <c r="U1444" s="45"/>
      <c r="V1444" s="45"/>
      <c r="W1444" s="45"/>
      <c r="X1444" s="45"/>
      <c r="Y1444" s="45"/>
      <c r="Z1444" s="45"/>
      <c r="AA1444" s="45"/>
      <c r="AB1444" s="45"/>
      <c r="AC1444" s="45"/>
      <c r="AD1444" s="45"/>
      <c r="AE1444" s="45"/>
      <c r="AF1444" s="45"/>
      <c r="AG1444" s="45"/>
      <c r="AH1444" s="45"/>
      <c r="AI1444" s="45"/>
      <c r="AJ1444" s="45"/>
      <c r="AK1444" s="45"/>
      <c r="AL1444" s="45"/>
      <c r="AM1444" s="45"/>
      <c r="AN1444" s="45"/>
      <c r="AO1444" s="45"/>
      <c r="AP1444" s="45"/>
    </row>
    <row r="1445" spans="1:42" s="16" customFormat="1" ht="24">
      <c r="A1445" s="14" t="s">
        <v>2587</v>
      </c>
      <c r="B1445" s="15" t="s">
        <v>2588</v>
      </c>
      <c r="C1445" s="47">
        <v>3983806.48</v>
      </c>
      <c r="D1445" s="47">
        <v>5006979.5499996841</v>
      </c>
      <c r="E1445" s="47">
        <v>7087985.5600023251</v>
      </c>
      <c r="F1445" s="54">
        <v>29310</v>
      </c>
      <c r="G1445" s="54">
        <v>35707</v>
      </c>
      <c r="H1445" s="54">
        <v>44350</v>
      </c>
      <c r="I1445" s="54">
        <v>54091</v>
      </c>
      <c r="J1445" s="54">
        <v>67938</v>
      </c>
      <c r="K1445" s="54">
        <v>89548</v>
      </c>
      <c r="L1445" s="54">
        <v>24545</v>
      </c>
      <c r="M1445" s="54">
        <v>29207</v>
      </c>
      <c r="N1445" s="54">
        <v>35859</v>
      </c>
      <c r="O1445" s="45"/>
      <c r="P1445" s="45"/>
      <c r="Q1445" s="45"/>
      <c r="R1445" s="45"/>
      <c r="S1445" s="45"/>
      <c r="T1445" s="45"/>
      <c r="U1445" s="45"/>
      <c r="V1445" s="45"/>
      <c r="W1445" s="45"/>
      <c r="X1445" s="45"/>
      <c r="Y1445" s="45"/>
      <c r="Z1445" s="45"/>
      <c r="AA1445" s="45"/>
      <c r="AB1445" s="45"/>
      <c r="AC1445" s="45"/>
      <c r="AD1445" s="45"/>
      <c r="AE1445" s="45"/>
      <c r="AF1445" s="45"/>
      <c r="AG1445" s="45"/>
      <c r="AH1445" s="45"/>
      <c r="AI1445" s="45"/>
      <c r="AJ1445" s="45"/>
      <c r="AK1445" s="45"/>
      <c r="AL1445" s="45"/>
      <c r="AM1445" s="45"/>
      <c r="AN1445" s="45"/>
      <c r="AO1445" s="45"/>
      <c r="AP1445" s="45"/>
    </row>
    <row r="1446" spans="1:42" s="16" customFormat="1" ht="24">
      <c r="A1446" s="14" t="s">
        <v>2589</v>
      </c>
      <c r="B1446" s="15" t="s">
        <v>5718</v>
      </c>
      <c r="C1446" s="47">
        <v>10455.219999999999</v>
      </c>
      <c r="D1446" s="47">
        <v>13589.26000000004</v>
      </c>
      <c r="E1446" s="47">
        <v>18010.790000000034</v>
      </c>
      <c r="F1446" s="54">
        <v>103</v>
      </c>
      <c r="G1446" s="54">
        <v>132</v>
      </c>
      <c r="H1446" s="54">
        <v>142</v>
      </c>
      <c r="I1446" s="54">
        <v>103</v>
      </c>
      <c r="J1446" s="54">
        <v>132</v>
      </c>
      <c r="K1446" s="54">
        <v>142</v>
      </c>
      <c r="L1446" s="54">
        <v>99</v>
      </c>
      <c r="M1446" s="54">
        <v>130</v>
      </c>
      <c r="N1446" s="54">
        <v>133</v>
      </c>
      <c r="O1446" s="45"/>
      <c r="P1446" s="45"/>
      <c r="Q1446" s="45"/>
      <c r="R1446" s="45"/>
      <c r="S1446" s="45"/>
      <c r="T1446" s="45"/>
      <c r="U1446" s="45"/>
      <c r="V1446" s="45"/>
      <c r="W1446" s="45"/>
      <c r="X1446" s="45"/>
      <c r="Y1446" s="45"/>
      <c r="Z1446" s="45"/>
      <c r="AA1446" s="45"/>
      <c r="AB1446" s="45"/>
      <c r="AC1446" s="45"/>
      <c r="AD1446" s="45"/>
      <c r="AE1446" s="45"/>
      <c r="AF1446" s="45"/>
      <c r="AG1446" s="45"/>
      <c r="AH1446" s="45"/>
      <c r="AI1446" s="45"/>
      <c r="AJ1446" s="45"/>
      <c r="AK1446" s="45"/>
      <c r="AL1446" s="45"/>
      <c r="AM1446" s="45"/>
      <c r="AN1446" s="45"/>
      <c r="AO1446" s="45"/>
      <c r="AP1446" s="45"/>
    </row>
    <row r="1447" spans="1:42" s="16" customFormat="1" ht="12">
      <c r="A1447" s="14" t="s">
        <v>2590</v>
      </c>
      <c r="B1447" s="15" t="s">
        <v>2591</v>
      </c>
      <c r="C1447" s="47">
        <v>248709.45</v>
      </c>
      <c r="D1447" s="47">
        <v>332090.85000000062</v>
      </c>
      <c r="E1447" s="47">
        <v>551484.15999999992</v>
      </c>
      <c r="F1447" s="54">
        <v>1343</v>
      </c>
      <c r="G1447" s="54">
        <v>1778</v>
      </c>
      <c r="H1447" s="54">
        <v>2922</v>
      </c>
      <c r="I1447" s="54">
        <v>1423</v>
      </c>
      <c r="J1447" s="54">
        <v>1904</v>
      </c>
      <c r="K1447" s="54">
        <v>3150</v>
      </c>
      <c r="L1447" s="54">
        <v>1158</v>
      </c>
      <c r="M1447" s="54">
        <v>1482</v>
      </c>
      <c r="N1447" s="54">
        <v>2408</v>
      </c>
      <c r="O1447" s="45"/>
      <c r="P1447" s="45"/>
      <c r="Q1447" s="45"/>
      <c r="R1447" s="45"/>
      <c r="S1447" s="45"/>
      <c r="T1447" s="45"/>
      <c r="U1447" s="45"/>
      <c r="V1447" s="45"/>
      <c r="W1447" s="45"/>
      <c r="X1447" s="45"/>
      <c r="Y1447" s="45"/>
      <c r="Z1447" s="45"/>
      <c r="AA1447" s="45"/>
      <c r="AB1447" s="45"/>
      <c r="AC1447" s="45"/>
      <c r="AD1447" s="45"/>
      <c r="AE1447" s="45"/>
      <c r="AF1447" s="45"/>
      <c r="AG1447" s="45"/>
      <c r="AH1447" s="45"/>
      <c r="AI1447" s="45"/>
      <c r="AJ1447" s="45"/>
      <c r="AK1447" s="45"/>
      <c r="AL1447" s="45"/>
      <c r="AM1447" s="45"/>
      <c r="AN1447" s="45"/>
      <c r="AO1447" s="45"/>
      <c r="AP1447" s="45"/>
    </row>
    <row r="1448" spans="1:42" s="16" customFormat="1" ht="12">
      <c r="A1448" s="14" t="s">
        <v>2592</v>
      </c>
      <c r="B1448" s="15" t="s">
        <v>2593</v>
      </c>
      <c r="C1448" s="47">
        <v>558331.31999999995</v>
      </c>
      <c r="D1448" s="47">
        <v>599406.64000000234</v>
      </c>
      <c r="E1448" s="47">
        <v>581684.1600000012</v>
      </c>
      <c r="F1448" s="54">
        <v>881</v>
      </c>
      <c r="G1448" s="54">
        <v>897</v>
      </c>
      <c r="H1448" s="54">
        <v>900</v>
      </c>
      <c r="I1448" s="54">
        <v>9442</v>
      </c>
      <c r="J1448" s="54">
        <v>10970</v>
      </c>
      <c r="K1448" s="54">
        <v>10776</v>
      </c>
      <c r="L1448" s="54">
        <v>490</v>
      </c>
      <c r="M1448" s="54">
        <v>499</v>
      </c>
      <c r="N1448" s="54">
        <v>502</v>
      </c>
      <c r="O1448" s="45"/>
      <c r="P1448" s="45"/>
      <c r="Q1448" s="45"/>
      <c r="R1448" s="45"/>
      <c r="S1448" s="45"/>
      <c r="T1448" s="45"/>
      <c r="U1448" s="45"/>
      <c r="V1448" s="45"/>
      <c r="W1448" s="45"/>
      <c r="X1448" s="45"/>
      <c r="Y1448" s="45"/>
      <c r="Z1448" s="45"/>
      <c r="AA1448" s="45"/>
      <c r="AB1448" s="45"/>
      <c r="AC1448" s="45"/>
      <c r="AD1448" s="45"/>
      <c r="AE1448" s="45"/>
      <c r="AF1448" s="45"/>
      <c r="AG1448" s="45"/>
      <c r="AH1448" s="45"/>
      <c r="AI1448" s="45"/>
      <c r="AJ1448" s="45"/>
      <c r="AK1448" s="45"/>
      <c r="AL1448" s="45"/>
      <c r="AM1448" s="45"/>
      <c r="AN1448" s="45"/>
      <c r="AO1448" s="45"/>
      <c r="AP1448" s="45"/>
    </row>
    <row r="1449" spans="1:42" s="16" customFormat="1" ht="12">
      <c r="A1449" s="14" t="s">
        <v>2594</v>
      </c>
      <c r="B1449" s="15" t="s">
        <v>2595</v>
      </c>
      <c r="C1449" s="47">
        <v>38003.760000000002</v>
      </c>
      <c r="D1449" s="47">
        <v>30629.44000000001</v>
      </c>
      <c r="E1449" s="47">
        <v>24190.94</v>
      </c>
      <c r="F1449" s="54">
        <v>45</v>
      </c>
      <c r="G1449" s="54">
        <v>40</v>
      </c>
      <c r="H1449" s="54">
        <v>32</v>
      </c>
      <c r="I1449" s="54">
        <v>412</v>
      </c>
      <c r="J1449" s="54">
        <v>369</v>
      </c>
      <c r="K1449" s="54">
        <v>229</v>
      </c>
      <c r="L1449" s="54">
        <v>26</v>
      </c>
      <c r="M1449" s="54">
        <v>25</v>
      </c>
      <c r="N1449" s="54">
        <v>21</v>
      </c>
      <c r="O1449" s="45"/>
      <c r="P1449" s="45"/>
      <c r="Q1449" s="45"/>
      <c r="R1449" s="45"/>
      <c r="S1449" s="45"/>
      <c r="T1449" s="45"/>
      <c r="U1449" s="45"/>
      <c r="V1449" s="45"/>
      <c r="W1449" s="45"/>
      <c r="X1449" s="45"/>
      <c r="Y1449" s="45"/>
      <c r="Z1449" s="45"/>
      <c r="AA1449" s="45"/>
      <c r="AB1449" s="45"/>
      <c r="AC1449" s="45"/>
      <c r="AD1449" s="45"/>
      <c r="AE1449" s="45"/>
      <c r="AF1449" s="45"/>
      <c r="AG1449" s="45"/>
      <c r="AH1449" s="45"/>
      <c r="AI1449" s="45"/>
      <c r="AJ1449" s="45"/>
      <c r="AK1449" s="45"/>
      <c r="AL1449" s="45"/>
      <c r="AM1449" s="45"/>
      <c r="AN1449" s="45"/>
      <c r="AO1449" s="45"/>
      <c r="AP1449" s="45"/>
    </row>
    <row r="1450" spans="1:42" s="16" customFormat="1" ht="12">
      <c r="A1450" s="14" t="s">
        <v>2596</v>
      </c>
      <c r="B1450" s="15" t="s">
        <v>2597</v>
      </c>
      <c r="C1450" s="47">
        <v>2258325.2000000002</v>
      </c>
      <c r="D1450" s="47">
        <v>2393757.8499999684</v>
      </c>
      <c r="E1450" s="47">
        <v>3032104.1699999794</v>
      </c>
      <c r="F1450" s="54">
        <v>2697</v>
      </c>
      <c r="G1450" s="54">
        <v>2821</v>
      </c>
      <c r="H1450" s="54">
        <v>3478</v>
      </c>
      <c r="I1450" s="54">
        <v>32985</v>
      </c>
      <c r="J1450" s="54">
        <v>36417</v>
      </c>
      <c r="K1450" s="54">
        <v>54691</v>
      </c>
      <c r="L1450" s="54">
        <v>1262</v>
      </c>
      <c r="M1450" s="54">
        <v>1301</v>
      </c>
      <c r="N1450" s="54">
        <v>1536</v>
      </c>
      <c r="O1450" s="45"/>
      <c r="P1450" s="45"/>
      <c r="Q1450" s="45"/>
      <c r="R1450" s="45"/>
      <c r="S1450" s="45"/>
      <c r="T1450" s="45"/>
      <c r="U1450" s="45"/>
      <c r="V1450" s="45"/>
      <c r="W1450" s="45"/>
      <c r="X1450" s="45"/>
      <c r="Y1450" s="45"/>
      <c r="Z1450" s="45"/>
      <c r="AA1450" s="45"/>
      <c r="AB1450" s="45"/>
      <c r="AC1450" s="45"/>
      <c r="AD1450" s="45"/>
      <c r="AE1450" s="45"/>
      <c r="AF1450" s="45"/>
      <c r="AG1450" s="45"/>
      <c r="AH1450" s="45"/>
      <c r="AI1450" s="45"/>
      <c r="AJ1450" s="45"/>
      <c r="AK1450" s="45"/>
      <c r="AL1450" s="45"/>
      <c r="AM1450" s="45"/>
      <c r="AN1450" s="45"/>
      <c r="AO1450" s="45"/>
      <c r="AP1450" s="45"/>
    </row>
    <row r="1451" spans="1:42" s="16" customFormat="1" ht="12">
      <c r="A1451" s="14" t="s">
        <v>2598</v>
      </c>
      <c r="B1451" s="15" t="s">
        <v>2599</v>
      </c>
      <c r="C1451" s="47">
        <v>488620.48</v>
      </c>
      <c r="D1451" s="47">
        <v>463950.63000000082</v>
      </c>
      <c r="E1451" s="47">
        <v>614644.2499999993</v>
      </c>
      <c r="F1451" s="54">
        <v>451</v>
      </c>
      <c r="G1451" s="54">
        <v>426</v>
      </c>
      <c r="H1451" s="54">
        <v>527</v>
      </c>
      <c r="I1451" s="54">
        <v>8200</v>
      </c>
      <c r="J1451" s="54">
        <v>7592</v>
      </c>
      <c r="K1451" s="54">
        <v>11734</v>
      </c>
      <c r="L1451" s="54">
        <v>229</v>
      </c>
      <c r="M1451" s="54">
        <v>219</v>
      </c>
      <c r="N1451" s="54">
        <v>253</v>
      </c>
      <c r="O1451" s="45"/>
      <c r="P1451" s="45"/>
      <c r="Q1451" s="45"/>
      <c r="R1451" s="45"/>
      <c r="S1451" s="45"/>
      <c r="T1451" s="45"/>
      <c r="U1451" s="45"/>
      <c r="V1451" s="45"/>
      <c r="W1451" s="45"/>
      <c r="X1451" s="45"/>
      <c r="Y1451" s="45"/>
      <c r="Z1451" s="45"/>
      <c r="AA1451" s="45"/>
      <c r="AB1451" s="45"/>
      <c r="AC1451" s="45"/>
      <c r="AD1451" s="45"/>
      <c r="AE1451" s="45"/>
      <c r="AF1451" s="45"/>
      <c r="AG1451" s="45"/>
      <c r="AH1451" s="45"/>
      <c r="AI1451" s="45"/>
      <c r="AJ1451" s="45"/>
      <c r="AK1451" s="45"/>
      <c r="AL1451" s="45"/>
      <c r="AM1451" s="45"/>
      <c r="AN1451" s="45"/>
      <c r="AO1451" s="45"/>
      <c r="AP1451" s="45"/>
    </row>
    <row r="1452" spans="1:42" s="16" customFormat="1" ht="12">
      <c r="A1452" s="14" t="s">
        <v>2600</v>
      </c>
      <c r="B1452" s="15" t="s">
        <v>2601</v>
      </c>
      <c r="C1452" s="47">
        <v>124431.58</v>
      </c>
      <c r="D1452" s="47">
        <v>106239.48000000005</v>
      </c>
      <c r="E1452" s="47">
        <v>114022.96000000004</v>
      </c>
      <c r="F1452" s="54">
        <v>95</v>
      </c>
      <c r="G1452" s="54">
        <v>89</v>
      </c>
      <c r="H1452" s="54">
        <v>79</v>
      </c>
      <c r="I1452" s="54">
        <v>2605</v>
      </c>
      <c r="J1452" s="54">
        <v>2014</v>
      </c>
      <c r="K1452" s="54">
        <v>2560</v>
      </c>
      <c r="L1452" s="54">
        <v>54</v>
      </c>
      <c r="M1452" s="54">
        <v>44</v>
      </c>
      <c r="N1452" s="54">
        <v>41</v>
      </c>
      <c r="O1452" s="45"/>
      <c r="P1452" s="45"/>
      <c r="Q1452" s="45"/>
      <c r="R1452" s="45"/>
      <c r="S1452" s="45"/>
      <c r="T1452" s="45"/>
      <c r="U1452" s="45"/>
      <c r="V1452" s="45"/>
      <c r="W1452" s="45"/>
      <c r="X1452" s="45"/>
      <c r="Y1452" s="45"/>
      <c r="Z1452" s="45"/>
      <c r="AA1452" s="45"/>
      <c r="AB1452" s="45"/>
      <c r="AC1452" s="45"/>
      <c r="AD1452" s="45"/>
      <c r="AE1452" s="45"/>
      <c r="AF1452" s="45"/>
      <c r="AG1452" s="45"/>
      <c r="AH1452" s="45"/>
      <c r="AI1452" s="45"/>
      <c r="AJ1452" s="45"/>
      <c r="AK1452" s="45"/>
      <c r="AL1452" s="45"/>
      <c r="AM1452" s="45"/>
      <c r="AN1452" s="45"/>
      <c r="AO1452" s="45"/>
      <c r="AP1452" s="45"/>
    </row>
    <row r="1453" spans="1:42" s="16" customFormat="1" ht="12">
      <c r="A1453" s="14" t="s">
        <v>2602</v>
      </c>
      <c r="B1453" s="15" t="s">
        <v>2603</v>
      </c>
      <c r="C1453" s="47">
        <v>8394.07</v>
      </c>
      <c r="D1453" s="47">
        <v>141.27000000000001</v>
      </c>
      <c r="E1453" s="47">
        <v>5767.14</v>
      </c>
      <c r="F1453" s="54">
        <v>5</v>
      </c>
      <c r="G1453" s="54">
        <v>1</v>
      </c>
      <c r="H1453" s="54">
        <v>4</v>
      </c>
      <c r="I1453" s="54">
        <v>228</v>
      </c>
      <c r="J1453" s="54">
        <v>1</v>
      </c>
      <c r="K1453" s="54">
        <v>116</v>
      </c>
      <c r="L1453" s="54">
        <v>4</v>
      </c>
      <c r="M1453" s="54">
        <v>1</v>
      </c>
      <c r="N1453" s="54">
        <v>2</v>
      </c>
      <c r="O1453" s="45"/>
      <c r="P1453" s="45"/>
      <c r="Q1453" s="45"/>
      <c r="R1453" s="45"/>
      <c r="S1453" s="45"/>
      <c r="T1453" s="45"/>
      <c r="U1453" s="45"/>
      <c r="V1453" s="45"/>
      <c r="W1453" s="45"/>
      <c r="X1453" s="45"/>
      <c r="Y1453" s="45"/>
      <c r="Z1453" s="45"/>
      <c r="AA1453" s="45"/>
      <c r="AB1453" s="45"/>
      <c r="AC1453" s="45"/>
      <c r="AD1453" s="45"/>
      <c r="AE1453" s="45"/>
      <c r="AF1453" s="45"/>
      <c r="AG1453" s="45"/>
      <c r="AH1453" s="45"/>
      <c r="AI1453" s="45"/>
      <c r="AJ1453" s="45"/>
      <c r="AK1453" s="45"/>
      <c r="AL1453" s="45"/>
      <c r="AM1453" s="45"/>
      <c r="AN1453" s="45"/>
      <c r="AO1453" s="45"/>
      <c r="AP1453" s="45"/>
    </row>
    <row r="1454" spans="1:42" s="16" customFormat="1" ht="24">
      <c r="A1454" s="14" t="s">
        <v>2604</v>
      </c>
      <c r="B1454" s="15" t="s">
        <v>2605</v>
      </c>
      <c r="C1454" s="47">
        <v>82756.070000000007</v>
      </c>
      <c r="D1454" s="47">
        <v>75131.539999999979</v>
      </c>
      <c r="E1454" s="47">
        <v>86452.15</v>
      </c>
      <c r="F1454" s="54">
        <v>57</v>
      </c>
      <c r="G1454" s="54">
        <v>56</v>
      </c>
      <c r="H1454" s="54">
        <v>49</v>
      </c>
      <c r="I1454" s="54">
        <v>1677</v>
      </c>
      <c r="J1454" s="54">
        <v>1575</v>
      </c>
      <c r="K1454" s="54">
        <v>1458</v>
      </c>
      <c r="L1454" s="54">
        <v>25</v>
      </c>
      <c r="M1454" s="54">
        <v>30</v>
      </c>
      <c r="N1454" s="54">
        <v>25</v>
      </c>
      <c r="O1454" s="45"/>
      <c r="P1454" s="45"/>
      <c r="Q1454" s="45"/>
      <c r="R1454" s="45"/>
      <c r="S1454" s="45"/>
      <c r="T1454" s="45"/>
      <c r="U1454" s="45"/>
      <c r="V1454" s="45"/>
      <c r="W1454" s="45"/>
      <c r="X1454" s="45"/>
      <c r="Y1454" s="45"/>
      <c r="Z1454" s="45"/>
      <c r="AA1454" s="45"/>
      <c r="AB1454" s="45"/>
      <c r="AC1454" s="45"/>
      <c r="AD1454" s="45"/>
      <c r="AE1454" s="45"/>
      <c r="AF1454" s="45"/>
      <c r="AG1454" s="45"/>
      <c r="AH1454" s="45"/>
      <c r="AI1454" s="45"/>
      <c r="AJ1454" s="45"/>
      <c r="AK1454" s="45"/>
      <c r="AL1454" s="45"/>
      <c r="AM1454" s="45"/>
      <c r="AN1454" s="45"/>
      <c r="AO1454" s="45"/>
      <c r="AP1454" s="45"/>
    </row>
    <row r="1455" spans="1:42" s="16" customFormat="1" ht="24">
      <c r="A1455" s="14" t="s">
        <v>2606</v>
      </c>
      <c r="B1455" s="15" t="s">
        <v>2607</v>
      </c>
      <c r="C1455" s="47">
        <v>63394.77</v>
      </c>
      <c r="D1455" s="47">
        <v>73960.280000000013</v>
      </c>
      <c r="E1455" s="47">
        <v>48384.80999999999</v>
      </c>
      <c r="F1455" s="54">
        <v>49</v>
      </c>
      <c r="G1455" s="54">
        <v>52</v>
      </c>
      <c r="H1455" s="54">
        <v>41</v>
      </c>
      <c r="I1455" s="54">
        <v>1421</v>
      </c>
      <c r="J1455" s="54">
        <v>1479</v>
      </c>
      <c r="K1455" s="54">
        <v>985</v>
      </c>
      <c r="L1455" s="54">
        <v>24</v>
      </c>
      <c r="M1455" s="54">
        <v>28</v>
      </c>
      <c r="N1455" s="54">
        <v>21</v>
      </c>
      <c r="O1455" s="45"/>
      <c r="P1455" s="45"/>
      <c r="Q1455" s="45"/>
      <c r="R1455" s="45"/>
      <c r="S1455" s="45"/>
      <c r="T1455" s="45"/>
      <c r="U1455" s="45"/>
      <c r="V1455" s="45"/>
      <c r="W1455" s="45"/>
      <c r="X1455" s="45"/>
      <c r="Y1455" s="45"/>
      <c r="Z1455" s="45"/>
      <c r="AA1455" s="45"/>
      <c r="AB1455" s="45"/>
      <c r="AC1455" s="45"/>
      <c r="AD1455" s="45"/>
      <c r="AE1455" s="45"/>
      <c r="AF1455" s="45"/>
      <c r="AG1455" s="45"/>
      <c r="AH1455" s="45"/>
      <c r="AI1455" s="45"/>
      <c r="AJ1455" s="45"/>
      <c r="AK1455" s="45"/>
      <c r="AL1455" s="45"/>
      <c r="AM1455" s="45"/>
      <c r="AN1455" s="45"/>
      <c r="AO1455" s="45"/>
      <c r="AP1455" s="45"/>
    </row>
    <row r="1456" spans="1:42" s="16" customFormat="1" ht="12">
      <c r="A1456" s="14" t="s">
        <v>5719</v>
      </c>
      <c r="B1456" s="15" t="s">
        <v>5720</v>
      </c>
      <c r="C1456" s="47" t="s">
        <v>5836</v>
      </c>
      <c r="D1456" s="47"/>
      <c r="E1456" s="47">
        <v>3299.3399999999983</v>
      </c>
      <c r="F1456" s="54" t="s">
        <v>5836</v>
      </c>
      <c r="G1456" s="54" t="s">
        <v>5836</v>
      </c>
      <c r="H1456" s="54">
        <v>22</v>
      </c>
      <c r="I1456" s="54" t="s">
        <v>5836</v>
      </c>
      <c r="J1456" s="54" t="s">
        <v>5836</v>
      </c>
      <c r="K1456" s="54">
        <v>22</v>
      </c>
      <c r="L1456" s="54" t="s">
        <v>5836</v>
      </c>
      <c r="M1456" s="54" t="s">
        <v>5836</v>
      </c>
      <c r="N1456" s="54">
        <v>22</v>
      </c>
      <c r="O1456" s="45"/>
      <c r="P1456" s="45"/>
      <c r="Q1456" s="45"/>
      <c r="R1456" s="45"/>
      <c r="S1456" s="45"/>
      <c r="T1456" s="45"/>
      <c r="U1456" s="45"/>
      <c r="V1456" s="45"/>
      <c r="W1456" s="45"/>
      <c r="X1456" s="45"/>
      <c r="Y1456" s="45"/>
      <c r="Z1456" s="45"/>
      <c r="AA1456" s="45"/>
      <c r="AB1456" s="45"/>
      <c r="AC1456" s="45"/>
      <c r="AD1456" s="45"/>
      <c r="AE1456" s="45"/>
      <c r="AF1456" s="45"/>
      <c r="AG1456" s="45"/>
      <c r="AH1456" s="45"/>
      <c r="AI1456" s="45"/>
      <c r="AJ1456" s="45"/>
      <c r="AK1456" s="45"/>
      <c r="AL1456" s="45"/>
      <c r="AM1456" s="45"/>
      <c r="AN1456" s="45"/>
      <c r="AO1456" s="45"/>
      <c r="AP1456" s="45"/>
    </row>
    <row r="1457" spans="1:42" s="16" customFormat="1" ht="12">
      <c r="A1457" s="14" t="s">
        <v>2608</v>
      </c>
      <c r="B1457" s="15" t="s">
        <v>2609</v>
      </c>
      <c r="C1457" s="47">
        <v>453088.07</v>
      </c>
      <c r="D1457" s="47">
        <v>413501.43</v>
      </c>
      <c r="E1457" s="47">
        <v>376574.38999999984</v>
      </c>
      <c r="F1457" s="54">
        <v>861</v>
      </c>
      <c r="G1457" s="54">
        <v>776</v>
      </c>
      <c r="H1457" s="54">
        <v>748</v>
      </c>
      <c r="I1457" s="54">
        <v>6377</v>
      </c>
      <c r="J1457" s="54">
        <v>6235</v>
      </c>
      <c r="K1457" s="54">
        <v>6434</v>
      </c>
      <c r="L1457" s="54">
        <v>498</v>
      </c>
      <c r="M1457" s="54">
        <v>447</v>
      </c>
      <c r="N1457" s="54">
        <v>422</v>
      </c>
      <c r="O1457" s="45"/>
      <c r="P1457" s="45"/>
      <c r="Q1457" s="45"/>
      <c r="R1457" s="45"/>
      <c r="S1457" s="45"/>
      <c r="T1457" s="45"/>
      <c r="U1457" s="45"/>
      <c r="V1457" s="45"/>
      <c r="W1457" s="45"/>
      <c r="X1457" s="45"/>
      <c r="Y1457" s="45"/>
      <c r="Z1457" s="45"/>
      <c r="AA1457" s="45"/>
      <c r="AB1457" s="45"/>
      <c r="AC1457" s="45"/>
      <c r="AD1457" s="45"/>
      <c r="AE1457" s="45"/>
      <c r="AF1457" s="45"/>
      <c r="AG1457" s="45"/>
      <c r="AH1457" s="45"/>
      <c r="AI1457" s="45"/>
      <c r="AJ1457" s="45"/>
      <c r="AK1457" s="45"/>
      <c r="AL1457" s="45"/>
      <c r="AM1457" s="45"/>
      <c r="AN1457" s="45"/>
      <c r="AO1457" s="45"/>
      <c r="AP1457" s="45"/>
    </row>
    <row r="1458" spans="1:42" s="16" customFormat="1" ht="12">
      <c r="A1458" s="14" t="s">
        <v>2610</v>
      </c>
      <c r="B1458" s="15" t="s">
        <v>2611</v>
      </c>
      <c r="C1458" s="47">
        <v>179165.05</v>
      </c>
      <c r="D1458" s="47">
        <v>156313.07000000027</v>
      </c>
      <c r="E1458" s="47">
        <v>165341.10999999993</v>
      </c>
      <c r="F1458" s="54">
        <v>231</v>
      </c>
      <c r="G1458" s="54">
        <v>193</v>
      </c>
      <c r="H1458" s="54">
        <v>190</v>
      </c>
      <c r="I1458" s="54">
        <v>3872</v>
      </c>
      <c r="J1458" s="54">
        <v>3590</v>
      </c>
      <c r="K1458" s="54">
        <v>3550</v>
      </c>
      <c r="L1458" s="54">
        <v>109</v>
      </c>
      <c r="M1458" s="54">
        <v>99</v>
      </c>
      <c r="N1458" s="54">
        <v>93</v>
      </c>
      <c r="O1458" s="45"/>
      <c r="P1458" s="45"/>
      <c r="Q1458" s="45"/>
      <c r="R1458" s="45"/>
      <c r="S1458" s="45"/>
      <c r="T1458" s="45"/>
      <c r="U1458" s="45"/>
      <c r="V1458" s="45"/>
      <c r="W1458" s="45"/>
      <c r="X1458" s="45"/>
      <c r="Y1458" s="45"/>
      <c r="Z1458" s="45"/>
      <c r="AA1458" s="45"/>
      <c r="AB1458" s="45"/>
      <c r="AC1458" s="45"/>
      <c r="AD1458" s="45"/>
      <c r="AE1458" s="45"/>
      <c r="AF1458" s="45"/>
      <c r="AG1458" s="45"/>
      <c r="AH1458" s="45"/>
      <c r="AI1458" s="45"/>
      <c r="AJ1458" s="45"/>
      <c r="AK1458" s="45"/>
      <c r="AL1458" s="45"/>
      <c r="AM1458" s="45"/>
      <c r="AN1458" s="45"/>
      <c r="AO1458" s="45"/>
      <c r="AP1458" s="45"/>
    </row>
    <row r="1459" spans="1:42" s="16" customFormat="1" ht="12">
      <c r="A1459" s="14" t="s">
        <v>2612</v>
      </c>
      <c r="B1459" s="15" t="s">
        <v>2613</v>
      </c>
      <c r="C1459" s="47">
        <v>28650.799999999999</v>
      </c>
      <c r="D1459" s="47">
        <v>29537.959999999915</v>
      </c>
      <c r="E1459" s="47">
        <v>33680.910000000076</v>
      </c>
      <c r="F1459" s="54">
        <v>189</v>
      </c>
      <c r="G1459" s="54">
        <v>191</v>
      </c>
      <c r="H1459" s="54">
        <v>207</v>
      </c>
      <c r="I1459" s="54">
        <v>189</v>
      </c>
      <c r="J1459" s="54">
        <v>203</v>
      </c>
      <c r="K1459" s="54">
        <v>297</v>
      </c>
      <c r="L1459" s="54">
        <v>189</v>
      </c>
      <c r="M1459" s="54">
        <v>191</v>
      </c>
      <c r="N1459" s="54">
        <v>206</v>
      </c>
      <c r="O1459" s="45"/>
      <c r="P1459" s="45"/>
      <c r="Q1459" s="45"/>
      <c r="R1459" s="45"/>
      <c r="S1459" s="45"/>
      <c r="T1459" s="45"/>
      <c r="U1459" s="45"/>
      <c r="V1459" s="45"/>
      <c r="W1459" s="45"/>
      <c r="X1459" s="45"/>
      <c r="Y1459" s="45"/>
      <c r="Z1459" s="45"/>
      <c r="AA1459" s="45"/>
      <c r="AB1459" s="45"/>
      <c r="AC1459" s="45"/>
      <c r="AD1459" s="45"/>
      <c r="AE1459" s="45"/>
      <c r="AF1459" s="45"/>
      <c r="AG1459" s="45"/>
      <c r="AH1459" s="45"/>
      <c r="AI1459" s="45"/>
      <c r="AJ1459" s="45"/>
      <c r="AK1459" s="45"/>
      <c r="AL1459" s="45"/>
      <c r="AM1459" s="45"/>
      <c r="AN1459" s="45"/>
      <c r="AO1459" s="45"/>
      <c r="AP1459" s="45"/>
    </row>
    <row r="1460" spans="1:42" s="16" customFormat="1" ht="12">
      <c r="A1460" s="14" t="s">
        <v>2614</v>
      </c>
      <c r="B1460" s="15" t="s">
        <v>2615</v>
      </c>
      <c r="C1460" s="47">
        <v>22904</v>
      </c>
      <c r="D1460" s="47">
        <v>23848.610000000139</v>
      </c>
      <c r="E1460" s="47">
        <v>21356.960000000065</v>
      </c>
      <c r="F1460" s="54">
        <v>343</v>
      </c>
      <c r="G1460" s="54">
        <v>324</v>
      </c>
      <c r="H1460" s="54">
        <v>278</v>
      </c>
      <c r="I1460" s="54">
        <v>361</v>
      </c>
      <c r="J1460" s="54">
        <v>324</v>
      </c>
      <c r="K1460" s="54">
        <v>278</v>
      </c>
      <c r="L1460" s="54">
        <v>314</v>
      </c>
      <c r="M1460" s="54">
        <v>235</v>
      </c>
      <c r="N1460" s="54">
        <v>163</v>
      </c>
      <c r="O1460" s="45"/>
      <c r="P1460" s="45"/>
      <c r="Q1460" s="45"/>
      <c r="R1460" s="45"/>
      <c r="S1460" s="45"/>
      <c r="T1460" s="45"/>
      <c r="U1460" s="45"/>
      <c r="V1460" s="45"/>
      <c r="W1460" s="45"/>
      <c r="X1460" s="45"/>
      <c r="Y1460" s="45"/>
      <c r="Z1460" s="45"/>
      <c r="AA1460" s="45"/>
      <c r="AB1460" s="45"/>
      <c r="AC1460" s="45"/>
      <c r="AD1460" s="45"/>
      <c r="AE1460" s="45"/>
      <c r="AF1460" s="45"/>
      <c r="AG1460" s="45"/>
      <c r="AH1460" s="45"/>
      <c r="AI1460" s="45"/>
      <c r="AJ1460" s="45"/>
      <c r="AK1460" s="45"/>
      <c r="AL1460" s="45"/>
      <c r="AM1460" s="45"/>
      <c r="AN1460" s="45"/>
      <c r="AO1460" s="45"/>
      <c r="AP1460" s="45"/>
    </row>
    <row r="1461" spans="1:42" s="16" customFormat="1" ht="12">
      <c r="A1461" s="14" t="s">
        <v>2616</v>
      </c>
      <c r="B1461" s="15" t="s">
        <v>2617</v>
      </c>
      <c r="C1461" s="47">
        <v>171687.24</v>
      </c>
      <c r="D1461" s="47">
        <v>141482.47000000006</v>
      </c>
      <c r="E1461" s="47">
        <v>142572.75999999954</v>
      </c>
      <c r="F1461" s="54">
        <v>446</v>
      </c>
      <c r="G1461" s="54">
        <v>373</v>
      </c>
      <c r="H1461" s="54">
        <v>368</v>
      </c>
      <c r="I1461" s="54">
        <v>2566</v>
      </c>
      <c r="J1461" s="54">
        <v>1876</v>
      </c>
      <c r="K1461" s="54">
        <v>2010</v>
      </c>
      <c r="L1461" s="54">
        <v>330</v>
      </c>
      <c r="M1461" s="54">
        <v>290</v>
      </c>
      <c r="N1461" s="54">
        <v>281</v>
      </c>
      <c r="O1461" s="45"/>
      <c r="P1461" s="45"/>
      <c r="Q1461" s="45"/>
      <c r="R1461" s="45"/>
      <c r="S1461" s="45"/>
      <c r="T1461" s="45"/>
      <c r="U1461" s="45"/>
      <c r="V1461" s="45"/>
      <c r="W1461" s="45"/>
      <c r="X1461" s="45"/>
      <c r="Y1461" s="45"/>
      <c r="Z1461" s="45"/>
      <c r="AA1461" s="45"/>
      <c r="AB1461" s="45"/>
      <c r="AC1461" s="45"/>
      <c r="AD1461" s="45"/>
      <c r="AE1461" s="45"/>
      <c r="AF1461" s="45"/>
      <c r="AG1461" s="45"/>
      <c r="AH1461" s="45"/>
      <c r="AI1461" s="45"/>
      <c r="AJ1461" s="45"/>
      <c r="AK1461" s="45"/>
      <c r="AL1461" s="45"/>
      <c r="AM1461" s="45"/>
      <c r="AN1461" s="45"/>
      <c r="AO1461" s="45"/>
      <c r="AP1461" s="45"/>
    </row>
    <row r="1462" spans="1:42" s="16" customFormat="1" ht="12">
      <c r="A1462" s="14" t="s">
        <v>2618</v>
      </c>
      <c r="B1462" s="15" t="s">
        <v>2619</v>
      </c>
      <c r="C1462" s="47">
        <v>9786.2199999999993</v>
      </c>
      <c r="D1462" s="47">
        <v>17205.859999999993</v>
      </c>
      <c r="E1462" s="47">
        <v>4404.2400000000007</v>
      </c>
      <c r="F1462" s="54">
        <v>26</v>
      </c>
      <c r="G1462" s="54">
        <v>44</v>
      </c>
      <c r="H1462" s="54">
        <v>11</v>
      </c>
      <c r="I1462" s="54">
        <v>164</v>
      </c>
      <c r="J1462" s="54">
        <v>253</v>
      </c>
      <c r="K1462" s="54">
        <v>120</v>
      </c>
      <c r="L1462" s="54">
        <v>21</v>
      </c>
      <c r="M1462" s="54">
        <v>34</v>
      </c>
      <c r="N1462" s="54">
        <v>8</v>
      </c>
      <c r="O1462" s="45"/>
      <c r="P1462" s="45"/>
      <c r="Q1462" s="45"/>
      <c r="R1462" s="45"/>
      <c r="S1462" s="45"/>
      <c r="T1462" s="45"/>
      <c r="U1462" s="45"/>
      <c r="V1462" s="45"/>
      <c r="W1462" s="45"/>
      <c r="X1462" s="45"/>
      <c r="Y1462" s="45"/>
      <c r="Z1462" s="45"/>
      <c r="AA1462" s="45"/>
      <c r="AB1462" s="45"/>
      <c r="AC1462" s="45"/>
      <c r="AD1462" s="45"/>
      <c r="AE1462" s="45"/>
      <c r="AF1462" s="45"/>
      <c r="AG1462" s="45"/>
      <c r="AH1462" s="45"/>
      <c r="AI1462" s="45"/>
      <c r="AJ1462" s="45"/>
      <c r="AK1462" s="45"/>
      <c r="AL1462" s="45"/>
      <c r="AM1462" s="45"/>
      <c r="AN1462" s="45"/>
      <c r="AO1462" s="45"/>
      <c r="AP1462" s="45"/>
    </row>
    <row r="1463" spans="1:42" s="16" customFormat="1" ht="12">
      <c r="A1463" s="14" t="s">
        <v>2620</v>
      </c>
      <c r="B1463" s="15" t="s">
        <v>2621</v>
      </c>
      <c r="C1463" s="47">
        <v>9592.61</v>
      </c>
      <c r="D1463" s="47">
        <v>24476.949999999993</v>
      </c>
      <c r="E1463" s="47">
        <v>19359.54</v>
      </c>
      <c r="F1463" s="54">
        <v>15</v>
      </c>
      <c r="G1463" s="54">
        <v>39</v>
      </c>
      <c r="H1463" s="54">
        <v>36</v>
      </c>
      <c r="I1463" s="54">
        <v>276</v>
      </c>
      <c r="J1463" s="54">
        <v>655</v>
      </c>
      <c r="K1463" s="54">
        <v>449</v>
      </c>
      <c r="L1463" s="54">
        <v>9</v>
      </c>
      <c r="M1463" s="54">
        <v>16</v>
      </c>
      <c r="N1463" s="54">
        <v>18</v>
      </c>
      <c r="O1463" s="45"/>
      <c r="P1463" s="45"/>
      <c r="Q1463" s="45"/>
      <c r="R1463" s="45"/>
      <c r="S1463" s="45"/>
      <c r="T1463" s="45"/>
      <c r="U1463" s="45"/>
      <c r="V1463" s="45"/>
      <c r="W1463" s="45"/>
      <c r="X1463" s="45"/>
      <c r="Y1463" s="45"/>
      <c r="Z1463" s="45"/>
      <c r="AA1463" s="45"/>
      <c r="AB1463" s="45"/>
      <c r="AC1463" s="45"/>
      <c r="AD1463" s="45"/>
      <c r="AE1463" s="45"/>
      <c r="AF1463" s="45"/>
      <c r="AG1463" s="45"/>
      <c r="AH1463" s="45"/>
      <c r="AI1463" s="45"/>
      <c r="AJ1463" s="45"/>
      <c r="AK1463" s="45"/>
      <c r="AL1463" s="45"/>
      <c r="AM1463" s="45"/>
      <c r="AN1463" s="45"/>
      <c r="AO1463" s="45"/>
      <c r="AP1463" s="45"/>
    </row>
    <row r="1464" spans="1:42" s="16" customFormat="1" ht="12">
      <c r="A1464" s="14" t="s">
        <v>2622</v>
      </c>
      <c r="B1464" s="15" t="s">
        <v>2623</v>
      </c>
      <c r="C1464" s="47">
        <v>64905.49</v>
      </c>
      <c r="D1464" s="47">
        <v>71083.010000000286</v>
      </c>
      <c r="E1464" s="47">
        <v>109370.86000000009</v>
      </c>
      <c r="F1464" s="54">
        <v>243</v>
      </c>
      <c r="G1464" s="54">
        <v>234</v>
      </c>
      <c r="H1464" s="54">
        <v>322</v>
      </c>
      <c r="I1464" s="54">
        <v>904</v>
      </c>
      <c r="J1464" s="54">
        <v>793</v>
      </c>
      <c r="K1464" s="54">
        <v>1329</v>
      </c>
      <c r="L1464" s="54">
        <v>190</v>
      </c>
      <c r="M1464" s="54">
        <v>178</v>
      </c>
      <c r="N1464" s="54">
        <v>253</v>
      </c>
      <c r="O1464" s="45"/>
      <c r="P1464" s="45"/>
      <c r="Q1464" s="45"/>
      <c r="R1464" s="45"/>
      <c r="S1464" s="45"/>
      <c r="T1464" s="45"/>
      <c r="U1464" s="45"/>
      <c r="V1464" s="45"/>
      <c r="W1464" s="45"/>
      <c r="X1464" s="45"/>
      <c r="Y1464" s="45"/>
      <c r="Z1464" s="45"/>
      <c r="AA1464" s="45"/>
      <c r="AB1464" s="45"/>
      <c r="AC1464" s="45"/>
      <c r="AD1464" s="45"/>
      <c r="AE1464" s="45"/>
      <c r="AF1464" s="45"/>
      <c r="AG1464" s="45"/>
      <c r="AH1464" s="45"/>
      <c r="AI1464" s="45"/>
      <c r="AJ1464" s="45"/>
      <c r="AK1464" s="45"/>
      <c r="AL1464" s="45"/>
      <c r="AM1464" s="45"/>
      <c r="AN1464" s="45"/>
      <c r="AO1464" s="45"/>
      <c r="AP1464" s="45"/>
    </row>
    <row r="1465" spans="1:42" s="16" customFormat="1" ht="12">
      <c r="A1465" s="14" t="s">
        <v>2624</v>
      </c>
      <c r="B1465" s="15" t="s">
        <v>2625</v>
      </c>
      <c r="C1465" s="47">
        <v>1669.4</v>
      </c>
      <c r="D1465" s="47">
        <v>785.60000000000014</v>
      </c>
      <c r="E1465" s="47">
        <v>881.36</v>
      </c>
      <c r="F1465" s="54">
        <v>17</v>
      </c>
      <c r="G1465" s="54">
        <v>8</v>
      </c>
      <c r="H1465" s="54">
        <v>8</v>
      </c>
      <c r="I1465" s="54">
        <v>17</v>
      </c>
      <c r="J1465" s="54">
        <v>8</v>
      </c>
      <c r="K1465" s="54">
        <v>8</v>
      </c>
      <c r="L1465" s="54">
        <v>16</v>
      </c>
      <c r="M1465" s="54">
        <v>8</v>
      </c>
      <c r="N1465" s="54">
        <v>7</v>
      </c>
      <c r="O1465" s="45"/>
      <c r="P1465" s="45"/>
      <c r="Q1465" s="45"/>
      <c r="R1465" s="45"/>
      <c r="S1465" s="45"/>
      <c r="T1465" s="45"/>
      <c r="U1465" s="45"/>
      <c r="V1465" s="45"/>
      <c r="W1465" s="45"/>
      <c r="X1465" s="45"/>
      <c r="Y1465" s="45"/>
      <c r="Z1465" s="45"/>
      <c r="AA1465" s="45"/>
      <c r="AB1465" s="45"/>
      <c r="AC1465" s="45"/>
      <c r="AD1465" s="45"/>
      <c r="AE1465" s="45"/>
      <c r="AF1465" s="45"/>
      <c r="AG1465" s="45"/>
      <c r="AH1465" s="45"/>
      <c r="AI1465" s="45"/>
      <c r="AJ1465" s="45"/>
      <c r="AK1465" s="45"/>
      <c r="AL1465" s="45"/>
      <c r="AM1465" s="45"/>
      <c r="AN1465" s="45"/>
      <c r="AO1465" s="45"/>
      <c r="AP1465" s="45"/>
    </row>
    <row r="1466" spans="1:42" s="16" customFormat="1" ht="24">
      <c r="A1466" s="14" t="s">
        <v>2626</v>
      </c>
      <c r="B1466" s="15" t="s">
        <v>2627</v>
      </c>
      <c r="C1466" s="47">
        <v>8761.65</v>
      </c>
      <c r="D1466" s="47">
        <v>12931.849999999986</v>
      </c>
      <c r="E1466" s="47">
        <v>12815.499999999985</v>
      </c>
      <c r="F1466" s="54">
        <v>87</v>
      </c>
      <c r="G1466" s="54">
        <v>127</v>
      </c>
      <c r="H1466" s="54">
        <v>126</v>
      </c>
      <c r="I1466" s="54">
        <v>87</v>
      </c>
      <c r="J1466" s="54">
        <v>127</v>
      </c>
      <c r="K1466" s="54">
        <v>126</v>
      </c>
      <c r="L1466" s="54">
        <v>71</v>
      </c>
      <c r="M1466" s="54">
        <v>90</v>
      </c>
      <c r="N1466" s="54">
        <v>86</v>
      </c>
      <c r="O1466" s="45"/>
      <c r="P1466" s="45"/>
      <c r="Q1466" s="45"/>
      <c r="R1466" s="45"/>
      <c r="S1466" s="45"/>
      <c r="T1466" s="45"/>
      <c r="U1466" s="45"/>
      <c r="V1466" s="45"/>
      <c r="W1466" s="45"/>
      <c r="X1466" s="45"/>
      <c r="Y1466" s="45"/>
      <c r="Z1466" s="45"/>
      <c r="AA1466" s="45"/>
      <c r="AB1466" s="45"/>
      <c r="AC1466" s="45"/>
      <c r="AD1466" s="45"/>
      <c r="AE1466" s="45"/>
      <c r="AF1466" s="45"/>
      <c r="AG1466" s="45"/>
      <c r="AH1466" s="45"/>
      <c r="AI1466" s="45"/>
      <c r="AJ1466" s="45"/>
      <c r="AK1466" s="45"/>
      <c r="AL1466" s="45"/>
      <c r="AM1466" s="45"/>
      <c r="AN1466" s="45"/>
      <c r="AO1466" s="45"/>
      <c r="AP1466" s="45"/>
    </row>
    <row r="1467" spans="1:42" s="16" customFormat="1" ht="12">
      <c r="A1467" s="14" t="s">
        <v>2628</v>
      </c>
      <c r="B1467" s="15" t="s">
        <v>2629</v>
      </c>
      <c r="C1467" s="47">
        <v>71151.19</v>
      </c>
      <c r="D1467" s="47">
        <v>63860.139999999934</v>
      </c>
      <c r="E1467" s="47">
        <v>47260.720000000008</v>
      </c>
      <c r="F1467" s="54">
        <v>147</v>
      </c>
      <c r="G1467" s="54">
        <v>127</v>
      </c>
      <c r="H1467" s="54">
        <v>107</v>
      </c>
      <c r="I1467" s="54">
        <v>1305</v>
      </c>
      <c r="J1467" s="54">
        <v>1541</v>
      </c>
      <c r="K1467" s="54">
        <v>962</v>
      </c>
      <c r="L1467" s="54">
        <v>95</v>
      </c>
      <c r="M1467" s="54">
        <v>79</v>
      </c>
      <c r="N1467" s="54">
        <v>66</v>
      </c>
      <c r="O1467" s="45"/>
      <c r="P1467" s="45"/>
      <c r="Q1467" s="45"/>
      <c r="R1467" s="45"/>
      <c r="S1467" s="45"/>
      <c r="T1467" s="45"/>
      <c r="U1467" s="45"/>
      <c r="V1467" s="45"/>
      <c r="W1467" s="45"/>
      <c r="X1467" s="45"/>
      <c r="Y1467" s="45"/>
      <c r="Z1467" s="45"/>
      <c r="AA1467" s="45"/>
      <c r="AB1467" s="45"/>
      <c r="AC1467" s="45"/>
      <c r="AD1467" s="45"/>
      <c r="AE1467" s="45"/>
      <c r="AF1467" s="45"/>
      <c r="AG1467" s="45"/>
      <c r="AH1467" s="45"/>
      <c r="AI1467" s="45"/>
      <c r="AJ1467" s="45"/>
      <c r="AK1467" s="45"/>
      <c r="AL1467" s="45"/>
      <c r="AM1467" s="45"/>
      <c r="AN1467" s="45"/>
      <c r="AO1467" s="45"/>
      <c r="AP1467" s="45"/>
    </row>
    <row r="1468" spans="1:42" s="16" customFormat="1" ht="12">
      <c r="A1468" s="14" t="s">
        <v>2630</v>
      </c>
      <c r="B1468" s="15" t="s">
        <v>2631</v>
      </c>
      <c r="C1468" s="47">
        <v>43209.09</v>
      </c>
      <c r="D1468" s="47">
        <v>54300.109999999971</v>
      </c>
      <c r="E1468" s="47">
        <v>27036.450000000015</v>
      </c>
      <c r="F1468" s="54">
        <v>73</v>
      </c>
      <c r="G1468" s="54">
        <v>103</v>
      </c>
      <c r="H1468" s="54">
        <v>53</v>
      </c>
      <c r="I1468" s="54">
        <v>1026</v>
      </c>
      <c r="J1468" s="54">
        <v>1059</v>
      </c>
      <c r="K1468" s="54">
        <v>528</v>
      </c>
      <c r="L1468" s="54">
        <v>48</v>
      </c>
      <c r="M1468" s="54">
        <v>61</v>
      </c>
      <c r="N1468" s="54">
        <v>38</v>
      </c>
      <c r="O1468" s="45"/>
      <c r="P1468" s="45"/>
      <c r="Q1468" s="45"/>
      <c r="R1468" s="45"/>
      <c r="S1468" s="45"/>
      <c r="T1468" s="45"/>
      <c r="U1468" s="45"/>
      <c r="V1468" s="45"/>
      <c r="W1468" s="45"/>
      <c r="X1468" s="45"/>
      <c r="Y1468" s="45"/>
      <c r="Z1468" s="45"/>
      <c r="AA1468" s="45"/>
      <c r="AB1468" s="45"/>
      <c r="AC1468" s="45"/>
      <c r="AD1468" s="45"/>
      <c r="AE1468" s="45"/>
      <c r="AF1468" s="45"/>
      <c r="AG1468" s="45"/>
      <c r="AH1468" s="45"/>
      <c r="AI1468" s="45"/>
      <c r="AJ1468" s="45"/>
      <c r="AK1468" s="45"/>
      <c r="AL1468" s="45"/>
      <c r="AM1468" s="45"/>
      <c r="AN1468" s="45"/>
      <c r="AO1468" s="45"/>
      <c r="AP1468" s="45"/>
    </row>
    <row r="1469" spans="1:42" s="16" customFormat="1" ht="12">
      <c r="A1469" s="14" t="s">
        <v>2632</v>
      </c>
      <c r="B1469" s="15" t="s">
        <v>2633</v>
      </c>
      <c r="C1469" s="47">
        <v>86223.7</v>
      </c>
      <c r="D1469" s="47">
        <v>82966.860000000102</v>
      </c>
      <c r="E1469" s="47">
        <v>83611.719999999928</v>
      </c>
      <c r="F1469" s="54">
        <v>157</v>
      </c>
      <c r="G1469" s="54">
        <v>157</v>
      </c>
      <c r="H1469" s="54">
        <v>171</v>
      </c>
      <c r="I1469" s="54">
        <v>810</v>
      </c>
      <c r="J1469" s="54">
        <v>550</v>
      </c>
      <c r="K1469" s="54">
        <v>615</v>
      </c>
      <c r="L1469" s="54">
        <v>105</v>
      </c>
      <c r="M1469" s="54">
        <v>111</v>
      </c>
      <c r="N1469" s="54">
        <v>99</v>
      </c>
      <c r="O1469" s="45"/>
      <c r="P1469" s="45"/>
      <c r="Q1469" s="45"/>
      <c r="R1469" s="45"/>
      <c r="S1469" s="45"/>
      <c r="T1469" s="45"/>
      <c r="U1469" s="45"/>
      <c r="V1469" s="45"/>
      <c r="W1469" s="45"/>
      <c r="X1469" s="45"/>
      <c r="Y1469" s="45"/>
      <c r="Z1469" s="45"/>
      <c r="AA1469" s="45"/>
      <c r="AB1469" s="45"/>
      <c r="AC1469" s="45"/>
      <c r="AD1469" s="45"/>
      <c r="AE1469" s="45"/>
      <c r="AF1469" s="45"/>
      <c r="AG1469" s="45"/>
      <c r="AH1469" s="45"/>
      <c r="AI1469" s="45"/>
      <c r="AJ1469" s="45"/>
      <c r="AK1469" s="45"/>
      <c r="AL1469" s="45"/>
      <c r="AM1469" s="45"/>
      <c r="AN1469" s="45"/>
      <c r="AO1469" s="45"/>
      <c r="AP1469" s="45"/>
    </row>
    <row r="1470" spans="1:42" s="16" customFormat="1" ht="12">
      <c r="A1470" s="14" t="s">
        <v>2634</v>
      </c>
      <c r="B1470" s="15" t="s">
        <v>2635</v>
      </c>
      <c r="C1470" s="47">
        <v>112035.33</v>
      </c>
      <c r="D1470" s="47">
        <v>148269.50999999983</v>
      </c>
      <c r="E1470" s="47">
        <v>166137.52999999968</v>
      </c>
      <c r="F1470" s="54">
        <v>186</v>
      </c>
      <c r="G1470" s="54">
        <v>258</v>
      </c>
      <c r="H1470" s="54">
        <v>281</v>
      </c>
      <c r="I1470" s="54">
        <v>1235</v>
      </c>
      <c r="J1470" s="54">
        <v>1605</v>
      </c>
      <c r="K1470" s="54">
        <v>1874</v>
      </c>
      <c r="L1470" s="54">
        <v>119</v>
      </c>
      <c r="M1470" s="54">
        <v>163</v>
      </c>
      <c r="N1470" s="54">
        <v>181</v>
      </c>
      <c r="O1470" s="45"/>
      <c r="P1470" s="45"/>
      <c r="Q1470" s="45"/>
      <c r="R1470" s="45"/>
      <c r="S1470" s="45"/>
      <c r="T1470" s="45"/>
      <c r="U1470" s="45"/>
      <c r="V1470" s="45"/>
      <c r="W1470" s="45"/>
      <c r="X1470" s="45"/>
      <c r="Y1470" s="45"/>
      <c r="Z1470" s="45"/>
      <c r="AA1470" s="45"/>
      <c r="AB1470" s="45"/>
      <c r="AC1470" s="45"/>
      <c r="AD1470" s="45"/>
      <c r="AE1470" s="45"/>
      <c r="AF1470" s="45"/>
      <c r="AG1470" s="45"/>
      <c r="AH1470" s="45"/>
      <c r="AI1470" s="45"/>
      <c r="AJ1470" s="45"/>
      <c r="AK1470" s="45"/>
      <c r="AL1470" s="45"/>
      <c r="AM1470" s="45"/>
      <c r="AN1470" s="45"/>
      <c r="AO1470" s="45"/>
      <c r="AP1470" s="45"/>
    </row>
    <row r="1471" spans="1:42" s="16" customFormat="1" ht="24">
      <c r="A1471" s="14" t="s">
        <v>2636</v>
      </c>
      <c r="B1471" s="15" t="s">
        <v>2637</v>
      </c>
      <c r="C1471" s="47">
        <v>1133202.0900000001</v>
      </c>
      <c r="D1471" s="47">
        <v>1211512.5499999917</v>
      </c>
      <c r="E1471" s="47">
        <v>1186905.1899999992</v>
      </c>
      <c r="F1471" s="54">
        <v>1705</v>
      </c>
      <c r="G1471" s="54">
        <v>1891</v>
      </c>
      <c r="H1471" s="54">
        <v>1808</v>
      </c>
      <c r="I1471" s="54">
        <v>21338</v>
      </c>
      <c r="J1471" s="54">
        <v>21355</v>
      </c>
      <c r="K1471" s="54">
        <v>22577</v>
      </c>
      <c r="L1471" s="54">
        <v>847</v>
      </c>
      <c r="M1471" s="54">
        <v>907</v>
      </c>
      <c r="N1471" s="54">
        <v>860</v>
      </c>
      <c r="O1471" s="45"/>
      <c r="P1471" s="45"/>
      <c r="Q1471" s="45"/>
      <c r="R1471" s="45"/>
      <c r="S1471" s="45"/>
      <c r="T1471" s="45"/>
      <c r="U1471" s="45"/>
      <c r="V1471" s="45"/>
      <c r="W1471" s="45"/>
      <c r="X1471" s="45"/>
      <c r="Y1471" s="45"/>
      <c r="Z1471" s="45"/>
      <c r="AA1471" s="45"/>
      <c r="AB1471" s="45"/>
      <c r="AC1471" s="45"/>
      <c r="AD1471" s="45"/>
      <c r="AE1471" s="45"/>
      <c r="AF1471" s="45"/>
      <c r="AG1471" s="45"/>
      <c r="AH1471" s="45"/>
      <c r="AI1471" s="45"/>
      <c r="AJ1471" s="45"/>
      <c r="AK1471" s="45"/>
      <c r="AL1471" s="45"/>
      <c r="AM1471" s="45"/>
      <c r="AN1471" s="45"/>
      <c r="AO1471" s="45"/>
      <c r="AP1471" s="45"/>
    </row>
    <row r="1472" spans="1:42" s="16" customFormat="1" ht="24">
      <c r="A1472" s="14" t="s">
        <v>2638</v>
      </c>
      <c r="B1472" s="15" t="s">
        <v>2639</v>
      </c>
      <c r="C1472" s="47">
        <v>567561.76</v>
      </c>
      <c r="D1472" s="47">
        <v>512955.17000000144</v>
      </c>
      <c r="E1472" s="47">
        <v>547556.61</v>
      </c>
      <c r="F1472" s="54">
        <v>765</v>
      </c>
      <c r="G1472" s="54">
        <v>692</v>
      </c>
      <c r="H1472" s="54">
        <v>726</v>
      </c>
      <c r="I1472" s="54">
        <v>10153</v>
      </c>
      <c r="J1472" s="54">
        <v>9331</v>
      </c>
      <c r="K1472" s="54">
        <v>10351</v>
      </c>
      <c r="L1472" s="54">
        <v>371</v>
      </c>
      <c r="M1472" s="54">
        <v>332</v>
      </c>
      <c r="N1472" s="54">
        <v>358</v>
      </c>
      <c r="O1472" s="45"/>
      <c r="P1472" s="45"/>
      <c r="Q1472" s="45"/>
      <c r="R1472" s="45"/>
      <c r="S1472" s="45"/>
      <c r="T1472" s="45"/>
      <c r="U1472" s="45"/>
      <c r="V1472" s="45"/>
      <c r="W1472" s="45"/>
      <c r="X1472" s="45"/>
      <c r="Y1472" s="45"/>
      <c r="Z1472" s="45"/>
      <c r="AA1472" s="45"/>
      <c r="AB1472" s="45"/>
      <c r="AC1472" s="45"/>
      <c r="AD1472" s="45"/>
      <c r="AE1472" s="45"/>
      <c r="AF1472" s="45"/>
      <c r="AG1472" s="45"/>
      <c r="AH1472" s="45"/>
      <c r="AI1472" s="45"/>
      <c r="AJ1472" s="45"/>
      <c r="AK1472" s="45"/>
      <c r="AL1472" s="45"/>
      <c r="AM1472" s="45"/>
      <c r="AN1472" s="45"/>
      <c r="AO1472" s="45"/>
      <c r="AP1472" s="45"/>
    </row>
    <row r="1473" spans="1:42" s="16" customFormat="1" ht="24">
      <c r="A1473" s="14" t="s">
        <v>2640</v>
      </c>
      <c r="B1473" s="15" t="s">
        <v>2641</v>
      </c>
      <c r="C1473" s="47">
        <v>2535859.89</v>
      </c>
      <c r="D1473" s="47">
        <v>2605745.8700000141</v>
      </c>
      <c r="E1473" s="47">
        <v>2446487.1499999911</v>
      </c>
      <c r="F1473" s="54">
        <v>2854</v>
      </c>
      <c r="G1473" s="54">
        <v>2927</v>
      </c>
      <c r="H1473" s="54">
        <v>2728</v>
      </c>
      <c r="I1473" s="54">
        <v>47908</v>
      </c>
      <c r="J1473" s="54">
        <v>48705</v>
      </c>
      <c r="K1473" s="54">
        <v>47819</v>
      </c>
      <c r="L1473" s="54">
        <v>1272</v>
      </c>
      <c r="M1473" s="54">
        <v>1320</v>
      </c>
      <c r="N1473" s="54">
        <v>1213</v>
      </c>
      <c r="O1473" s="45"/>
      <c r="P1473" s="45"/>
      <c r="Q1473" s="45"/>
      <c r="R1473" s="45"/>
      <c r="S1473" s="45"/>
      <c r="T1473" s="45"/>
      <c r="U1473" s="45"/>
      <c r="V1473" s="45"/>
      <c r="W1473" s="45"/>
      <c r="X1473" s="45"/>
      <c r="Y1473" s="45"/>
      <c r="Z1473" s="45"/>
      <c r="AA1473" s="45"/>
      <c r="AB1473" s="45"/>
      <c r="AC1473" s="45"/>
      <c r="AD1473" s="45"/>
      <c r="AE1473" s="45"/>
      <c r="AF1473" s="45"/>
      <c r="AG1473" s="45"/>
      <c r="AH1473" s="45"/>
      <c r="AI1473" s="45"/>
      <c r="AJ1473" s="45"/>
      <c r="AK1473" s="45"/>
      <c r="AL1473" s="45"/>
      <c r="AM1473" s="45"/>
      <c r="AN1473" s="45"/>
      <c r="AO1473" s="45"/>
      <c r="AP1473" s="45"/>
    </row>
    <row r="1474" spans="1:42" s="16" customFormat="1" ht="24">
      <c r="A1474" s="14" t="s">
        <v>2642</v>
      </c>
      <c r="B1474" s="15" t="s">
        <v>2643</v>
      </c>
      <c r="C1474" s="47">
        <v>62967.09</v>
      </c>
      <c r="D1474" s="47">
        <v>63673.520000000011</v>
      </c>
      <c r="E1474" s="47">
        <v>67356.260000000024</v>
      </c>
      <c r="F1474" s="54">
        <v>49</v>
      </c>
      <c r="G1474" s="54">
        <v>49</v>
      </c>
      <c r="H1474" s="54">
        <v>52</v>
      </c>
      <c r="I1474" s="54">
        <v>855</v>
      </c>
      <c r="J1474" s="54">
        <v>1005</v>
      </c>
      <c r="K1474" s="54">
        <v>929</v>
      </c>
      <c r="L1474" s="54">
        <v>41</v>
      </c>
      <c r="M1474" s="54">
        <v>42</v>
      </c>
      <c r="N1474" s="54">
        <v>39</v>
      </c>
      <c r="O1474" s="45"/>
      <c r="P1474" s="45"/>
      <c r="Q1474" s="45"/>
      <c r="R1474" s="45"/>
      <c r="S1474" s="45"/>
      <c r="T1474" s="45"/>
      <c r="U1474" s="45"/>
      <c r="V1474" s="45"/>
      <c r="W1474" s="45"/>
      <c r="X1474" s="45"/>
      <c r="Y1474" s="45"/>
      <c r="Z1474" s="45"/>
      <c r="AA1474" s="45"/>
      <c r="AB1474" s="45"/>
      <c r="AC1474" s="45"/>
      <c r="AD1474" s="45"/>
      <c r="AE1474" s="45"/>
      <c r="AF1474" s="45"/>
      <c r="AG1474" s="45"/>
      <c r="AH1474" s="45"/>
      <c r="AI1474" s="45"/>
      <c r="AJ1474" s="45"/>
      <c r="AK1474" s="45"/>
      <c r="AL1474" s="45"/>
      <c r="AM1474" s="45"/>
      <c r="AN1474" s="45"/>
      <c r="AO1474" s="45"/>
      <c r="AP1474" s="45"/>
    </row>
    <row r="1475" spans="1:42" s="16" customFormat="1" ht="12">
      <c r="A1475" s="14" t="s">
        <v>2644</v>
      </c>
      <c r="B1475" s="15" t="s">
        <v>2645</v>
      </c>
      <c r="C1475" s="47">
        <v>2460.11</v>
      </c>
      <c r="D1475" s="47">
        <v>3097.1799999999994</v>
      </c>
      <c r="E1475" s="47">
        <v>4410.5199999999995</v>
      </c>
      <c r="F1475" s="54">
        <v>17</v>
      </c>
      <c r="G1475" s="54">
        <v>23</v>
      </c>
      <c r="H1475" s="54">
        <v>23</v>
      </c>
      <c r="I1475" s="54">
        <v>37</v>
      </c>
      <c r="J1475" s="54">
        <v>44</v>
      </c>
      <c r="K1475" s="54">
        <v>91</v>
      </c>
      <c r="L1475" s="54">
        <v>17</v>
      </c>
      <c r="M1475" s="54">
        <v>20</v>
      </c>
      <c r="N1475" s="54">
        <v>20</v>
      </c>
      <c r="O1475" s="45"/>
      <c r="P1475" s="45"/>
      <c r="Q1475" s="45"/>
      <c r="R1475" s="45"/>
      <c r="S1475" s="45"/>
      <c r="T1475" s="45"/>
      <c r="U1475" s="45"/>
      <c r="V1475" s="45"/>
      <c r="W1475" s="45"/>
      <c r="X1475" s="45"/>
      <c r="Y1475" s="45"/>
      <c r="Z1475" s="45"/>
      <c r="AA1475" s="45"/>
      <c r="AB1475" s="45"/>
      <c r="AC1475" s="45"/>
      <c r="AD1475" s="45"/>
      <c r="AE1475" s="45"/>
      <c r="AF1475" s="45"/>
      <c r="AG1475" s="45"/>
      <c r="AH1475" s="45"/>
      <c r="AI1475" s="45"/>
      <c r="AJ1475" s="45"/>
      <c r="AK1475" s="45"/>
      <c r="AL1475" s="45"/>
      <c r="AM1475" s="45"/>
      <c r="AN1475" s="45"/>
      <c r="AO1475" s="45"/>
      <c r="AP1475" s="45"/>
    </row>
    <row r="1476" spans="1:42" s="16" customFormat="1" ht="24">
      <c r="A1476" s="14" t="s">
        <v>2646</v>
      </c>
      <c r="B1476" s="15" t="s">
        <v>2647</v>
      </c>
      <c r="C1476" s="47">
        <v>21561.29</v>
      </c>
      <c r="D1476" s="47">
        <v>22855.080000000107</v>
      </c>
      <c r="E1476" s="47">
        <v>23808.379999999979</v>
      </c>
      <c r="F1476" s="54">
        <v>263</v>
      </c>
      <c r="G1476" s="54">
        <v>279</v>
      </c>
      <c r="H1476" s="54">
        <v>263</v>
      </c>
      <c r="I1476" s="54">
        <v>263</v>
      </c>
      <c r="J1476" s="54">
        <v>279</v>
      </c>
      <c r="K1476" s="54">
        <v>263</v>
      </c>
      <c r="L1476" s="54">
        <v>194</v>
      </c>
      <c r="M1476" s="54">
        <v>197</v>
      </c>
      <c r="N1476" s="54">
        <v>188</v>
      </c>
      <c r="O1476" s="45"/>
      <c r="P1476" s="45"/>
      <c r="Q1476" s="45"/>
      <c r="R1476" s="45"/>
      <c r="S1476" s="45"/>
      <c r="T1476" s="45"/>
      <c r="U1476" s="45"/>
      <c r="V1476" s="45"/>
      <c r="W1476" s="45"/>
      <c r="X1476" s="45"/>
      <c r="Y1476" s="45"/>
      <c r="Z1476" s="45"/>
      <c r="AA1476" s="45"/>
      <c r="AB1476" s="45"/>
      <c r="AC1476" s="45"/>
      <c r="AD1476" s="45"/>
      <c r="AE1476" s="45"/>
      <c r="AF1476" s="45"/>
      <c r="AG1476" s="45"/>
      <c r="AH1476" s="45"/>
      <c r="AI1476" s="45"/>
      <c r="AJ1476" s="45"/>
      <c r="AK1476" s="45"/>
      <c r="AL1476" s="45"/>
      <c r="AM1476" s="45"/>
      <c r="AN1476" s="45"/>
      <c r="AO1476" s="45"/>
      <c r="AP1476" s="45"/>
    </row>
    <row r="1477" spans="1:42" s="16" customFormat="1" ht="24">
      <c r="A1477" s="14" t="s">
        <v>2648</v>
      </c>
      <c r="B1477" s="15" t="s">
        <v>2649</v>
      </c>
      <c r="C1477" s="47">
        <v>6400.9</v>
      </c>
      <c r="D1477" s="47">
        <v>4936.3</v>
      </c>
      <c r="E1477" s="47">
        <v>4441.920000000001</v>
      </c>
      <c r="F1477" s="54">
        <v>107</v>
      </c>
      <c r="G1477" s="54">
        <v>87</v>
      </c>
      <c r="H1477" s="54">
        <v>81</v>
      </c>
      <c r="I1477" s="54">
        <v>107</v>
      </c>
      <c r="J1477" s="54">
        <v>87</v>
      </c>
      <c r="K1477" s="54">
        <v>81</v>
      </c>
      <c r="L1477" s="54">
        <v>91</v>
      </c>
      <c r="M1477" s="54">
        <v>62</v>
      </c>
      <c r="N1477" s="54">
        <v>39</v>
      </c>
      <c r="O1477" s="45"/>
      <c r="P1477" s="45"/>
      <c r="Q1477" s="45"/>
      <c r="R1477" s="45"/>
      <c r="S1477" s="45"/>
      <c r="T1477" s="45"/>
      <c r="U1477" s="45"/>
      <c r="V1477" s="45"/>
      <c r="W1477" s="45"/>
      <c r="X1477" s="45"/>
      <c r="Y1477" s="45"/>
      <c r="Z1477" s="45"/>
      <c r="AA1477" s="45"/>
      <c r="AB1477" s="45"/>
      <c r="AC1477" s="45"/>
      <c r="AD1477" s="45"/>
      <c r="AE1477" s="45"/>
      <c r="AF1477" s="45"/>
      <c r="AG1477" s="45"/>
      <c r="AH1477" s="45"/>
      <c r="AI1477" s="45"/>
      <c r="AJ1477" s="45"/>
      <c r="AK1477" s="45"/>
      <c r="AL1477" s="45"/>
      <c r="AM1477" s="45"/>
      <c r="AN1477" s="45"/>
      <c r="AO1477" s="45"/>
      <c r="AP1477" s="45"/>
    </row>
    <row r="1478" spans="1:42" s="16" customFormat="1" ht="12">
      <c r="A1478" s="14" t="s">
        <v>2650</v>
      </c>
      <c r="B1478" s="15" t="s">
        <v>2651</v>
      </c>
      <c r="C1478" s="47">
        <v>2078</v>
      </c>
      <c r="D1478" s="47">
        <v>1646.72</v>
      </c>
      <c r="E1478" s="47">
        <v>1237.25</v>
      </c>
      <c r="F1478" s="54">
        <v>13</v>
      </c>
      <c r="G1478" s="54">
        <v>10</v>
      </c>
      <c r="H1478" s="54">
        <v>8</v>
      </c>
      <c r="I1478" s="54">
        <v>13</v>
      </c>
      <c r="J1478" s="54">
        <v>10</v>
      </c>
      <c r="K1478" s="54">
        <v>8</v>
      </c>
      <c r="L1478" s="54">
        <v>13</v>
      </c>
      <c r="M1478" s="54">
        <v>10</v>
      </c>
      <c r="N1478" s="54">
        <v>8</v>
      </c>
      <c r="O1478" s="45"/>
      <c r="P1478" s="45"/>
      <c r="Q1478" s="45"/>
      <c r="R1478" s="45"/>
      <c r="S1478" s="45"/>
      <c r="T1478" s="45"/>
      <c r="U1478" s="45"/>
      <c r="V1478" s="45"/>
      <c r="W1478" s="45"/>
      <c r="X1478" s="45"/>
      <c r="Y1478" s="45"/>
      <c r="Z1478" s="45"/>
      <c r="AA1478" s="45"/>
      <c r="AB1478" s="45"/>
      <c r="AC1478" s="45"/>
      <c r="AD1478" s="45"/>
      <c r="AE1478" s="45"/>
      <c r="AF1478" s="45"/>
      <c r="AG1478" s="45"/>
      <c r="AH1478" s="45"/>
      <c r="AI1478" s="45"/>
      <c r="AJ1478" s="45"/>
      <c r="AK1478" s="45"/>
      <c r="AL1478" s="45"/>
      <c r="AM1478" s="45"/>
      <c r="AN1478" s="45"/>
      <c r="AO1478" s="45"/>
      <c r="AP1478" s="45"/>
    </row>
    <row r="1479" spans="1:42" s="16" customFormat="1" ht="12">
      <c r="A1479" s="14" t="s">
        <v>2652</v>
      </c>
      <c r="B1479" s="15" t="s">
        <v>2653</v>
      </c>
      <c r="C1479" s="47">
        <v>32043.94</v>
      </c>
      <c r="D1479" s="47">
        <v>35634.049999999996</v>
      </c>
      <c r="E1479" s="47">
        <v>42838.639999999941</v>
      </c>
      <c r="F1479" s="54">
        <v>309</v>
      </c>
      <c r="G1479" s="54">
        <v>327</v>
      </c>
      <c r="H1479" s="54">
        <v>392</v>
      </c>
      <c r="I1479" s="54">
        <v>364</v>
      </c>
      <c r="J1479" s="54">
        <v>357</v>
      </c>
      <c r="K1479" s="54">
        <v>419</v>
      </c>
      <c r="L1479" s="54">
        <v>267</v>
      </c>
      <c r="M1479" s="54">
        <v>271</v>
      </c>
      <c r="N1479" s="54">
        <v>329</v>
      </c>
      <c r="O1479" s="45"/>
      <c r="P1479" s="45"/>
      <c r="Q1479" s="45"/>
      <c r="R1479" s="45"/>
      <c r="S1479" s="45"/>
      <c r="T1479" s="45"/>
      <c r="U1479" s="45"/>
      <c r="V1479" s="45"/>
      <c r="W1479" s="45"/>
      <c r="X1479" s="45"/>
      <c r="Y1479" s="45"/>
      <c r="Z1479" s="45"/>
      <c r="AA1479" s="45"/>
      <c r="AB1479" s="45"/>
      <c r="AC1479" s="45"/>
      <c r="AD1479" s="45"/>
      <c r="AE1479" s="45"/>
      <c r="AF1479" s="45"/>
      <c r="AG1479" s="45"/>
      <c r="AH1479" s="45"/>
      <c r="AI1479" s="45"/>
      <c r="AJ1479" s="45"/>
      <c r="AK1479" s="45"/>
      <c r="AL1479" s="45"/>
      <c r="AM1479" s="45"/>
      <c r="AN1479" s="45"/>
      <c r="AO1479" s="45"/>
      <c r="AP1479" s="45"/>
    </row>
    <row r="1480" spans="1:42" s="16" customFormat="1" ht="12">
      <c r="A1480" s="14" t="s">
        <v>2654</v>
      </c>
      <c r="B1480" s="15" t="s">
        <v>2655</v>
      </c>
      <c r="C1480" s="47">
        <v>2155700.16</v>
      </c>
      <c r="D1480" s="47">
        <v>2261496.5800000122</v>
      </c>
      <c r="E1480" s="47">
        <v>2539842.8900001165</v>
      </c>
      <c r="F1480" s="54">
        <v>6105</v>
      </c>
      <c r="G1480" s="54">
        <v>6472</v>
      </c>
      <c r="H1480" s="54">
        <v>7009</v>
      </c>
      <c r="I1480" s="54">
        <v>51817</v>
      </c>
      <c r="J1480" s="54">
        <v>53881</v>
      </c>
      <c r="K1480" s="54">
        <v>60031</v>
      </c>
      <c r="L1480" s="54">
        <v>3074</v>
      </c>
      <c r="M1480" s="54">
        <v>3228</v>
      </c>
      <c r="N1480" s="54">
        <v>3389</v>
      </c>
      <c r="O1480" s="45"/>
      <c r="P1480" s="45"/>
      <c r="Q1480" s="45"/>
      <c r="R1480" s="45"/>
      <c r="S1480" s="45"/>
      <c r="T1480" s="45"/>
      <c r="U1480" s="45"/>
      <c r="V1480" s="45"/>
      <c r="W1480" s="45"/>
      <c r="X1480" s="45"/>
      <c r="Y1480" s="45"/>
      <c r="Z1480" s="45"/>
      <c r="AA1480" s="45"/>
      <c r="AB1480" s="45"/>
      <c r="AC1480" s="45"/>
      <c r="AD1480" s="45"/>
      <c r="AE1480" s="45"/>
      <c r="AF1480" s="45"/>
      <c r="AG1480" s="45"/>
      <c r="AH1480" s="45"/>
      <c r="AI1480" s="45"/>
      <c r="AJ1480" s="45"/>
      <c r="AK1480" s="45"/>
      <c r="AL1480" s="45"/>
      <c r="AM1480" s="45"/>
      <c r="AN1480" s="45"/>
      <c r="AO1480" s="45"/>
      <c r="AP1480" s="45"/>
    </row>
    <row r="1481" spans="1:42" s="16" customFormat="1" ht="12">
      <c r="A1481" s="14" t="s">
        <v>2656</v>
      </c>
      <c r="B1481" s="15" t="s">
        <v>5721</v>
      </c>
      <c r="C1481" s="47">
        <v>1499862.98</v>
      </c>
      <c r="D1481" s="47">
        <v>1525713.9999999895</v>
      </c>
      <c r="E1481" s="47">
        <v>1506856.2299999851</v>
      </c>
      <c r="F1481" s="54">
        <v>3267</v>
      </c>
      <c r="G1481" s="54">
        <v>3343</v>
      </c>
      <c r="H1481" s="54">
        <v>3294</v>
      </c>
      <c r="I1481" s="54">
        <v>30649</v>
      </c>
      <c r="J1481" s="54">
        <v>31990</v>
      </c>
      <c r="K1481" s="54">
        <v>29893</v>
      </c>
      <c r="L1481" s="54">
        <v>1726</v>
      </c>
      <c r="M1481" s="54">
        <v>1756</v>
      </c>
      <c r="N1481" s="54">
        <v>1684</v>
      </c>
      <c r="O1481" s="45"/>
      <c r="P1481" s="45"/>
      <c r="Q1481" s="45"/>
      <c r="R1481" s="45"/>
      <c r="S1481" s="45"/>
      <c r="T1481" s="45"/>
      <c r="U1481" s="45"/>
      <c r="V1481" s="45"/>
      <c r="W1481" s="45"/>
      <c r="X1481" s="45"/>
      <c r="Y1481" s="45"/>
      <c r="Z1481" s="45"/>
      <c r="AA1481" s="45"/>
      <c r="AB1481" s="45"/>
      <c r="AC1481" s="45"/>
      <c r="AD1481" s="45"/>
      <c r="AE1481" s="45"/>
      <c r="AF1481" s="45"/>
      <c r="AG1481" s="45"/>
      <c r="AH1481" s="45"/>
      <c r="AI1481" s="45"/>
      <c r="AJ1481" s="45"/>
      <c r="AK1481" s="45"/>
      <c r="AL1481" s="45"/>
      <c r="AM1481" s="45"/>
      <c r="AN1481" s="45"/>
      <c r="AO1481" s="45"/>
      <c r="AP1481" s="45"/>
    </row>
    <row r="1482" spans="1:42" s="16" customFormat="1" ht="24">
      <c r="A1482" s="14" t="s">
        <v>2657</v>
      </c>
      <c r="B1482" s="15" t="s">
        <v>2658</v>
      </c>
      <c r="C1482" s="47">
        <v>129659.56</v>
      </c>
      <c r="D1482" s="47">
        <v>184579.63000000024</v>
      </c>
      <c r="E1482" s="47">
        <v>179937.7000000003</v>
      </c>
      <c r="F1482" s="54">
        <v>269</v>
      </c>
      <c r="G1482" s="54">
        <v>330</v>
      </c>
      <c r="H1482" s="54">
        <v>316</v>
      </c>
      <c r="I1482" s="54">
        <v>2331</v>
      </c>
      <c r="J1482" s="54">
        <v>3597</v>
      </c>
      <c r="K1482" s="54">
        <v>3583</v>
      </c>
      <c r="L1482" s="54">
        <v>139</v>
      </c>
      <c r="M1482" s="54">
        <v>151</v>
      </c>
      <c r="N1482" s="54">
        <v>154</v>
      </c>
      <c r="O1482" s="45"/>
      <c r="P1482" s="45"/>
      <c r="Q1482" s="45"/>
      <c r="R1482" s="45"/>
      <c r="S1482" s="45"/>
      <c r="T1482" s="45"/>
      <c r="U1482" s="45"/>
      <c r="V1482" s="45"/>
      <c r="W1482" s="45"/>
      <c r="X1482" s="45"/>
      <c r="Y1482" s="45"/>
      <c r="Z1482" s="45"/>
      <c r="AA1482" s="45"/>
      <c r="AB1482" s="45"/>
      <c r="AC1482" s="45"/>
      <c r="AD1482" s="45"/>
      <c r="AE1482" s="45"/>
      <c r="AF1482" s="45"/>
      <c r="AG1482" s="45"/>
      <c r="AH1482" s="45"/>
      <c r="AI1482" s="45"/>
      <c r="AJ1482" s="45"/>
      <c r="AK1482" s="45"/>
      <c r="AL1482" s="45"/>
      <c r="AM1482" s="45"/>
      <c r="AN1482" s="45"/>
      <c r="AO1482" s="45"/>
      <c r="AP1482" s="45"/>
    </row>
    <row r="1483" spans="1:42" s="16" customFormat="1" ht="12">
      <c r="A1483" s="14" t="s">
        <v>2659</v>
      </c>
      <c r="B1483" s="15" t="s">
        <v>2660</v>
      </c>
      <c r="C1483" s="47">
        <v>13469.7</v>
      </c>
      <c r="D1483" s="47">
        <v>19994.949999999997</v>
      </c>
      <c r="E1483" s="47">
        <v>12421.61</v>
      </c>
      <c r="F1483" s="54">
        <v>12</v>
      </c>
      <c r="G1483" s="54">
        <v>19</v>
      </c>
      <c r="H1483" s="54">
        <v>15</v>
      </c>
      <c r="I1483" s="54">
        <v>605</v>
      </c>
      <c r="J1483" s="54">
        <v>732</v>
      </c>
      <c r="K1483" s="54">
        <v>418</v>
      </c>
      <c r="L1483" s="54">
        <v>9</v>
      </c>
      <c r="M1483" s="54">
        <v>13</v>
      </c>
      <c r="N1483" s="54">
        <v>10</v>
      </c>
      <c r="O1483" s="45"/>
      <c r="P1483" s="45"/>
      <c r="Q1483" s="45"/>
      <c r="R1483" s="45"/>
      <c r="S1483" s="45"/>
      <c r="T1483" s="45"/>
      <c r="U1483" s="45"/>
      <c r="V1483" s="45"/>
      <c r="W1483" s="45"/>
      <c r="X1483" s="45"/>
      <c r="Y1483" s="45"/>
      <c r="Z1483" s="45"/>
      <c r="AA1483" s="45"/>
      <c r="AB1483" s="45"/>
      <c r="AC1483" s="45"/>
      <c r="AD1483" s="45"/>
      <c r="AE1483" s="45"/>
      <c r="AF1483" s="45"/>
      <c r="AG1483" s="45"/>
      <c r="AH1483" s="45"/>
      <c r="AI1483" s="45"/>
      <c r="AJ1483" s="45"/>
      <c r="AK1483" s="45"/>
      <c r="AL1483" s="45"/>
      <c r="AM1483" s="45"/>
      <c r="AN1483" s="45"/>
      <c r="AO1483" s="45"/>
      <c r="AP1483" s="45"/>
    </row>
    <row r="1484" spans="1:42" s="16" customFormat="1" ht="12">
      <c r="A1484" s="14" t="s">
        <v>2661</v>
      </c>
      <c r="B1484" s="15" t="s">
        <v>2662</v>
      </c>
      <c r="C1484" s="47">
        <v>216476.72</v>
      </c>
      <c r="D1484" s="47">
        <v>265278.89999999962</v>
      </c>
      <c r="E1484" s="47">
        <v>397397.94999999943</v>
      </c>
      <c r="F1484" s="54">
        <v>182</v>
      </c>
      <c r="G1484" s="54">
        <v>209</v>
      </c>
      <c r="H1484" s="54">
        <v>286</v>
      </c>
      <c r="I1484" s="54">
        <v>5253</v>
      </c>
      <c r="J1484" s="54">
        <v>6888</v>
      </c>
      <c r="K1484" s="54">
        <v>8468</v>
      </c>
      <c r="L1484" s="54">
        <v>96</v>
      </c>
      <c r="M1484" s="54">
        <v>108</v>
      </c>
      <c r="N1484" s="54">
        <v>126</v>
      </c>
      <c r="O1484" s="45"/>
      <c r="P1484" s="45"/>
      <c r="Q1484" s="45"/>
      <c r="R1484" s="45"/>
      <c r="S1484" s="45"/>
      <c r="T1484" s="45"/>
      <c r="U1484" s="45"/>
      <c r="V1484" s="45"/>
      <c r="W1484" s="45"/>
      <c r="X1484" s="45"/>
      <c r="Y1484" s="45"/>
      <c r="Z1484" s="45"/>
      <c r="AA1484" s="45"/>
      <c r="AB1484" s="45"/>
      <c r="AC1484" s="45"/>
      <c r="AD1484" s="45"/>
      <c r="AE1484" s="45"/>
      <c r="AF1484" s="45"/>
      <c r="AG1484" s="45"/>
      <c r="AH1484" s="45"/>
      <c r="AI1484" s="45"/>
      <c r="AJ1484" s="45"/>
      <c r="AK1484" s="45"/>
      <c r="AL1484" s="45"/>
      <c r="AM1484" s="45"/>
      <c r="AN1484" s="45"/>
      <c r="AO1484" s="45"/>
      <c r="AP1484" s="45"/>
    </row>
    <row r="1485" spans="1:42" s="16" customFormat="1" ht="24">
      <c r="A1485" s="14" t="s">
        <v>2663</v>
      </c>
      <c r="B1485" s="15" t="s">
        <v>2664</v>
      </c>
      <c r="C1485" s="47">
        <v>53686.03</v>
      </c>
      <c r="D1485" s="47">
        <v>51377.250000000029</v>
      </c>
      <c r="E1485" s="47">
        <v>61227.470000000096</v>
      </c>
      <c r="F1485" s="54">
        <v>135</v>
      </c>
      <c r="G1485" s="54">
        <v>132</v>
      </c>
      <c r="H1485" s="54">
        <v>154</v>
      </c>
      <c r="I1485" s="54">
        <v>234</v>
      </c>
      <c r="J1485" s="54">
        <v>149</v>
      </c>
      <c r="K1485" s="54">
        <v>230</v>
      </c>
      <c r="L1485" s="54">
        <v>133</v>
      </c>
      <c r="M1485" s="54">
        <v>129</v>
      </c>
      <c r="N1485" s="54">
        <v>151</v>
      </c>
      <c r="O1485" s="45"/>
      <c r="P1485" s="45"/>
      <c r="Q1485" s="45"/>
      <c r="R1485" s="45"/>
      <c r="S1485" s="45"/>
      <c r="T1485" s="45"/>
      <c r="U1485" s="45"/>
      <c r="V1485" s="45"/>
      <c r="W1485" s="45"/>
      <c r="X1485" s="45"/>
      <c r="Y1485" s="45"/>
      <c r="Z1485" s="45"/>
      <c r="AA1485" s="45"/>
      <c r="AB1485" s="45"/>
      <c r="AC1485" s="45"/>
      <c r="AD1485" s="45"/>
      <c r="AE1485" s="45"/>
      <c r="AF1485" s="45"/>
      <c r="AG1485" s="45"/>
      <c r="AH1485" s="45"/>
      <c r="AI1485" s="45"/>
      <c r="AJ1485" s="45"/>
      <c r="AK1485" s="45"/>
      <c r="AL1485" s="45"/>
      <c r="AM1485" s="45"/>
      <c r="AN1485" s="45"/>
      <c r="AO1485" s="45"/>
      <c r="AP1485" s="45"/>
    </row>
    <row r="1486" spans="1:42" s="16" customFormat="1" ht="12">
      <c r="A1486" s="14" t="s">
        <v>2665</v>
      </c>
      <c r="B1486" s="15" t="s">
        <v>2666</v>
      </c>
      <c r="C1486" s="47">
        <v>1289814.32</v>
      </c>
      <c r="D1486" s="47">
        <v>1364989.2399999965</v>
      </c>
      <c r="E1486" s="47">
        <v>1468635.6900000025</v>
      </c>
      <c r="F1486" s="54">
        <v>1345</v>
      </c>
      <c r="G1486" s="54">
        <v>1400</v>
      </c>
      <c r="H1486" s="54">
        <v>1486</v>
      </c>
      <c r="I1486" s="54">
        <v>26118</v>
      </c>
      <c r="J1486" s="54">
        <v>28019</v>
      </c>
      <c r="K1486" s="54">
        <v>30803</v>
      </c>
      <c r="L1486" s="54">
        <v>623</v>
      </c>
      <c r="M1486" s="54">
        <v>646</v>
      </c>
      <c r="N1486" s="54">
        <v>685</v>
      </c>
      <c r="O1486" s="45"/>
      <c r="P1486" s="45"/>
      <c r="Q1486" s="45"/>
      <c r="R1486" s="45"/>
      <c r="S1486" s="45"/>
      <c r="T1486" s="45"/>
      <c r="U1486" s="45"/>
      <c r="V1486" s="45"/>
      <c r="W1486" s="45"/>
      <c r="X1486" s="45"/>
      <c r="Y1486" s="45"/>
      <c r="Z1486" s="45"/>
      <c r="AA1486" s="45"/>
      <c r="AB1486" s="45"/>
      <c r="AC1486" s="45"/>
      <c r="AD1486" s="45"/>
      <c r="AE1486" s="45"/>
      <c r="AF1486" s="45"/>
      <c r="AG1486" s="45"/>
      <c r="AH1486" s="45"/>
      <c r="AI1486" s="45"/>
      <c r="AJ1486" s="45"/>
      <c r="AK1486" s="45"/>
      <c r="AL1486" s="45"/>
      <c r="AM1486" s="45"/>
      <c r="AN1486" s="45"/>
      <c r="AO1486" s="45"/>
      <c r="AP1486" s="45"/>
    </row>
    <row r="1487" spans="1:42" s="16" customFormat="1" ht="12">
      <c r="A1487" s="14" t="s">
        <v>2667</v>
      </c>
      <c r="B1487" s="15" t="s">
        <v>2668</v>
      </c>
      <c r="C1487" s="47">
        <v>1293611.5</v>
      </c>
      <c r="D1487" s="47">
        <v>1227279.259999994</v>
      </c>
      <c r="E1487" s="47">
        <v>1242646.8900000046</v>
      </c>
      <c r="F1487" s="54">
        <v>1058</v>
      </c>
      <c r="G1487" s="54">
        <v>989</v>
      </c>
      <c r="H1487" s="54">
        <v>1020</v>
      </c>
      <c r="I1487" s="54">
        <v>21858</v>
      </c>
      <c r="J1487" s="54">
        <v>21620</v>
      </c>
      <c r="K1487" s="54">
        <v>21667</v>
      </c>
      <c r="L1487" s="54">
        <v>511</v>
      </c>
      <c r="M1487" s="54">
        <v>455</v>
      </c>
      <c r="N1487" s="54">
        <v>463</v>
      </c>
      <c r="O1487" s="45"/>
      <c r="P1487" s="45"/>
      <c r="Q1487" s="45"/>
      <c r="R1487" s="45"/>
      <c r="S1487" s="45"/>
      <c r="T1487" s="45"/>
      <c r="U1487" s="45"/>
      <c r="V1487" s="45"/>
      <c r="W1487" s="45"/>
      <c r="X1487" s="45"/>
      <c r="Y1487" s="45"/>
      <c r="Z1487" s="45"/>
      <c r="AA1487" s="45"/>
      <c r="AB1487" s="45"/>
      <c r="AC1487" s="45"/>
      <c r="AD1487" s="45"/>
      <c r="AE1487" s="45"/>
      <c r="AF1487" s="45"/>
      <c r="AG1487" s="45"/>
      <c r="AH1487" s="45"/>
      <c r="AI1487" s="45"/>
      <c r="AJ1487" s="45"/>
      <c r="AK1487" s="45"/>
      <c r="AL1487" s="45"/>
      <c r="AM1487" s="45"/>
      <c r="AN1487" s="45"/>
      <c r="AO1487" s="45"/>
      <c r="AP1487" s="45"/>
    </row>
    <row r="1488" spans="1:42" s="16" customFormat="1" ht="12">
      <c r="A1488" s="14" t="s">
        <v>2669</v>
      </c>
      <c r="B1488" s="15" t="s">
        <v>2670</v>
      </c>
      <c r="C1488" s="47">
        <v>5826.89</v>
      </c>
      <c r="D1488" s="47">
        <v>16772.490000000002</v>
      </c>
      <c r="E1488" s="47">
        <v>7709.9400000000005</v>
      </c>
      <c r="F1488" s="54">
        <v>7</v>
      </c>
      <c r="G1488" s="54">
        <v>19</v>
      </c>
      <c r="H1488" s="54">
        <v>8</v>
      </c>
      <c r="I1488" s="54">
        <v>115</v>
      </c>
      <c r="J1488" s="54">
        <v>542</v>
      </c>
      <c r="K1488" s="54">
        <v>275</v>
      </c>
      <c r="L1488" s="54">
        <v>4</v>
      </c>
      <c r="M1488" s="54">
        <v>10</v>
      </c>
      <c r="N1488" s="54">
        <v>5</v>
      </c>
      <c r="O1488" s="45"/>
      <c r="P1488" s="45"/>
      <c r="Q1488" s="45"/>
      <c r="R1488" s="45"/>
      <c r="S1488" s="45"/>
      <c r="T1488" s="45"/>
      <c r="U1488" s="45"/>
      <c r="V1488" s="45"/>
      <c r="W1488" s="45"/>
      <c r="X1488" s="45"/>
      <c r="Y1488" s="45"/>
      <c r="Z1488" s="45"/>
      <c r="AA1488" s="45"/>
      <c r="AB1488" s="45"/>
      <c r="AC1488" s="45"/>
      <c r="AD1488" s="45"/>
      <c r="AE1488" s="45"/>
      <c r="AF1488" s="45"/>
      <c r="AG1488" s="45"/>
      <c r="AH1488" s="45"/>
      <c r="AI1488" s="45"/>
      <c r="AJ1488" s="45"/>
      <c r="AK1488" s="45"/>
      <c r="AL1488" s="45"/>
      <c r="AM1488" s="45"/>
      <c r="AN1488" s="45"/>
      <c r="AO1488" s="45"/>
      <c r="AP1488" s="45"/>
    </row>
    <row r="1489" spans="1:42" s="16" customFormat="1" ht="12">
      <c r="A1489" s="14" t="s">
        <v>2671</v>
      </c>
      <c r="B1489" s="15" t="s">
        <v>2672</v>
      </c>
      <c r="C1489" s="47">
        <v>57285.67</v>
      </c>
      <c r="D1489" s="47">
        <v>34941.57</v>
      </c>
      <c r="E1489" s="47">
        <v>43841.690000000017</v>
      </c>
      <c r="F1489" s="54">
        <v>100</v>
      </c>
      <c r="G1489" s="54">
        <v>59</v>
      </c>
      <c r="H1489" s="54">
        <v>79</v>
      </c>
      <c r="I1489" s="54">
        <v>797</v>
      </c>
      <c r="J1489" s="54">
        <v>543</v>
      </c>
      <c r="K1489" s="54">
        <v>737</v>
      </c>
      <c r="L1489" s="54">
        <v>47</v>
      </c>
      <c r="M1489" s="54">
        <v>34</v>
      </c>
      <c r="N1489" s="54">
        <v>38</v>
      </c>
      <c r="O1489" s="45"/>
      <c r="P1489" s="45"/>
      <c r="Q1489" s="45"/>
      <c r="R1489" s="45"/>
      <c r="S1489" s="45"/>
      <c r="T1489" s="45"/>
      <c r="U1489" s="45"/>
      <c r="V1489" s="45"/>
      <c r="W1489" s="45"/>
      <c r="X1489" s="45"/>
      <c r="Y1489" s="45"/>
      <c r="Z1489" s="45"/>
      <c r="AA1489" s="45"/>
      <c r="AB1489" s="45"/>
      <c r="AC1489" s="45"/>
      <c r="AD1489" s="45"/>
      <c r="AE1489" s="45"/>
      <c r="AF1489" s="45"/>
      <c r="AG1489" s="45"/>
      <c r="AH1489" s="45"/>
      <c r="AI1489" s="45"/>
      <c r="AJ1489" s="45"/>
      <c r="AK1489" s="45"/>
      <c r="AL1489" s="45"/>
      <c r="AM1489" s="45"/>
      <c r="AN1489" s="45"/>
      <c r="AO1489" s="45"/>
      <c r="AP1489" s="45"/>
    </row>
    <row r="1490" spans="1:42" s="16" customFormat="1" ht="24">
      <c r="A1490" s="14" t="s">
        <v>2673</v>
      </c>
      <c r="B1490" s="15" t="s">
        <v>2674</v>
      </c>
      <c r="C1490" s="47">
        <v>21596.01</v>
      </c>
      <c r="D1490" s="47">
        <v>19209.669999999998</v>
      </c>
      <c r="E1490" s="47">
        <v>67699.490000000005</v>
      </c>
      <c r="F1490" s="54">
        <v>32</v>
      </c>
      <c r="G1490" s="54">
        <v>30</v>
      </c>
      <c r="H1490" s="54">
        <v>106</v>
      </c>
      <c r="I1490" s="54">
        <v>243</v>
      </c>
      <c r="J1490" s="54">
        <v>237</v>
      </c>
      <c r="K1490" s="54">
        <v>1037</v>
      </c>
      <c r="L1490" s="54">
        <v>18</v>
      </c>
      <c r="M1490" s="54">
        <v>14</v>
      </c>
      <c r="N1490" s="54">
        <v>49</v>
      </c>
      <c r="O1490" s="45"/>
      <c r="P1490" s="45"/>
      <c r="Q1490" s="45"/>
      <c r="R1490" s="45"/>
      <c r="S1490" s="45"/>
      <c r="T1490" s="45"/>
      <c r="U1490" s="45"/>
      <c r="V1490" s="45"/>
      <c r="W1490" s="45"/>
      <c r="X1490" s="45"/>
      <c r="Y1490" s="45"/>
      <c r="Z1490" s="45"/>
      <c r="AA1490" s="45"/>
      <c r="AB1490" s="45"/>
      <c r="AC1490" s="45"/>
      <c r="AD1490" s="45"/>
      <c r="AE1490" s="45"/>
      <c r="AF1490" s="45"/>
      <c r="AG1490" s="45"/>
      <c r="AH1490" s="45"/>
      <c r="AI1490" s="45"/>
      <c r="AJ1490" s="45"/>
      <c r="AK1490" s="45"/>
      <c r="AL1490" s="45"/>
      <c r="AM1490" s="45"/>
      <c r="AN1490" s="45"/>
      <c r="AO1490" s="45"/>
      <c r="AP1490" s="45"/>
    </row>
    <row r="1491" spans="1:42" s="16" customFormat="1" ht="12">
      <c r="A1491" s="14" t="s">
        <v>2675</v>
      </c>
      <c r="B1491" s="15" t="s">
        <v>2676</v>
      </c>
      <c r="C1491" s="47">
        <v>17389.3</v>
      </c>
      <c r="D1491" s="47">
        <v>21207.56</v>
      </c>
      <c r="E1491" s="47">
        <v>31935.119999999981</v>
      </c>
      <c r="F1491" s="54">
        <v>28</v>
      </c>
      <c r="G1491" s="54">
        <v>36</v>
      </c>
      <c r="H1491" s="54">
        <v>48</v>
      </c>
      <c r="I1491" s="54">
        <v>311</v>
      </c>
      <c r="J1491" s="54">
        <v>362</v>
      </c>
      <c r="K1491" s="54">
        <v>442</v>
      </c>
      <c r="L1491" s="54">
        <v>16</v>
      </c>
      <c r="M1491" s="54">
        <v>21</v>
      </c>
      <c r="N1491" s="54">
        <v>25</v>
      </c>
      <c r="O1491" s="45"/>
      <c r="P1491" s="45"/>
      <c r="Q1491" s="45"/>
      <c r="R1491" s="45"/>
      <c r="S1491" s="45"/>
      <c r="T1491" s="45"/>
      <c r="U1491" s="45"/>
      <c r="V1491" s="45"/>
      <c r="W1491" s="45"/>
      <c r="X1491" s="45"/>
      <c r="Y1491" s="45"/>
      <c r="Z1491" s="45"/>
      <c r="AA1491" s="45"/>
      <c r="AB1491" s="45"/>
      <c r="AC1491" s="45"/>
      <c r="AD1491" s="45"/>
      <c r="AE1491" s="45"/>
      <c r="AF1491" s="45"/>
      <c r="AG1491" s="45"/>
      <c r="AH1491" s="45"/>
      <c r="AI1491" s="45"/>
      <c r="AJ1491" s="45"/>
      <c r="AK1491" s="45"/>
      <c r="AL1491" s="45"/>
      <c r="AM1491" s="45"/>
      <c r="AN1491" s="45"/>
      <c r="AO1491" s="45"/>
      <c r="AP1491" s="45"/>
    </row>
    <row r="1492" spans="1:42" s="16" customFormat="1" ht="12">
      <c r="A1492" s="14" t="s">
        <v>2677</v>
      </c>
      <c r="B1492" s="15" t="s">
        <v>2678</v>
      </c>
      <c r="C1492" s="47">
        <v>23424.83</v>
      </c>
      <c r="D1492" s="47">
        <v>23317.669999999991</v>
      </c>
      <c r="E1492" s="47">
        <v>31582.690000000006</v>
      </c>
      <c r="F1492" s="54">
        <v>59</v>
      </c>
      <c r="G1492" s="54">
        <v>56</v>
      </c>
      <c r="H1492" s="54">
        <v>67</v>
      </c>
      <c r="I1492" s="54">
        <v>694</v>
      </c>
      <c r="J1492" s="54">
        <v>610</v>
      </c>
      <c r="K1492" s="54">
        <v>853</v>
      </c>
      <c r="L1492" s="54">
        <v>32</v>
      </c>
      <c r="M1492" s="54">
        <v>27</v>
      </c>
      <c r="N1492" s="54">
        <v>34</v>
      </c>
      <c r="O1492" s="45"/>
      <c r="P1492" s="45"/>
      <c r="Q1492" s="45"/>
      <c r="R1492" s="45"/>
      <c r="S1492" s="45"/>
      <c r="T1492" s="45"/>
      <c r="U1492" s="45"/>
      <c r="V1492" s="45"/>
      <c r="W1492" s="45"/>
      <c r="X1492" s="45"/>
      <c r="Y1492" s="45"/>
      <c r="Z1492" s="45"/>
      <c r="AA1492" s="45"/>
      <c r="AB1492" s="45"/>
      <c r="AC1492" s="45"/>
      <c r="AD1492" s="45"/>
      <c r="AE1492" s="45"/>
      <c r="AF1492" s="45"/>
      <c r="AG1492" s="45"/>
      <c r="AH1492" s="45"/>
      <c r="AI1492" s="45"/>
      <c r="AJ1492" s="45"/>
      <c r="AK1492" s="45"/>
      <c r="AL1492" s="45"/>
      <c r="AM1492" s="45"/>
      <c r="AN1492" s="45"/>
      <c r="AO1492" s="45"/>
      <c r="AP1492" s="45"/>
    </row>
    <row r="1493" spans="1:42" s="16" customFormat="1" ht="24">
      <c r="A1493" s="14" t="s">
        <v>2679</v>
      </c>
      <c r="B1493" s="15" t="s">
        <v>2680</v>
      </c>
      <c r="C1493" s="47">
        <v>91276.160000000003</v>
      </c>
      <c r="D1493" s="47">
        <v>96733.569999999876</v>
      </c>
      <c r="E1493" s="47">
        <v>121255.97000000016</v>
      </c>
      <c r="F1493" s="54">
        <v>329</v>
      </c>
      <c r="G1493" s="54">
        <v>349</v>
      </c>
      <c r="H1493" s="54">
        <v>427</v>
      </c>
      <c r="I1493" s="54">
        <v>1578</v>
      </c>
      <c r="J1493" s="54">
        <v>1767</v>
      </c>
      <c r="K1493" s="54">
        <v>2464</v>
      </c>
      <c r="L1493" s="54">
        <v>217</v>
      </c>
      <c r="M1493" s="54">
        <v>229</v>
      </c>
      <c r="N1493" s="54">
        <v>270</v>
      </c>
      <c r="O1493" s="45"/>
      <c r="P1493" s="45"/>
      <c r="Q1493" s="45"/>
      <c r="R1493" s="45"/>
      <c r="S1493" s="45"/>
      <c r="T1493" s="45"/>
      <c r="U1493" s="45"/>
      <c r="V1493" s="45"/>
      <c r="W1493" s="45"/>
      <c r="X1493" s="45"/>
      <c r="Y1493" s="45"/>
      <c r="Z1493" s="45"/>
      <c r="AA1493" s="45"/>
      <c r="AB1493" s="45"/>
      <c r="AC1493" s="45"/>
      <c r="AD1493" s="45"/>
      <c r="AE1493" s="45"/>
      <c r="AF1493" s="45"/>
      <c r="AG1493" s="45"/>
      <c r="AH1493" s="45"/>
      <c r="AI1493" s="45"/>
      <c r="AJ1493" s="45"/>
      <c r="AK1493" s="45"/>
      <c r="AL1493" s="45"/>
      <c r="AM1493" s="45"/>
      <c r="AN1493" s="45"/>
      <c r="AO1493" s="45"/>
      <c r="AP1493" s="45"/>
    </row>
    <row r="1494" spans="1:42" s="16" customFormat="1" ht="12">
      <c r="A1494" s="14" t="s">
        <v>2681</v>
      </c>
      <c r="B1494" s="15" t="s">
        <v>2682</v>
      </c>
      <c r="C1494" s="47">
        <v>6950.91</v>
      </c>
      <c r="D1494" s="47">
        <v>10875.390000000001</v>
      </c>
      <c r="E1494" s="47">
        <v>8179.2500000000018</v>
      </c>
      <c r="F1494" s="54">
        <v>46</v>
      </c>
      <c r="G1494" s="54">
        <v>66</v>
      </c>
      <c r="H1494" s="54">
        <v>49</v>
      </c>
      <c r="I1494" s="54">
        <v>176</v>
      </c>
      <c r="J1494" s="54">
        <v>314</v>
      </c>
      <c r="K1494" s="54">
        <v>185</v>
      </c>
      <c r="L1494" s="54">
        <v>31</v>
      </c>
      <c r="M1494" s="54">
        <v>46</v>
      </c>
      <c r="N1494" s="54">
        <v>39</v>
      </c>
      <c r="O1494" s="45"/>
      <c r="P1494" s="45"/>
      <c r="Q1494" s="45"/>
      <c r="R1494" s="45"/>
      <c r="S1494" s="45"/>
      <c r="T1494" s="45"/>
      <c r="U1494" s="45"/>
      <c r="V1494" s="45"/>
      <c r="W1494" s="45"/>
      <c r="X1494" s="45"/>
      <c r="Y1494" s="45"/>
      <c r="Z1494" s="45"/>
      <c r="AA1494" s="45"/>
      <c r="AB1494" s="45"/>
      <c r="AC1494" s="45"/>
      <c r="AD1494" s="45"/>
      <c r="AE1494" s="45"/>
      <c r="AF1494" s="45"/>
      <c r="AG1494" s="45"/>
      <c r="AH1494" s="45"/>
      <c r="AI1494" s="45"/>
      <c r="AJ1494" s="45"/>
      <c r="AK1494" s="45"/>
      <c r="AL1494" s="45"/>
      <c r="AM1494" s="45"/>
      <c r="AN1494" s="45"/>
      <c r="AO1494" s="45"/>
      <c r="AP1494" s="45"/>
    </row>
    <row r="1495" spans="1:42" s="16" customFormat="1" ht="24">
      <c r="A1495" s="14" t="s">
        <v>2683</v>
      </c>
      <c r="B1495" s="15" t="s">
        <v>2684</v>
      </c>
      <c r="C1495" s="47">
        <v>13734.48</v>
      </c>
      <c r="D1495" s="47">
        <v>13981.07999999998</v>
      </c>
      <c r="E1495" s="47">
        <v>11826.640000000036</v>
      </c>
      <c r="F1495" s="54">
        <v>178</v>
      </c>
      <c r="G1495" s="54">
        <v>182</v>
      </c>
      <c r="H1495" s="54">
        <v>147</v>
      </c>
      <c r="I1495" s="54">
        <v>178</v>
      </c>
      <c r="J1495" s="54">
        <v>184</v>
      </c>
      <c r="K1495" s="54">
        <v>158</v>
      </c>
      <c r="L1495" s="54">
        <v>172</v>
      </c>
      <c r="M1495" s="54">
        <v>175</v>
      </c>
      <c r="N1495" s="54">
        <v>141</v>
      </c>
      <c r="O1495" s="45"/>
      <c r="P1495" s="45"/>
      <c r="Q1495" s="45"/>
      <c r="R1495" s="45"/>
      <c r="S1495" s="45"/>
      <c r="T1495" s="45"/>
      <c r="U1495" s="45"/>
      <c r="V1495" s="45"/>
      <c r="W1495" s="45"/>
      <c r="X1495" s="45"/>
      <c r="Y1495" s="45"/>
      <c r="Z1495" s="45"/>
      <c r="AA1495" s="45"/>
      <c r="AB1495" s="45"/>
      <c r="AC1495" s="45"/>
      <c r="AD1495" s="45"/>
      <c r="AE1495" s="45"/>
      <c r="AF1495" s="45"/>
      <c r="AG1495" s="45"/>
      <c r="AH1495" s="45"/>
      <c r="AI1495" s="45"/>
      <c r="AJ1495" s="45"/>
      <c r="AK1495" s="45"/>
      <c r="AL1495" s="45"/>
      <c r="AM1495" s="45"/>
      <c r="AN1495" s="45"/>
      <c r="AO1495" s="45"/>
      <c r="AP1495" s="45"/>
    </row>
    <row r="1496" spans="1:42" s="16" customFormat="1" ht="12">
      <c r="A1496" s="14" t="s">
        <v>2685</v>
      </c>
      <c r="B1496" s="15" t="s">
        <v>2686</v>
      </c>
      <c r="C1496" s="47">
        <v>108745.55</v>
      </c>
      <c r="D1496" s="47">
        <v>105435.90999999926</v>
      </c>
      <c r="E1496" s="47">
        <v>121006.88999999981</v>
      </c>
      <c r="F1496" s="54">
        <v>903</v>
      </c>
      <c r="G1496" s="54">
        <v>854</v>
      </c>
      <c r="H1496" s="54">
        <v>921</v>
      </c>
      <c r="I1496" s="54">
        <v>1764</v>
      </c>
      <c r="J1496" s="54">
        <v>1837</v>
      </c>
      <c r="K1496" s="54">
        <v>2047</v>
      </c>
      <c r="L1496" s="54">
        <v>675</v>
      </c>
      <c r="M1496" s="54">
        <v>652</v>
      </c>
      <c r="N1496" s="54">
        <v>730</v>
      </c>
      <c r="O1496" s="45"/>
      <c r="P1496" s="45"/>
      <c r="Q1496" s="45"/>
      <c r="R1496" s="45"/>
      <c r="S1496" s="45"/>
      <c r="T1496" s="45"/>
      <c r="U1496" s="45"/>
      <c r="V1496" s="45"/>
      <c r="W1496" s="45"/>
      <c r="X1496" s="45"/>
      <c r="Y1496" s="45"/>
      <c r="Z1496" s="45"/>
      <c r="AA1496" s="45"/>
      <c r="AB1496" s="45"/>
      <c r="AC1496" s="45"/>
      <c r="AD1496" s="45"/>
      <c r="AE1496" s="45"/>
      <c r="AF1496" s="45"/>
      <c r="AG1496" s="45"/>
      <c r="AH1496" s="45"/>
      <c r="AI1496" s="45"/>
      <c r="AJ1496" s="45"/>
      <c r="AK1496" s="45"/>
      <c r="AL1496" s="45"/>
      <c r="AM1496" s="45"/>
      <c r="AN1496" s="45"/>
      <c r="AO1496" s="45"/>
      <c r="AP1496" s="45"/>
    </row>
    <row r="1497" spans="1:42" s="16" customFormat="1" ht="12">
      <c r="A1497" s="14" t="s">
        <v>2687</v>
      </c>
      <c r="B1497" s="15" t="s">
        <v>2688</v>
      </c>
      <c r="C1497" s="47">
        <v>190988.21</v>
      </c>
      <c r="D1497" s="47">
        <v>216537.90999999904</v>
      </c>
      <c r="E1497" s="47">
        <v>227512.97999999975</v>
      </c>
      <c r="F1497" s="54">
        <v>772</v>
      </c>
      <c r="G1497" s="54">
        <v>882</v>
      </c>
      <c r="H1497" s="54">
        <v>925</v>
      </c>
      <c r="I1497" s="54">
        <v>4049</v>
      </c>
      <c r="J1497" s="54">
        <v>4501</v>
      </c>
      <c r="K1497" s="54">
        <v>4599</v>
      </c>
      <c r="L1497" s="54">
        <v>459</v>
      </c>
      <c r="M1497" s="54">
        <v>486</v>
      </c>
      <c r="N1497" s="54">
        <v>516</v>
      </c>
      <c r="O1497" s="45"/>
      <c r="P1497" s="45"/>
      <c r="Q1497" s="45"/>
      <c r="R1497" s="45"/>
      <c r="S1497" s="45"/>
      <c r="T1497" s="45"/>
      <c r="U1497" s="45"/>
      <c r="V1497" s="45"/>
      <c r="W1497" s="45"/>
      <c r="X1497" s="45"/>
      <c r="Y1497" s="45"/>
      <c r="Z1497" s="45"/>
      <c r="AA1497" s="45"/>
      <c r="AB1497" s="45"/>
      <c r="AC1497" s="45"/>
      <c r="AD1497" s="45"/>
      <c r="AE1497" s="45"/>
      <c r="AF1497" s="45"/>
      <c r="AG1497" s="45"/>
      <c r="AH1497" s="45"/>
      <c r="AI1497" s="45"/>
      <c r="AJ1497" s="45"/>
      <c r="AK1497" s="45"/>
      <c r="AL1497" s="45"/>
      <c r="AM1497" s="45"/>
      <c r="AN1497" s="45"/>
      <c r="AO1497" s="45"/>
      <c r="AP1497" s="45"/>
    </row>
    <row r="1498" spans="1:42" s="16" customFormat="1" ht="12">
      <c r="A1498" s="14" t="s">
        <v>2689</v>
      </c>
      <c r="B1498" s="15" t="s">
        <v>2690</v>
      </c>
      <c r="C1498" s="47">
        <v>10924.42</v>
      </c>
      <c r="D1498" s="47">
        <v>12037.939999999986</v>
      </c>
      <c r="E1498" s="47">
        <v>9207.5199999999859</v>
      </c>
      <c r="F1498" s="54">
        <v>163</v>
      </c>
      <c r="G1498" s="54">
        <v>184</v>
      </c>
      <c r="H1498" s="54">
        <v>140</v>
      </c>
      <c r="I1498" s="54">
        <v>322</v>
      </c>
      <c r="J1498" s="54">
        <v>287</v>
      </c>
      <c r="K1498" s="54">
        <v>165</v>
      </c>
      <c r="L1498" s="54">
        <v>146</v>
      </c>
      <c r="M1498" s="54">
        <v>165</v>
      </c>
      <c r="N1498" s="54">
        <v>136</v>
      </c>
      <c r="O1498" s="45"/>
      <c r="P1498" s="45"/>
      <c r="Q1498" s="45"/>
      <c r="R1498" s="45"/>
      <c r="S1498" s="45"/>
      <c r="T1498" s="45"/>
      <c r="U1498" s="45"/>
      <c r="V1498" s="45"/>
      <c r="W1498" s="45"/>
      <c r="X1498" s="45"/>
      <c r="Y1498" s="45"/>
      <c r="Z1498" s="45"/>
      <c r="AA1498" s="45"/>
      <c r="AB1498" s="45"/>
      <c r="AC1498" s="45"/>
      <c r="AD1498" s="45"/>
      <c r="AE1498" s="45"/>
      <c r="AF1498" s="45"/>
      <c r="AG1498" s="45"/>
      <c r="AH1498" s="45"/>
      <c r="AI1498" s="45"/>
      <c r="AJ1498" s="45"/>
      <c r="AK1498" s="45"/>
      <c r="AL1498" s="45"/>
      <c r="AM1498" s="45"/>
      <c r="AN1498" s="45"/>
      <c r="AO1498" s="45"/>
      <c r="AP1498" s="45"/>
    </row>
    <row r="1499" spans="1:42" s="16" customFormat="1" ht="12">
      <c r="A1499" s="14" t="s">
        <v>2691</v>
      </c>
      <c r="B1499" s="15" t="s">
        <v>2692</v>
      </c>
      <c r="C1499" s="47">
        <v>452030.69</v>
      </c>
      <c r="D1499" s="47">
        <v>544971.21000000334</v>
      </c>
      <c r="E1499" s="47"/>
      <c r="F1499" s="54">
        <v>1602</v>
      </c>
      <c r="G1499" s="54">
        <v>1891</v>
      </c>
      <c r="H1499" s="54" t="s">
        <v>5836</v>
      </c>
      <c r="I1499" s="54">
        <v>8093</v>
      </c>
      <c r="J1499" s="54">
        <v>10356</v>
      </c>
      <c r="K1499" s="54" t="s">
        <v>5836</v>
      </c>
      <c r="L1499" s="54">
        <v>696</v>
      </c>
      <c r="M1499" s="54">
        <v>785</v>
      </c>
      <c r="N1499" s="54" t="s">
        <v>5836</v>
      </c>
      <c r="O1499" s="45"/>
      <c r="P1499" s="45"/>
      <c r="Q1499" s="45"/>
      <c r="R1499" s="45"/>
      <c r="S1499" s="45"/>
      <c r="T1499" s="45"/>
      <c r="U1499" s="45"/>
      <c r="V1499" s="45"/>
      <c r="W1499" s="45"/>
      <c r="X1499" s="45"/>
      <c r="Y1499" s="45"/>
      <c r="Z1499" s="45"/>
      <c r="AA1499" s="45"/>
      <c r="AB1499" s="45"/>
      <c r="AC1499" s="45"/>
      <c r="AD1499" s="45"/>
      <c r="AE1499" s="45"/>
      <c r="AF1499" s="45"/>
      <c r="AG1499" s="45"/>
      <c r="AH1499" s="45"/>
      <c r="AI1499" s="45"/>
      <c r="AJ1499" s="45"/>
      <c r="AK1499" s="45"/>
      <c r="AL1499" s="45"/>
      <c r="AM1499" s="45"/>
      <c r="AN1499" s="45"/>
      <c r="AO1499" s="45"/>
      <c r="AP1499" s="45"/>
    </row>
    <row r="1500" spans="1:42" s="16" customFormat="1" ht="12">
      <c r="A1500" s="14" t="s">
        <v>2693</v>
      </c>
      <c r="B1500" s="15" t="s">
        <v>2694</v>
      </c>
      <c r="C1500" s="47">
        <v>30180.89</v>
      </c>
      <c r="D1500" s="47">
        <v>28485.740000000053</v>
      </c>
      <c r="E1500" s="47">
        <v>46189.590000000018</v>
      </c>
      <c r="F1500" s="54">
        <v>236</v>
      </c>
      <c r="G1500" s="54">
        <v>208</v>
      </c>
      <c r="H1500" s="54">
        <v>288</v>
      </c>
      <c r="I1500" s="54">
        <v>624</v>
      </c>
      <c r="J1500" s="54">
        <v>631</v>
      </c>
      <c r="K1500" s="54">
        <v>1248</v>
      </c>
      <c r="L1500" s="54">
        <v>171</v>
      </c>
      <c r="M1500" s="54">
        <v>148</v>
      </c>
      <c r="N1500" s="54">
        <v>211</v>
      </c>
      <c r="O1500" s="45"/>
      <c r="P1500" s="45"/>
      <c r="Q1500" s="45"/>
      <c r="R1500" s="45"/>
      <c r="S1500" s="45"/>
      <c r="T1500" s="45"/>
      <c r="U1500" s="45"/>
      <c r="V1500" s="45"/>
      <c r="W1500" s="45"/>
      <c r="X1500" s="45"/>
      <c r="Y1500" s="45"/>
      <c r="Z1500" s="45"/>
      <c r="AA1500" s="45"/>
      <c r="AB1500" s="45"/>
      <c r="AC1500" s="45"/>
      <c r="AD1500" s="45"/>
      <c r="AE1500" s="45"/>
      <c r="AF1500" s="45"/>
      <c r="AG1500" s="45"/>
      <c r="AH1500" s="45"/>
      <c r="AI1500" s="45"/>
      <c r="AJ1500" s="45"/>
      <c r="AK1500" s="45"/>
      <c r="AL1500" s="45"/>
      <c r="AM1500" s="45"/>
      <c r="AN1500" s="45"/>
      <c r="AO1500" s="45"/>
      <c r="AP1500" s="45"/>
    </row>
    <row r="1501" spans="1:42" s="16" customFormat="1" ht="24">
      <c r="A1501" s="14" t="s">
        <v>2695</v>
      </c>
      <c r="B1501" s="15" t="s">
        <v>2696</v>
      </c>
      <c r="C1501" s="47">
        <v>54872.44</v>
      </c>
      <c r="D1501" s="47">
        <v>50452.560000000078</v>
      </c>
      <c r="E1501" s="47">
        <v>48153.97999999988</v>
      </c>
      <c r="F1501" s="54">
        <v>363</v>
      </c>
      <c r="G1501" s="54">
        <v>333</v>
      </c>
      <c r="H1501" s="54">
        <v>288</v>
      </c>
      <c r="I1501" s="54">
        <v>1135</v>
      </c>
      <c r="J1501" s="54">
        <v>998</v>
      </c>
      <c r="K1501" s="54">
        <v>1049</v>
      </c>
      <c r="L1501" s="54">
        <v>308</v>
      </c>
      <c r="M1501" s="54">
        <v>284</v>
      </c>
      <c r="N1501" s="54">
        <v>244</v>
      </c>
      <c r="O1501" s="45"/>
      <c r="P1501" s="45"/>
      <c r="Q1501" s="45"/>
      <c r="R1501" s="45"/>
      <c r="S1501" s="45"/>
      <c r="T1501" s="45"/>
      <c r="U1501" s="45"/>
      <c r="V1501" s="45"/>
      <c r="W1501" s="45"/>
      <c r="X1501" s="45"/>
      <c r="Y1501" s="45"/>
      <c r="Z1501" s="45"/>
      <c r="AA1501" s="45"/>
      <c r="AB1501" s="45"/>
      <c r="AC1501" s="45"/>
      <c r="AD1501" s="45"/>
      <c r="AE1501" s="45"/>
      <c r="AF1501" s="45"/>
      <c r="AG1501" s="45"/>
      <c r="AH1501" s="45"/>
      <c r="AI1501" s="45"/>
      <c r="AJ1501" s="45"/>
      <c r="AK1501" s="45"/>
      <c r="AL1501" s="45"/>
      <c r="AM1501" s="45"/>
      <c r="AN1501" s="45"/>
      <c r="AO1501" s="45"/>
      <c r="AP1501" s="45"/>
    </row>
    <row r="1502" spans="1:42" s="16" customFormat="1" ht="12">
      <c r="A1502" s="14" t="s">
        <v>2697</v>
      </c>
      <c r="B1502" s="15" t="s">
        <v>5722</v>
      </c>
      <c r="C1502" s="47">
        <v>640186.99</v>
      </c>
      <c r="D1502" s="47">
        <v>685850.44999999856</v>
      </c>
      <c r="E1502" s="47">
        <v>709950.20999998483</v>
      </c>
      <c r="F1502" s="54">
        <v>2541</v>
      </c>
      <c r="G1502" s="54">
        <v>2707</v>
      </c>
      <c r="H1502" s="54">
        <v>2821</v>
      </c>
      <c r="I1502" s="54">
        <v>11760</v>
      </c>
      <c r="J1502" s="54">
        <v>12758</v>
      </c>
      <c r="K1502" s="54">
        <v>13313</v>
      </c>
      <c r="L1502" s="54">
        <v>1222</v>
      </c>
      <c r="M1502" s="54">
        <v>1324</v>
      </c>
      <c r="N1502" s="54">
        <v>1358</v>
      </c>
      <c r="O1502" s="45"/>
      <c r="P1502" s="45"/>
      <c r="Q1502" s="45"/>
      <c r="R1502" s="45"/>
      <c r="S1502" s="45"/>
      <c r="T1502" s="45"/>
      <c r="U1502" s="45"/>
      <c r="V1502" s="45"/>
      <c r="W1502" s="45"/>
      <c r="X1502" s="45"/>
      <c r="Y1502" s="45"/>
      <c r="Z1502" s="45"/>
      <c r="AA1502" s="45"/>
      <c r="AB1502" s="45"/>
      <c r="AC1502" s="45"/>
      <c r="AD1502" s="45"/>
      <c r="AE1502" s="45"/>
      <c r="AF1502" s="45"/>
      <c r="AG1502" s="45"/>
      <c r="AH1502" s="45"/>
      <c r="AI1502" s="45"/>
      <c r="AJ1502" s="45"/>
      <c r="AK1502" s="45"/>
      <c r="AL1502" s="45"/>
      <c r="AM1502" s="45"/>
      <c r="AN1502" s="45"/>
      <c r="AO1502" s="45"/>
      <c r="AP1502" s="45"/>
    </row>
    <row r="1503" spans="1:42" s="16" customFormat="1" ht="12">
      <c r="A1503" s="14" t="s">
        <v>2698</v>
      </c>
      <c r="B1503" s="15" t="s">
        <v>2699</v>
      </c>
      <c r="C1503" s="47">
        <v>79946.990000000005</v>
      </c>
      <c r="D1503" s="47">
        <v>83713.18999999993</v>
      </c>
      <c r="E1503" s="47">
        <v>71114.959999999308</v>
      </c>
      <c r="F1503" s="54">
        <v>958</v>
      </c>
      <c r="G1503" s="54">
        <v>969</v>
      </c>
      <c r="H1503" s="54">
        <v>848</v>
      </c>
      <c r="I1503" s="54">
        <v>1075</v>
      </c>
      <c r="J1503" s="54">
        <v>1252</v>
      </c>
      <c r="K1503" s="54">
        <v>1010</v>
      </c>
      <c r="L1503" s="54">
        <v>840</v>
      </c>
      <c r="M1503" s="54">
        <v>862</v>
      </c>
      <c r="N1503" s="54">
        <v>760</v>
      </c>
      <c r="O1503" s="45"/>
      <c r="P1503" s="45"/>
      <c r="Q1503" s="45"/>
      <c r="R1503" s="45"/>
      <c r="S1503" s="45"/>
      <c r="T1503" s="45"/>
      <c r="U1503" s="45"/>
      <c r="V1503" s="45"/>
      <c r="W1503" s="45"/>
      <c r="X1503" s="45"/>
      <c r="Y1503" s="45"/>
      <c r="Z1503" s="45"/>
      <c r="AA1503" s="45"/>
      <c r="AB1503" s="45"/>
      <c r="AC1503" s="45"/>
      <c r="AD1503" s="45"/>
      <c r="AE1503" s="45"/>
      <c r="AF1503" s="45"/>
      <c r="AG1503" s="45"/>
      <c r="AH1503" s="45"/>
      <c r="AI1503" s="45"/>
      <c r="AJ1503" s="45"/>
      <c r="AK1503" s="45"/>
      <c r="AL1503" s="45"/>
      <c r="AM1503" s="45"/>
      <c r="AN1503" s="45"/>
      <c r="AO1503" s="45"/>
      <c r="AP1503" s="45"/>
    </row>
    <row r="1504" spans="1:42" s="16" customFormat="1" ht="12">
      <c r="A1504" s="14" t="s">
        <v>2700</v>
      </c>
      <c r="B1504" s="15" t="s">
        <v>2701</v>
      </c>
      <c r="C1504" s="47">
        <v>323505.96000000002</v>
      </c>
      <c r="D1504" s="47">
        <v>359627.68000000314</v>
      </c>
      <c r="E1504" s="47">
        <v>402142.37000000715</v>
      </c>
      <c r="F1504" s="54">
        <v>3481</v>
      </c>
      <c r="G1504" s="54">
        <v>3888</v>
      </c>
      <c r="H1504" s="54">
        <v>4398</v>
      </c>
      <c r="I1504" s="54">
        <v>3728</v>
      </c>
      <c r="J1504" s="54">
        <v>4078</v>
      </c>
      <c r="K1504" s="54">
        <v>4591</v>
      </c>
      <c r="L1504" s="54">
        <v>2286</v>
      </c>
      <c r="M1504" s="54">
        <v>2442</v>
      </c>
      <c r="N1504" s="54">
        <v>2769</v>
      </c>
      <c r="O1504" s="45"/>
      <c r="P1504" s="45"/>
      <c r="Q1504" s="45"/>
      <c r="R1504" s="45"/>
      <c r="S1504" s="45"/>
      <c r="T1504" s="45"/>
      <c r="U1504" s="45"/>
      <c r="V1504" s="45"/>
      <c r="W1504" s="45"/>
      <c r="X1504" s="45"/>
      <c r="Y1504" s="45"/>
      <c r="Z1504" s="45"/>
      <c r="AA1504" s="45"/>
      <c r="AB1504" s="45"/>
      <c r="AC1504" s="45"/>
      <c r="AD1504" s="45"/>
      <c r="AE1504" s="45"/>
      <c r="AF1504" s="45"/>
      <c r="AG1504" s="45"/>
      <c r="AH1504" s="45"/>
      <c r="AI1504" s="45"/>
      <c r="AJ1504" s="45"/>
      <c r="AK1504" s="45"/>
      <c r="AL1504" s="45"/>
      <c r="AM1504" s="45"/>
      <c r="AN1504" s="45"/>
      <c r="AO1504" s="45"/>
      <c r="AP1504" s="45"/>
    </row>
    <row r="1505" spans="1:42" s="16" customFormat="1" ht="12">
      <c r="A1505" s="14" t="s">
        <v>2702</v>
      </c>
      <c r="B1505" s="15" t="s">
        <v>2703</v>
      </c>
      <c r="C1505" s="47">
        <v>108918.16</v>
      </c>
      <c r="D1505" s="47">
        <v>94986.849999999453</v>
      </c>
      <c r="E1505" s="47">
        <v>97925.399999999645</v>
      </c>
      <c r="F1505" s="54">
        <v>496</v>
      </c>
      <c r="G1505" s="54">
        <v>417</v>
      </c>
      <c r="H1505" s="54">
        <v>443</v>
      </c>
      <c r="I1505" s="54">
        <v>1911</v>
      </c>
      <c r="J1505" s="54">
        <v>1756</v>
      </c>
      <c r="K1505" s="54">
        <v>1728</v>
      </c>
      <c r="L1505" s="54">
        <v>271</v>
      </c>
      <c r="M1505" s="54">
        <v>235</v>
      </c>
      <c r="N1505" s="54">
        <v>219</v>
      </c>
      <c r="O1505" s="45"/>
      <c r="P1505" s="45"/>
      <c r="Q1505" s="45"/>
      <c r="R1505" s="45"/>
      <c r="S1505" s="45"/>
      <c r="T1505" s="45"/>
      <c r="U1505" s="45"/>
      <c r="V1505" s="45"/>
      <c r="W1505" s="45"/>
      <c r="X1505" s="45"/>
      <c r="Y1505" s="45"/>
      <c r="Z1505" s="45"/>
      <c r="AA1505" s="45"/>
      <c r="AB1505" s="45"/>
      <c r="AC1505" s="45"/>
      <c r="AD1505" s="45"/>
      <c r="AE1505" s="45"/>
      <c r="AF1505" s="45"/>
      <c r="AG1505" s="45"/>
      <c r="AH1505" s="45"/>
      <c r="AI1505" s="45"/>
      <c r="AJ1505" s="45"/>
      <c r="AK1505" s="45"/>
      <c r="AL1505" s="45"/>
      <c r="AM1505" s="45"/>
      <c r="AN1505" s="45"/>
      <c r="AO1505" s="45"/>
      <c r="AP1505" s="45"/>
    </row>
    <row r="1506" spans="1:42" s="16" customFormat="1" ht="12">
      <c r="A1506" s="14" t="s">
        <v>5723</v>
      </c>
      <c r="B1506" s="15" t="s">
        <v>5724</v>
      </c>
      <c r="C1506" s="47" t="s">
        <v>5836</v>
      </c>
      <c r="D1506" s="47"/>
      <c r="E1506" s="47">
        <v>399437.27999999619</v>
      </c>
      <c r="F1506" s="54" t="s">
        <v>5836</v>
      </c>
      <c r="G1506" s="54" t="s">
        <v>5836</v>
      </c>
      <c r="H1506" s="54">
        <v>1489</v>
      </c>
      <c r="I1506" s="54" t="s">
        <v>5836</v>
      </c>
      <c r="J1506" s="54" t="s">
        <v>5836</v>
      </c>
      <c r="K1506" s="54">
        <v>8709</v>
      </c>
      <c r="L1506" s="54" t="s">
        <v>5836</v>
      </c>
      <c r="M1506" s="54" t="s">
        <v>5836</v>
      </c>
      <c r="N1506" s="54">
        <v>704</v>
      </c>
      <c r="O1506" s="45"/>
      <c r="P1506" s="45"/>
      <c r="Q1506" s="45"/>
      <c r="R1506" s="45"/>
      <c r="S1506" s="45"/>
      <c r="T1506" s="45"/>
      <c r="U1506" s="45"/>
      <c r="V1506" s="45"/>
      <c r="W1506" s="45"/>
      <c r="X1506" s="45"/>
      <c r="Y1506" s="45"/>
      <c r="Z1506" s="45"/>
      <c r="AA1506" s="45"/>
      <c r="AB1506" s="45"/>
      <c r="AC1506" s="45"/>
      <c r="AD1506" s="45"/>
      <c r="AE1506" s="45"/>
      <c r="AF1506" s="45"/>
      <c r="AG1506" s="45"/>
      <c r="AH1506" s="45"/>
      <c r="AI1506" s="45"/>
      <c r="AJ1506" s="45"/>
      <c r="AK1506" s="45"/>
      <c r="AL1506" s="45"/>
      <c r="AM1506" s="45"/>
      <c r="AN1506" s="45"/>
      <c r="AO1506" s="45"/>
      <c r="AP1506" s="45"/>
    </row>
    <row r="1507" spans="1:42" s="16" customFormat="1" ht="12">
      <c r="A1507" s="14" t="s">
        <v>2704</v>
      </c>
      <c r="B1507" s="15" t="s">
        <v>2705</v>
      </c>
      <c r="C1507" s="47">
        <v>3752.28</v>
      </c>
      <c r="D1507" s="47">
        <v>8455.01</v>
      </c>
      <c r="E1507" s="47">
        <v>11841.990000000002</v>
      </c>
      <c r="F1507" s="54">
        <v>9</v>
      </c>
      <c r="G1507" s="54">
        <v>19</v>
      </c>
      <c r="H1507" s="54">
        <v>26</v>
      </c>
      <c r="I1507" s="54">
        <v>84</v>
      </c>
      <c r="J1507" s="54">
        <v>229</v>
      </c>
      <c r="K1507" s="54">
        <v>330</v>
      </c>
      <c r="L1507" s="54">
        <v>8</v>
      </c>
      <c r="M1507" s="54">
        <v>14</v>
      </c>
      <c r="N1507" s="54">
        <v>16</v>
      </c>
      <c r="O1507" s="45"/>
      <c r="P1507" s="45"/>
      <c r="Q1507" s="45"/>
      <c r="R1507" s="45"/>
      <c r="S1507" s="45"/>
      <c r="T1507" s="45"/>
      <c r="U1507" s="45"/>
      <c r="V1507" s="45"/>
      <c r="W1507" s="45"/>
      <c r="X1507" s="45"/>
      <c r="Y1507" s="45"/>
      <c r="Z1507" s="45"/>
      <c r="AA1507" s="45"/>
      <c r="AB1507" s="45"/>
      <c r="AC1507" s="45"/>
      <c r="AD1507" s="45"/>
      <c r="AE1507" s="45"/>
      <c r="AF1507" s="45"/>
      <c r="AG1507" s="45"/>
      <c r="AH1507" s="45"/>
      <c r="AI1507" s="45"/>
      <c r="AJ1507" s="45"/>
      <c r="AK1507" s="45"/>
      <c r="AL1507" s="45"/>
      <c r="AM1507" s="45"/>
      <c r="AN1507" s="45"/>
      <c r="AO1507" s="45"/>
      <c r="AP1507" s="45"/>
    </row>
    <row r="1508" spans="1:42" s="16" customFormat="1" ht="12">
      <c r="A1508" s="14" t="s">
        <v>2706</v>
      </c>
      <c r="B1508" s="15" t="s">
        <v>2707</v>
      </c>
      <c r="C1508" s="47">
        <v>25313.68</v>
      </c>
      <c r="D1508" s="47">
        <v>22597.359999999993</v>
      </c>
      <c r="E1508" s="47">
        <v>21856.890000000007</v>
      </c>
      <c r="F1508" s="54">
        <v>52</v>
      </c>
      <c r="G1508" s="54">
        <v>45</v>
      </c>
      <c r="H1508" s="54">
        <v>47</v>
      </c>
      <c r="I1508" s="54">
        <v>582</v>
      </c>
      <c r="J1508" s="54">
        <v>495</v>
      </c>
      <c r="K1508" s="54">
        <v>437</v>
      </c>
      <c r="L1508" s="54">
        <v>36</v>
      </c>
      <c r="M1508" s="54">
        <v>33</v>
      </c>
      <c r="N1508" s="54">
        <v>32</v>
      </c>
      <c r="O1508" s="45"/>
      <c r="P1508" s="45"/>
      <c r="Q1508" s="45"/>
      <c r="R1508" s="45"/>
      <c r="S1508" s="45"/>
      <c r="T1508" s="45"/>
      <c r="U1508" s="45"/>
      <c r="V1508" s="45"/>
      <c r="W1508" s="45"/>
      <c r="X1508" s="45"/>
      <c r="Y1508" s="45"/>
      <c r="Z1508" s="45"/>
      <c r="AA1508" s="45"/>
      <c r="AB1508" s="45"/>
      <c r="AC1508" s="45"/>
      <c r="AD1508" s="45"/>
      <c r="AE1508" s="45"/>
      <c r="AF1508" s="45"/>
      <c r="AG1508" s="45"/>
      <c r="AH1508" s="45"/>
      <c r="AI1508" s="45"/>
      <c r="AJ1508" s="45"/>
      <c r="AK1508" s="45"/>
      <c r="AL1508" s="45"/>
      <c r="AM1508" s="45"/>
      <c r="AN1508" s="45"/>
      <c r="AO1508" s="45"/>
      <c r="AP1508" s="45"/>
    </row>
    <row r="1509" spans="1:42" s="16" customFormat="1" ht="24">
      <c r="A1509" s="14" t="s">
        <v>2708</v>
      </c>
      <c r="B1509" s="15" t="s">
        <v>2709</v>
      </c>
      <c r="C1509" s="47">
        <v>9374.7000000000007</v>
      </c>
      <c r="D1509" s="47">
        <v>7493.0699999999906</v>
      </c>
      <c r="E1509" s="47">
        <v>9717.4300000000076</v>
      </c>
      <c r="F1509" s="54">
        <v>88</v>
      </c>
      <c r="G1509" s="54">
        <v>72</v>
      </c>
      <c r="H1509" s="54">
        <v>76</v>
      </c>
      <c r="I1509" s="54">
        <v>88</v>
      </c>
      <c r="J1509" s="54">
        <v>72</v>
      </c>
      <c r="K1509" s="54">
        <v>76</v>
      </c>
      <c r="L1509" s="54">
        <v>75</v>
      </c>
      <c r="M1509" s="54">
        <v>65</v>
      </c>
      <c r="N1509" s="54">
        <v>65</v>
      </c>
      <c r="O1509" s="45"/>
      <c r="P1509" s="45"/>
      <c r="Q1509" s="45"/>
      <c r="R1509" s="45"/>
      <c r="S1509" s="45"/>
      <c r="T1509" s="45"/>
      <c r="U1509" s="45"/>
      <c r="V1509" s="45"/>
      <c r="W1509" s="45"/>
      <c r="X1509" s="45"/>
      <c r="Y1509" s="45"/>
      <c r="Z1509" s="45"/>
      <c r="AA1509" s="45"/>
      <c r="AB1509" s="45"/>
      <c r="AC1509" s="45"/>
      <c r="AD1509" s="45"/>
      <c r="AE1509" s="45"/>
      <c r="AF1509" s="45"/>
      <c r="AG1509" s="45"/>
      <c r="AH1509" s="45"/>
      <c r="AI1509" s="45"/>
      <c r="AJ1509" s="45"/>
      <c r="AK1509" s="45"/>
      <c r="AL1509" s="45"/>
      <c r="AM1509" s="45"/>
      <c r="AN1509" s="45"/>
      <c r="AO1509" s="45"/>
      <c r="AP1509" s="45"/>
    </row>
    <row r="1510" spans="1:42" s="16" customFormat="1" ht="12">
      <c r="A1510" s="14" t="s">
        <v>2710</v>
      </c>
      <c r="B1510" s="15" t="s">
        <v>2711</v>
      </c>
      <c r="C1510" s="47">
        <v>280468.21000000002</v>
      </c>
      <c r="D1510" s="47">
        <v>375959.99000000238</v>
      </c>
      <c r="E1510" s="47">
        <v>481163.76999999996</v>
      </c>
      <c r="F1510" s="54">
        <v>283</v>
      </c>
      <c r="G1510" s="54">
        <v>406</v>
      </c>
      <c r="H1510" s="54">
        <v>424</v>
      </c>
      <c r="I1510" s="54">
        <v>3913</v>
      </c>
      <c r="J1510" s="54">
        <v>5008</v>
      </c>
      <c r="K1510" s="54">
        <v>5527</v>
      </c>
      <c r="L1510" s="54">
        <v>158</v>
      </c>
      <c r="M1510" s="54">
        <v>222</v>
      </c>
      <c r="N1510" s="54">
        <v>225</v>
      </c>
      <c r="O1510" s="45"/>
      <c r="P1510" s="45"/>
      <c r="Q1510" s="45"/>
      <c r="R1510" s="45"/>
      <c r="S1510" s="45"/>
      <c r="T1510" s="45"/>
      <c r="U1510" s="45"/>
      <c r="V1510" s="45"/>
      <c r="W1510" s="45"/>
      <c r="X1510" s="45"/>
      <c r="Y1510" s="45"/>
      <c r="Z1510" s="45"/>
      <c r="AA1510" s="45"/>
      <c r="AB1510" s="45"/>
      <c r="AC1510" s="45"/>
      <c r="AD1510" s="45"/>
      <c r="AE1510" s="45"/>
      <c r="AF1510" s="45"/>
      <c r="AG1510" s="45"/>
      <c r="AH1510" s="45"/>
      <c r="AI1510" s="45"/>
      <c r="AJ1510" s="45"/>
      <c r="AK1510" s="45"/>
      <c r="AL1510" s="45"/>
      <c r="AM1510" s="45"/>
      <c r="AN1510" s="45"/>
      <c r="AO1510" s="45"/>
      <c r="AP1510" s="45"/>
    </row>
    <row r="1511" spans="1:42" s="16" customFormat="1" ht="12">
      <c r="A1511" s="14" t="s">
        <v>2712</v>
      </c>
      <c r="B1511" s="15" t="s">
        <v>2713</v>
      </c>
      <c r="C1511" s="47">
        <v>782855.18</v>
      </c>
      <c r="D1511" s="47">
        <v>645368.19000000169</v>
      </c>
      <c r="E1511" s="47">
        <v>629094.71999999986</v>
      </c>
      <c r="F1511" s="54">
        <v>522</v>
      </c>
      <c r="G1511" s="54">
        <v>463</v>
      </c>
      <c r="H1511" s="54">
        <v>447</v>
      </c>
      <c r="I1511" s="54">
        <v>12839</v>
      </c>
      <c r="J1511" s="54">
        <v>10393</v>
      </c>
      <c r="K1511" s="54">
        <v>9720</v>
      </c>
      <c r="L1511" s="54">
        <v>214</v>
      </c>
      <c r="M1511" s="54">
        <v>179</v>
      </c>
      <c r="N1511" s="54">
        <v>169</v>
      </c>
      <c r="O1511" s="45"/>
      <c r="P1511" s="45"/>
      <c r="Q1511" s="45"/>
      <c r="R1511" s="45"/>
      <c r="S1511" s="45"/>
      <c r="T1511" s="45"/>
      <c r="U1511" s="45"/>
      <c r="V1511" s="45"/>
      <c r="W1511" s="45"/>
      <c r="X1511" s="45"/>
      <c r="Y1511" s="45"/>
      <c r="Z1511" s="45"/>
      <c r="AA1511" s="45"/>
      <c r="AB1511" s="45"/>
      <c r="AC1511" s="45"/>
      <c r="AD1511" s="45"/>
      <c r="AE1511" s="45"/>
      <c r="AF1511" s="45"/>
      <c r="AG1511" s="45"/>
      <c r="AH1511" s="45"/>
      <c r="AI1511" s="45"/>
      <c r="AJ1511" s="45"/>
      <c r="AK1511" s="45"/>
      <c r="AL1511" s="45"/>
      <c r="AM1511" s="45"/>
      <c r="AN1511" s="45"/>
      <c r="AO1511" s="45"/>
      <c r="AP1511" s="45"/>
    </row>
    <row r="1512" spans="1:42" s="16" customFormat="1" ht="12">
      <c r="A1512" s="14" t="s">
        <v>2714</v>
      </c>
      <c r="B1512" s="15" t="s">
        <v>5725</v>
      </c>
      <c r="C1512" s="47">
        <v>33001.78</v>
      </c>
      <c r="D1512" s="47">
        <v>83562.36</v>
      </c>
      <c r="E1512" s="47">
        <v>46364.58</v>
      </c>
      <c r="F1512" s="54">
        <v>15</v>
      </c>
      <c r="G1512" s="54">
        <v>28</v>
      </c>
      <c r="H1512" s="54">
        <v>16</v>
      </c>
      <c r="I1512" s="54">
        <v>455</v>
      </c>
      <c r="J1512" s="54">
        <v>1174</v>
      </c>
      <c r="K1512" s="54">
        <v>685</v>
      </c>
      <c r="L1512" s="54">
        <v>8</v>
      </c>
      <c r="M1512" s="54">
        <v>17</v>
      </c>
      <c r="N1512" s="54">
        <v>11</v>
      </c>
      <c r="O1512" s="45"/>
      <c r="P1512" s="45"/>
      <c r="Q1512" s="45"/>
      <c r="R1512" s="45"/>
      <c r="S1512" s="45"/>
      <c r="T1512" s="45"/>
      <c r="U1512" s="45"/>
      <c r="V1512" s="45"/>
      <c r="W1512" s="45"/>
      <c r="X1512" s="45"/>
      <c r="Y1512" s="45"/>
      <c r="Z1512" s="45"/>
      <c r="AA1512" s="45"/>
      <c r="AB1512" s="45"/>
      <c r="AC1512" s="45"/>
      <c r="AD1512" s="45"/>
      <c r="AE1512" s="45"/>
      <c r="AF1512" s="45"/>
      <c r="AG1512" s="45"/>
      <c r="AH1512" s="45"/>
      <c r="AI1512" s="45"/>
      <c r="AJ1512" s="45"/>
      <c r="AK1512" s="45"/>
      <c r="AL1512" s="45"/>
      <c r="AM1512" s="45"/>
      <c r="AN1512" s="45"/>
      <c r="AO1512" s="45"/>
      <c r="AP1512" s="45"/>
    </row>
    <row r="1513" spans="1:42" s="16" customFormat="1" ht="12">
      <c r="A1513" s="14" t="s">
        <v>2715</v>
      </c>
      <c r="B1513" s="15" t="s">
        <v>2716</v>
      </c>
      <c r="C1513" s="47">
        <v>85957.09</v>
      </c>
      <c r="D1513" s="47">
        <v>130320.77999999998</v>
      </c>
      <c r="E1513" s="47">
        <v>152909.76000000004</v>
      </c>
      <c r="F1513" s="54">
        <v>48</v>
      </c>
      <c r="G1513" s="54">
        <v>74</v>
      </c>
      <c r="H1513" s="54">
        <v>71</v>
      </c>
      <c r="I1513" s="54">
        <v>63</v>
      </c>
      <c r="J1513" s="54">
        <v>126</v>
      </c>
      <c r="K1513" s="54">
        <v>89</v>
      </c>
      <c r="L1513" s="54">
        <v>47</v>
      </c>
      <c r="M1513" s="54">
        <v>69</v>
      </c>
      <c r="N1513" s="54">
        <v>69</v>
      </c>
      <c r="O1513" s="45"/>
      <c r="P1513" s="45"/>
      <c r="Q1513" s="45"/>
      <c r="R1513" s="45"/>
      <c r="S1513" s="45"/>
      <c r="T1513" s="45"/>
      <c r="U1513" s="45"/>
      <c r="V1513" s="45"/>
      <c r="W1513" s="45"/>
      <c r="X1513" s="45"/>
      <c r="Y1513" s="45"/>
      <c r="Z1513" s="45"/>
      <c r="AA1513" s="45"/>
      <c r="AB1513" s="45"/>
      <c r="AC1513" s="45"/>
      <c r="AD1513" s="45"/>
      <c r="AE1513" s="45"/>
      <c r="AF1513" s="45"/>
      <c r="AG1513" s="45"/>
      <c r="AH1513" s="45"/>
      <c r="AI1513" s="45"/>
      <c r="AJ1513" s="45"/>
      <c r="AK1513" s="45"/>
      <c r="AL1513" s="45"/>
      <c r="AM1513" s="45"/>
      <c r="AN1513" s="45"/>
      <c r="AO1513" s="45"/>
      <c r="AP1513" s="45"/>
    </row>
    <row r="1514" spans="1:42" s="16" customFormat="1" ht="12">
      <c r="A1514" s="14" t="s">
        <v>2717</v>
      </c>
      <c r="B1514" s="15" t="s">
        <v>2718</v>
      </c>
      <c r="C1514" s="47">
        <v>115261.48</v>
      </c>
      <c r="D1514" s="47">
        <v>138080.32000000004</v>
      </c>
      <c r="E1514" s="47">
        <v>187219.56999999989</v>
      </c>
      <c r="F1514" s="54">
        <v>79</v>
      </c>
      <c r="G1514" s="54">
        <v>91</v>
      </c>
      <c r="H1514" s="54">
        <v>102</v>
      </c>
      <c r="I1514" s="54">
        <v>666</v>
      </c>
      <c r="J1514" s="54">
        <v>655</v>
      </c>
      <c r="K1514" s="54">
        <v>453</v>
      </c>
      <c r="L1514" s="54">
        <v>40</v>
      </c>
      <c r="M1514" s="54">
        <v>48</v>
      </c>
      <c r="N1514" s="54">
        <v>58</v>
      </c>
      <c r="O1514" s="45"/>
      <c r="P1514" s="45"/>
      <c r="Q1514" s="45"/>
      <c r="R1514" s="45"/>
      <c r="S1514" s="45"/>
      <c r="T1514" s="45"/>
      <c r="U1514" s="45"/>
      <c r="V1514" s="45"/>
      <c r="W1514" s="45"/>
      <c r="X1514" s="45"/>
      <c r="Y1514" s="45"/>
      <c r="Z1514" s="45"/>
      <c r="AA1514" s="45"/>
      <c r="AB1514" s="45"/>
      <c r="AC1514" s="45"/>
      <c r="AD1514" s="45"/>
      <c r="AE1514" s="45"/>
      <c r="AF1514" s="45"/>
      <c r="AG1514" s="45"/>
      <c r="AH1514" s="45"/>
      <c r="AI1514" s="45"/>
      <c r="AJ1514" s="45"/>
      <c r="AK1514" s="45"/>
      <c r="AL1514" s="45"/>
      <c r="AM1514" s="45"/>
      <c r="AN1514" s="45"/>
      <c r="AO1514" s="45"/>
      <c r="AP1514" s="45"/>
    </row>
    <row r="1515" spans="1:42" s="16" customFormat="1" ht="12">
      <c r="A1515" s="14" t="s">
        <v>2719</v>
      </c>
      <c r="B1515" s="15" t="s">
        <v>2720</v>
      </c>
      <c r="C1515" s="47">
        <v>442437.02</v>
      </c>
      <c r="D1515" s="47">
        <v>613642.19000000053</v>
      </c>
      <c r="E1515" s="47">
        <v>563059.23</v>
      </c>
      <c r="F1515" s="54">
        <v>111</v>
      </c>
      <c r="G1515" s="54">
        <v>147</v>
      </c>
      <c r="H1515" s="54">
        <v>148</v>
      </c>
      <c r="I1515" s="54">
        <v>368</v>
      </c>
      <c r="J1515" s="54">
        <v>441</v>
      </c>
      <c r="K1515" s="54">
        <v>1390</v>
      </c>
      <c r="L1515" s="54">
        <v>45</v>
      </c>
      <c r="M1515" s="54">
        <v>70</v>
      </c>
      <c r="N1515" s="54">
        <v>69</v>
      </c>
      <c r="O1515" s="45"/>
      <c r="P1515" s="45"/>
      <c r="Q1515" s="45"/>
      <c r="R1515" s="45"/>
      <c r="S1515" s="45"/>
      <c r="T1515" s="45"/>
      <c r="U1515" s="45"/>
      <c r="V1515" s="45"/>
      <c r="W1515" s="45"/>
      <c r="X1515" s="45"/>
      <c r="Y1515" s="45"/>
      <c r="Z1515" s="45"/>
      <c r="AA1515" s="45"/>
      <c r="AB1515" s="45"/>
      <c r="AC1515" s="45"/>
      <c r="AD1515" s="45"/>
      <c r="AE1515" s="45"/>
      <c r="AF1515" s="45"/>
      <c r="AG1515" s="45"/>
      <c r="AH1515" s="45"/>
      <c r="AI1515" s="45"/>
      <c r="AJ1515" s="45"/>
      <c r="AK1515" s="45"/>
      <c r="AL1515" s="45"/>
      <c r="AM1515" s="45"/>
      <c r="AN1515" s="45"/>
      <c r="AO1515" s="45"/>
      <c r="AP1515" s="45"/>
    </row>
    <row r="1516" spans="1:42" s="16" customFormat="1" ht="12">
      <c r="A1516" s="14" t="s">
        <v>2721</v>
      </c>
      <c r="B1516" s="15" t="s">
        <v>2722</v>
      </c>
      <c r="C1516" s="47">
        <v>36105.360000000001</v>
      </c>
      <c r="D1516" s="47">
        <v>41930.619999999937</v>
      </c>
      <c r="E1516" s="47">
        <v>25043.200000000008</v>
      </c>
      <c r="F1516" s="54">
        <v>66</v>
      </c>
      <c r="G1516" s="54">
        <v>79</v>
      </c>
      <c r="H1516" s="54">
        <v>46</v>
      </c>
      <c r="I1516" s="54">
        <v>112</v>
      </c>
      <c r="J1516" s="54">
        <v>202</v>
      </c>
      <c r="K1516" s="54">
        <v>87</v>
      </c>
      <c r="L1516" s="54">
        <v>39</v>
      </c>
      <c r="M1516" s="54">
        <v>38</v>
      </c>
      <c r="N1516" s="54">
        <v>30</v>
      </c>
      <c r="O1516" s="45"/>
      <c r="P1516" s="45"/>
      <c r="Q1516" s="45"/>
      <c r="R1516" s="45"/>
      <c r="S1516" s="45"/>
      <c r="T1516" s="45"/>
      <c r="U1516" s="45"/>
      <c r="V1516" s="45"/>
      <c r="W1516" s="45"/>
      <c r="X1516" s="45"/>
      <c r="Y1516" s="45"/>
      <c r="Z1516" s="45"/>
      <c r="AA1516" s="45"/>
      <c r="AB1516" s="45"/>
      <c r="AC1516" s="45"/>
      <c r="AD1516" s="45"/>
      <c r="AE1516" s="45"/>
      <c r="AF1516" s="45"/>
      <c r="AG1516" s="45"/>
      <c r="AH1516" s="45"/>
      <c r="AI1516" s="45"/>
      <c r="AJ1516" s="45"/>
      <c r="AK1516" s="45"/>
      <c r="AL1516" s="45"/>
      <c r="AM1516" s="45"/>
      <c r="AN1516" s="45"/>
      <c r="AO1516" s="45"/>
      <c r="AP1516" s="45"/>
    </row>
    <row r="1517" spans="1:42" s="16" customFormat="1" ht="12">
      <c r="A1517" s="14" t="s">
        <v>2723</v>
      </c>
      <c r="B1517" s="15" t="s">
        <v>2724</v>
      </c>
      <c r="C1517" s="47">
        <v>210082.06</v>
      </c>
      <c r="D1517" s="47">
        <v>214276.89000000292</v>
      </c>
      <c r="E1517" s="47">
        <v>221459.27999999825</v>
      </c>
      <c r="F1517" s="54">
        <v>1622</v>
      </c>
      <c r="G1517" s="54">
        <v>1633</v>
      </c>
      <c r="H1517" s="54">
        <v>1667</v>
      </c>
      <c r="I1517" s="54">
        <v>1867</v>
      </c>
      <c r="J1517" s="54">
        <v>2089</v>
      </c>
      <c r="K1517" s="54">
        <v>2303</v>
      </c>
      <c r="L1517" s="54">
        <v>1499</v>
      </c>
      <c r="M1517" s="54">
        <v>1502</v>
      </c>
      <c r="N1517" s="54">
        <v>1555</v>
      </c>
      <c r="O1517" s="45"/>
      <c r="P1517" s="45"/>
      <c r="Q1517" s="45"/>
      <c r="R1517" s="45"/>
      <c r="S1517" s="45"/>
      <c r="T1517" s="45"/>
      <c r="U1517" s="45"/>
      <c r="V1517" s="45"/>
      <c r="W1517" s="45"/>
      <c r="X1517" s="45"/>
      <c r="Y1517" s="45"/>
      <c r="Z1517" s="45"/>
      <c r="AA1517" s="45"/>
      <c r="AB1517" s="45"/>
      <c r="AC1517" s="45"/>
      <c r="AD1517" s="45"/>
      <c r="AE1517" s="45"/>
      <c r="AF1517" s="45"/>
      <c r="AG1517" s="45"/>
      <c r="AH1517" s="45"/>
      <c r="AI1517" s="45"/>
      <c r="AJ1517" s="45"/>
      <c r="AK1517" s="45"/>
      <c r="AL1517" s="45"/>
      <c r="AM1517" s="45"/>
      <c r="AN1517" s="45"/>
      <c r="AO1517" s="45"/>
      <c r="AP1517" s="45"/>
    </row>
    <row r="1518" spans="1:42" s="16" customFormat="1" ht="12">
      <c r="A1518" s="14" t="s">
        <v>2725</v>
      </c>
      <c r="B1518" s="15" t="s">
        <v>2726</v>
      </c>
      <c r="C1518" s="47">
        <v>36155.31</v>
      </c>
      <c r="D1518" s="47">
        <v>35737.169999999984</v>
      </c>
      <c r="E1518" s="47">
        <v>34130.32</v>
      </c>
      <c r="F1518" s="54">
        <v>97</v>
      </c>
      <c r="G1518" s="54">
        <v>86</v>
      </c>
      <c r="H1518" s="54">
        <v>85</v>
      </c>
      <c r="I1518" s="54">
        <v>123</v>
      </c>
      <c r="J1518" s="54">
        <v>225</v>
      </c>
      <c r="K1518" s="54">
        <v>85</v>
      </c>
      <c r="L1518" s="54">
        <v>90</v>
      </c>
      <c r="M1518" s="54">
        <v>81</v>
      </c>
      <c r="N1518" s="54">
        <v>81</v>
      </c>
      <c r="O1518" s="45"/>
      <c r="P1518" s="45"/>
      <c r="Q1518" s="45"/>
      <c r="R1518" s="45"/>
      <c r="S1518" s="45"/>
      <c r="T1518" s="45"/>
      <c r="U1518" s="45"/>
      <c r="V1518" s="45"/>
      <c r="W1518" s="45"/>
      <c r="X1518" s="45"/>
      <c r="Y1518" s="45"/>
      <c r="Z1518" s="45"/>
      <c r="AA1518" s="45"/>
      <c r="AB1518" s="45"/>
      <c r="AC1518" s="45"/>
      <c r="AD1518" s="45"/>
      <c r="AE1518" s="45"/>
      <c r="AF1518" s="45"/>
      <c r="AG1518" s="45"/>
      <c r="AH1518" s="45"/>
      <c r="AI1518" s="45"/>
      <c r="AJ1518" s="45"/>
      <c r="AK1518" s="45"/>
      <c r="AL1518" s="45"/>
      <c r="AM1518" s="45"/>
      <c r="AN1518" s="45"/>
      <c r="AO1518" s="45"/>
      <c r="AP1518" s="45"/>
    </row>
    <row r="1519" spans="1:42" s="16" customFormat="1" ht="12">
      <c r="A1519" s="14" t="s">
        <v>2727</v>
      </c>
      <c r="B1519" s="15" t="s">
        <v>2728</v>
      </c>
      <c r="C1519" s="47">
        <v>60786.86</v>
      </c>
      <c r="D1519" s="47">
        <v>67452.189999999842</v>
      </c>
      <c r="E1519" s="47">
        <v>85198.01999999996</v>
      </c>
      <c r="F1519" s="54">
        <v>130</v>
      </c>
      <c r="G1519" s="54">
        <v>147</v>
      </c>
      <c r="H1519" s="54">
        <v>177</v>
      </c>
      <c r="I1519" s="54">
        <v>591</v>
      </c>
      <c r="J1519" s="54">
        <v>533</v>
      </c>
      <c r="K1519" s="54">
        <v>627</v>
      </c>
      <c r="L1519" s="54">
        <v>100</v>
      </c>
      <c r="M1519" s="54">
        <v>119</v>
      </c>
      <c r="N1519" s="54">
        <v>146</v>
      </c>
      <c r="O1519" s="45"/>
      <c r="P1519" s="45"/>
      <c r="Q1519" s="45"/>
      <c r="R1519" s="45"/>
      <c r="S1519" s="45"/>
      <c r="T1519" s="45"/>
      <c r="U1519" s="45"/>
      <c r="V1519" s="45"/>
      <c r="W1519" s="45"/>
      <c r="X1519" s="45"/>
      <c r="Y1519" s="45"/>
      <c r="Z1519" s="45"/>
      <c r="AA1519" s="45"/>
      <c r="AB1519" s="45"/>
      <c r="AC1519" s="45"/>
      <c r="AD1519" s="45"/>
      <c r="AE1519" s="45"/>
      <c r="AF1519" s="45"/>
      <c r="AG1519" s="45"/>
      <c r="AH1519" s="45"/>
      <c r="AI1519" s="45"/>
      <c r="AJ1519" s="45"/>
      <c r="AK1519" s="45"/>
      <c r="AL1519" s="45"/>
      <c r="AM1519" s="45"/>
      <c r="AN1519" s="45"/>
      <c r="AO1519" s="45"/>
      <c r="AP1519" s="45"/>
    </row>
    <row r="1520" spans="1:42" s="16" customFormat="1" ht="12">
      <c r="A1520" s="14" t="s">
        <v>2729</v>
      </c>
      <c r="B1520" s="15" t="s">
        <v>5726</v>
      </c>
      <c r="C1520" s="47">
        <v>441372.02</v>
      </c>
      <c r="D1520" s="47">
        <v>447160.38999999664</v>
      </c>
      <c r="E1520" s="47">
        <v>502658.58999999822</v>
      </c>
      <c r="F1520" s="54">
        <v>875</v>
      </c>
      <c r="G1520" s="54">
        <v>859</v>
      </c>
      <c r="H1520" s="54">
        <v>920</v>
      </c>
      <c r="I1520" s="54">
        <v>8777</v>
      </c>
      <c r="J1520" s="54">
        <v>9062</v>
      </c>
      <c r="K1520" s="54">
        <v>8922</v>
      </c>
      <c r="L1520" s="54">
        <v>557</v>
      </c>
      <c r="M1520" s="54">
        <v>524</v>
      </c>
      <c r="N1520" s="54">
        <v>563</v>
      </c>
      <c r="O1520" s="45"/>
      <c r="P1520" s="45"/>
      <c r="Q1520" s="45"/>
      <c r="R1520" s="45"/>
      <c r="S1520" s="45"/>
      <c r="T1520" s="45"/>
      <c r="U1520" s="45"/>
      <c r="V1520" s="45"/>
      <c r="W1520" s="45"/>
      <c r="X1520" s="45"/>
      <c r="Y1520" s="45"/>
      <c r="Z1520" s="45"/>
      <c r="AA1520" s="45"/>
      <c r="AB1520" s="45"/>
      <c r="AC1520" s="45"/>
      <c r="AD1520" s="45"/>
      <c r="AE1520" s="45"/>
      <c r="AF1520" s="45"/>
      <c r="AG1520" s="45"/>
      <c r="AH1520" s="45"/>
      <c r="AI1520" s="45"/>
      <c r="AJ1520" s="45"/>
      <c r="AK1520" s="45"/>
      <c r="AL1520" s="45"/>
      <c r="AM1520" s="45"/>
      <c r="AN1520" s="45"/>
      <c r="AO1520" s="45"/>
      <c r="AP1520" s="45"/>
    </row>
    <row r="1521" spans="1:42" s="16" customFormat="1" ht="12">
      <c r="A1521" s="14" t="s">
        <v>2730</v>
      </c>
      <c r="B1521" s="15" t="s">
        <v>2731</v>
      </c>
      <c r="C1521" s="47">
        <v>12693.31</v>
      </c>
      <c r="D1521" s="47">
        <v>15332.029999999999</v>
      </c>
      <c r="E1521" s="47">
        <v>37550.519999999997</v>
      </c>
      <c r="F1521" s="54">
        <v>19</v>
      </c>
      <c r="G1521" s="54">
        <v>26</v>
      </c>
      <c r="H1521" s="54">
        <v>47</v>
      </c>
      <c r="I1521" s="54">
        <v>220</v>
      </c>
      <c r="J1521" s="54">
        <v>236</v>
      </c>
      <c r="K1521" s="54">
        <v>576</v>
      </c>
      <c r="L1521" s="54">
        <v>12</v>
      </c>
      <c r="M1521" s="54">
        <v>18</v>
      </c>
      <c r="N1521" s="54">
        <v>23</v>
      </c>
      <c r="O1521" s="45"/>
      <c r="P1521" s="45"/>
      <c r="Q1521" s="45"/>
      <c r="R1521" s="45"/>
      <c r="S1521" s="45"/>
      <c r="T1521" s="45"/>
      <c r="U1521" s="45"/>
      <c r="V1521" s="45"/>
      <c r="W1521" s="45"/>
      <c r="X1521" s="45"/>
      <c r="Y1521" s="45"/>
      <c r="Z1521" s="45"/>
      <c r="AA1521" s="45"/>
      <c r="AB1521" s="45"/>
      <c r="AC1521" s="45"/>
      <c r="AD1521" s="45"/>
      <c r="AE1521" s="45"/>
      <c r="AF1521" s="45"/>
      <c r="AG1521" s="45"/>
      <c r="AH1521" s="45"/>
      <c r="AI1521" s="45"/>
      <c r="AJ1521" s="45"/>
      <c r="AK1521" s="45"/>
      <c r="AL1521" s="45"/>
      <c r="AM1521" s="45"/>
      <c r="AN1521" s="45"/>
      <c r="AO1521" s="45"/>
      <c r="AP1521" s="45"/>
    </row>
    <row r="1522" spans="1:42" s="16" customFormat="1" ht="12">
      <c r="A1522" s="14" t="s">
        <v>2732</v>
      </c>
      <c r="B1522" s="15" t="s">
        <v>2733</v>
      </c>
      <c r="C1522" s="47">
        <v>9237.7900000000009</v>
      </c>
      <c r="D1522" s="47">
        <v>9600.6400000000031</v>
      </c>
      <c r="E1522" s="47">
        <v>2788.41</v>
      </c>
      <c r="F1522" s="54">
        <v>11</v>
      </c>
      <c r="G1522" s="54">
        <v>13</v>
      </c>
      <c r="H1522" s="54">
        <v>3</v>
      </c>
      <c r="I1522" s="54">
        <v>218</v>
      </c>
      <c r="J1522" s="54">
        <v>143</v>
      </c>
      <c r="K1522" s="54">
        <v>56</v>
      </c>
      <c r="L1522" s="54">
        <v>7</v>
      </c>
      <c r="M1522" s="54">
        <v>7</v>
      </c>
      <c r="N1522" s="54">
        <v>1</v>
      </c>
      <c r="O1522" s="45"/>
      <c r="P1522" s="45"/>
      <c r="Q1522" s="45"/>
      <c r="R1522" s="45"/>
      <c r="S1522" s="45"/>
      <c r="T1522" s="45"/>
      <c r="U1522" s="45"/>
      <c r="V1522" s="45"/>
      <c r="W1522" s="45"/>
      <c r="X1522" s="45"/>
      <c r="Y1522" s="45"/>
      <c r="Z1522" s="45"/>
      <c r="AA1522" s="45"/>
      <c r="AB1522" s="45"/>
      <c r="AC1522" s="45"/>
      <c r="AD1522" s="45"/>
      <c r="AE1522" s="45"/>
      <c r="AF1522" s="45"/>
      <c r="AG1522" s="45"/>
      <c r="AH1522" s="45"/>
      <c r="AI1522" s="45"/>
      <c r="AJ1522" s="45"/>
      <c r="AK1522" s="45"/>
      <c r="AL1522" s="45"/>
      <c r="AM1522" s="45"/>
      <c r="AN1522" s="45"/>
      <c r="AO1522" s="45"/>
      <c r="AP1522" s="45"/>
    </row>
    <row r="1523" spans="1:42" s="16" customFormat="1" ht="12">
      <c r="A1523" s="14" t="s">
        <v>2734</v>
      </c>
      <c r="B1523" s="15" t="s">
        <v>2735</v>
      </c>
      <c r="C1523" s="47">
        <v>8503254.4900000002</v>
      </c>
      <c r="D1523" s="47">
        <v>9029409.8699992839</v>
      </c>
      <c r="E1523" s="47">
        <v>8340720.9200006491</v>
      </c>
      <c r="F1523" s="54">
        <v>19305</v>
      </c>
      <c r="G1523" s="54">
        <v>20430</v>
      </c>
      <c r="H1523" s="54">
        <v>19565</v>
      </c>
      <c r="I1523" s="54">
        <v>135094</v>
      </c>
      <c r="J1523" s="54">
        <v>144914</v>
      </c>
      <c r="K1523" s="54">
        <v>141973</v>
      </c>
      <c r="L1523" s="54">
        <v>7768</v>
      </c>
      <c r="M1523" s="54">
        <v>8241</v>
      </c>
      <c r="N1523" s="54">
        <v>7769</v>
      </c>
      <c r="O1523" s="45"/>
      <c r="P1523" s="45"/>
      <c r="Q1523" s="45"/>
      <c r="R1523" s="45"/>
      <c r="S1523" s="45"/>
      <c r="T1523" s="45"/>
      <c r="U1523" s="45"/>
      <c r="V1523" s="45"/>
      <c r="W1523" s="45"/>
      <c r="X1523" s="45"/>
      <c r="Y1523" s="45"/>
      <c r="Z1523" s="45"/>
      <c r="AA1523" s="45"/>
      <c r="AB1523" s="45"/>
      <c r="AC1523" s="45"/>
      <c r="AD1523" s="45"/>
      <c r="AE1523" s="45"/>
      <c r="AF1523" s="45"/>
      <c r="AG1523" s="45"/>
      <c r="AH1523" s="45"/>
      <c r="AI1523" s="45"/>
      <c r="AJ1523" s="45"/>
      <c r="AK1523" s="45"/>
      <c r="AL1523" s="45"/>
      <c r="AM1523" s="45"/>
      <c r="AN1523" s="45"/>
      <c r="AO1523" s="45"/>
      <c r="AP1523" s="45"/>
    </row>
    <row r="1524" spans="1:42" s="16" customFormat="1" ht="12">
      <c r="A1524" s="14" t="s">
        <v>2736</v>
      </c>
      <c r="B1524" s="15" t="s">
        <v>2737</v>
      </c>
      <c r="C1524" s="47">
        <v>1263.68</v>
      </c>
      <c r="D1524" s="47">
        <v>1327.91</v>
      </c>
      <c r="E1524" s="47"/>
      <c r="F1524" s="54">
        <v>3</v>
      </c>
      <c r="G1524" s="54">
        <v>4</v>
      </c>
      <c r="H1524" s="54" t="s">
        <v>5836</v>
      </c>
      <c r="I1524" s="54">
        <v>8</v>
      </c>
      <c r="J1524" s="54">
        <v>47</v>
      </c>
      <c r="K1524" s="54" t="s">
        <v>5836</v>
      </c>
      <c r="L1524" s="54">
        <v>2</v>
      </c>
      <c r="M1524" s="54">
        <v>2</v>
      </c>
      <c r="N1524" s="54" t="s">
        <v>5836</v>
      </c>
      <c r="O1524" s="45"/>
      <c r="P1524" s="45"/>
      <c r="Q1524" s="45"/>
      <c r="R1524" s="45"/>
      <c r="S1524" s="45"/>
      <c r="T1524" s="45"/>
      <c r="U1524" s="45"/>
      <c r="V1524" s="45"/>
      <c r="W1524" s="45"/>
      <c r="X1524" s="45"/>
      <c r="Y1524" s="45"/>
      <c r="Z1524" s="45"/>
      <c r="AA1524" s="45"/>
      <c r="AB1524" s="45"/>
      <c r="AC1524" s="45"/>
      <c r="AD1524" s="45"/>
      <c r="AE1524" s="45"/>
      <c r="AF1524" s="45"/>
      <c r="AG1524" s="45"/>
      <c r="AH1524" s="45"/>
      <c r="AI1524" s="45"/>
      <c r="AJ1524" s="45"/>
      <c r="AK1524" s="45"/>
      <c r="AL1524" s="45"/>
      <c r="AM1524" s="45"/>
      <c r="AN1524" s="45"/>
      <c r="AO1524" s="45"/>
      <c r="AP1524" s="45"/>
    </row>
    <row r="1525" spans="1:42" s="16" customFormat="1" ht="12">
      <c r="A1525" s="14" t="s">
        <v>2738</v>
      </c>
      <c r="B1525" s="15" t="s">
        <v>2739</v>
      </c>
      <c r="C1525" s="47">
        <v>652.17999999999995</v>
      </c>
      <c r="D1525" s="47">
        <v>4337.01</v>
      </c>
      <c r="E1525" s="47">
        <v>2206.6799999999998</v>
      </c>
      <c r="F1525" s="54">
        <v>2</v>
      </c>
      <c r="G1525" s="54">
        <v>5</v>
      </c>
      <c r="H1525" s="54">
        <v>2</v>
      </c>
      <c r="I1525" s="54">
        <v>2</v>
      </c>
      <c r="J1525" s="54">
        <v>137</v>
      </c>
      <c r="K1525" s="54">
        <v>69</v>
      </c>
      <c r="L1525" s="54">
        <v>2</v>
      </c>
      <c r="M1525" s="54">
        <v>3</v>
      </c>
      <c r="N1525" s="54">
        <v>2</v>
      </c>
      <c r="O1525" s="45"/>
      <c r="P1525" s="45"/>
      <c r="Q1525" s="45"/>
      <c r="R1525" s="45"/>
      <c r="S1525" s="45"/>
      <c r="T1525" s="45"/>
      <c r="U1525" s="45"/>
      <c r="V1525" s="45"/>
      <c r="W1525" s="45"/>
      <c r="X1525" s="45"/>
      <c r="Y1525" s="45"/>
      <c r="Z1525" s="45"/>
      <c r="AA1525" s="45"/>
      <c r="AB1525" s="45"/>
      <c r="AC1525" s="45"/>
      <c r="AD1525" s="45"/>
      <c r="AE1525" s="45"/>
      <c r="AF1525" s="45"/>
      <c r="AG1525" s="45"/>
      <c r="AH1525" s="45"/>
      <c r="AI1525" s="45"/>
      <c r="AJ1525" s="45"/>
      <c r="AK1525" s="45"/>
      <c r="AL1525" s="45"/>
      <c r="AM1525" s="45"/>
      <c r="AN1525" s="45"/>
      <c r="AO1525" s="45"/>
      <c r="AP1525" s="45"/>
    </row>
    <row r="1526" spans="1:42" s="16" customFormat="1" ht="12">
      <c r="A1526" s="14" t="s">
        <v>2740</v>
      </c>
      <c r="B1526" s="15" t="s">
        <v>2741</v>
      </c>
      <c r="C1526" s="47">
        <v>176035.59</v>
      </c>
      <c r="D1526" s="47">
        <v>225959.75000000015</v>
      </c>
      <c r="E1526" s="47">
        <v>146050.97000000009</v>
      </c>
      <c r="F1526" s="54">
        <v>131</v>
      </c>
      <c r="G1526" s="54">
        <v>170</v>
      </c>
      <c r="H1526" s="54">
        <v>102</v>
      </c>
      <c r="I1526" s="54">
        <v>1236</v>
      </c>
      <c r="J1526" s="54">
        <v>1814</v>
      </c>
      <c r="K1526" s="54">
        <v>682</v>
      </c>
      <c r="L1526" s="54">
        <v>73</v>
      </c>
      <c r="M1526" s="54">
        <v>87</v>
      </c>
      <c r="N1526" s="54">
        <v>59</v>
      </c>
      <c r="O1526" s="45"/>
      <c r="P1526" s="45"/>
      <c r="Q1526" s="45"/>
      <c r="R1526" s="45"/>
      <c r="S1526" s="45"/>
      <c r="T1526" s="45"/>
      <c r="U1526" s="45"/>
      <c r="V1526" s="45"/>
      <c r="W1526" s="45"/>
      <c r="X1526" s="45"/>
      <c r="Y1526" s="45"/>
      <c r="Z1526" s="45"/>
      <c r="AA1526" s="45"/>
      <c r="AB1526" s="45"/>
      <c r="AC1526" s="45"/>
      <c r="AD1526" s="45"/>
      <c r="AE1526" s="45"/>
      <c r="AF1526" s="45"/>
      <c r="AG1526" s="45"/>
      <c r="AH1526" s="45"/>
      <c r="AI1526" s="45"/>
      <c r="AJ1526" s="45"/>
      <c r="AK1526" s="45"/>
      <c r="AL1526" s="45"/>
      <c r="AM1526" s="45"/>
      <c r="AN1526" s="45"/>
      <c r="AO1526" s="45"/>
      <c r="AP1526" s="45"/>
    </row>
    <row r="1527" spans="1:42" s="16" customFormat="1" ht="12">
      <c r="A1527" s="14" t="s">
        <v>2742</v>
      </c>
      <c r="B1527" s="15" t="s">
        <v>2743</v>
      </c>
      <c r="C1527" s="47">
        <v>72748.460000000006</v>
      </c>
      <c r="D1527" s="47">
        <v>76384.229999999981</v>
      </c>
      <c r="E1527" s="47">
        <v>72274.89999999998</v>
      </c>
      <c r="F1527" s="54">
        <v>96</v>
      </c>
      <c r="G1527" s="54">
        <v>107</v>
      </c>
      <c r="H1527" s="54">
        <v>91</v>
      </c>
      <c r="I1527" s="54">
        <v>680</v>
      </c>
      <c r="J1527" s="54">
        <v>928</v>
      </c>
      <c r="K1527" s="54">
        <v>880</v>
      </c>
      <c r="L1527" s="54">
        <v>66</v>
      </c>
      <c r="M1527" s="54">
        <v>67</v>
      </c>
      <c r="N1527" s="54">
        <v>59</v>
      </c>
      <c r="O1527" s="45"/>
      <c r="P1527" s="45"/>
      <c r="Q1527" s="45"/>
      <c r="R1527" s="45"/>
      <c r="S1527" s="45"/>
      <c r="T1527" s="45"/>
      <c r="U1527" s="45"/>
      <c r="V1527" s="45"/>
      <c r="W1527" s="45"/>
      <c r="X1527" s="45"/>
      <c r="Y1527" s="45"/>
      <c r="Z1527" s="45"/>
      <c r="AA1527" s="45"/>
      <c r="AB1527" s="45"/>
      <c r="AC1527" s="45"/>
      <c r="AD1527" s="45"/>
      <c r="AE1527" s="45"/>
      <c r="AF1527" s="45"/>
      <c r="AG1527" s="45"/>
      <c r="AH1527" s="45"/>
      <c r="AI1527" s="45"/>
      <c r="AJ1527" s="45"/>
      <c r="AK1527" s="45"/>
      <c r="AL1527" s="45"/>
      <c r="AM1527" s="45"/>
      <c r="AN1527" s="45"/>
      <c r="AO1527" s="45"/>
      <c r="AP1527" s="45"/>
    </row>
    <row r="1528" spans="1:42" s="16" customFormat="1" ht="12">
      <c r="A1528" s="14" t="s">
        <v>2744</v>
      </c>
      <c r="B1528" s="15" t="s">
        <v>2745</v>
      </c>
      <c r="C1528" s="47">
        <v>62415.57</v>
      </c>
      <c r="D1528" s="47">
        <v>66741.150000000023</v>
      </c>
      <c r="E1528" s="47">
        <v>70918.790000000008</v>
      </c>
      <c r="F1528" s="54">
        <v>55</v>
      </c>
      <c r="G1528" s="54">
        <v>62</v>
      </c>
      <c r="H1528" s="54">
        <v>49</v>
      </c>
      <c r="I1528" s="54">
        <v>286</v>
      </c>
      <c r="J1528" s="54">
        <v>145</v>
      </c>
      <c r="K1528" s="54">
        <v>263</v>
      </c>
      <c r="L1528" s="54">
        <v>32</v>
      </c>
      <c r="M1528" s="54">
        <v>37</v>
      </c>
      <c r="N1528" s="54">
        <v>30</v>
      </c>
      <c r="O1528" s="45"/>
      <c r="P1528" s="45"/>
      <c r="Q1528" s="45"/>
      <c r="R1528" s="45"/>
      <c r="S1528" s="45"/>
      <c r="T1528" s="45"/>
      <c r="U1528" s="45"/>
      <c r="V1528" s="45"/>
      <c r="W1528" s="45"/>
      <c r="X1528" s="45"/>
      <c r="Y1528" s="45"/>
      <c r="Z1528" s="45"/>
      <c r="AA1528" s="45"/>
      <c r="AB1528" s="45"/>
      <c r="AC1528" s="45"/>
      <c r="AD1528" s="45"/>
      <c r="AE1528" s="45"/>
      <c r="AF1528" s="45"/>
      <c r="AG1528" s="45"/>
      <c r="AH1528" s="45"/>
      <c r="AI1528" s="45"/>
      <c r="AJ1528" s="45"/>
      <c r="AK1528" s="45"/>
      <c r="AL1528" s="45"/>
      <c r="AM1528" s="45"/>
      <c r="AN1528" s="45"/>
      <c r="AO1528" s="45"/>
      <c r="AP1528" s="45"/>
    </row>
    <row r="1529" spans="1:42" s="16" customFormat="1" ht="24">
      <c r="A1529" s="14" t="s">
        <v>2746</v>
      </c>
      <c r="B1529" s="15" t="s">
        <v>2747</v>
      </c>
      <c r="C1529" s="47">
        <v>170841.31</v>
      </c>
      <c r="D1529" s="47">
        <v>168881.00000000387</v>
      </c>
      <c r="E1529" s="47">
        <v>201235.84999999742</v>
      </c>
      <c r="F1529" s="54">
        <v>1661</v>
      </c>
      <c r="G1529" s="54">
        <v>1642</v>
      </c>
      <c r="H1529" s="54">
        <v>1763</v>
      </c>
      <c r="I1529" s="54">
        <v>1661</v>
      </c>
      <c r="J1529" s="54">
        <v>1642</v>
      </c>
      <c r="K1529" s="54">
        <v>1763</v>
      </c>
      <c r="L1529" s="54">
        <v>1498</v>
      </c>
      <c r="M1529" s="54">
        <v>1463</v>
      </c>
      <c r="N1529" s="54">
        <v>1539</v>
      </c>
      <c r="O1529" s="45"/>
      <c r="P1529" s="45"/>
      <c r="Q1529" s="45"/>
      <c r="R1529" s="45"/>
      <c r="S1529" s="45"/>
      <c r="T1529" s="45"/>
      <c r="U1529" s="45"/>
      <c r="V1529" s="45"/>
      <c r="W1529" s="45"/>
      <c r="X1529" s="45"/>
      <c r="Y1529" s="45"/>
      <c r="Z1529" s="45"/>
      <c r="AA1529" s="45"/>
      <c r="AB1529" s="45"/>
      <c r="AC1529" s="45"/>
      <c r="AD1529" s="45"/>
      <c r="AE1529" s="45"/>
      <c r="AF1529" s="45"/>
      <c r="AG1529" s="45"/>
      <c r="AH1529" s="45"/>
      <c r="AI1529" s="45"/>
      <c r="AJ1529" s="45"/>
      <c r="AK1529" s="45"/>
      <c r="AL1529" s="45"/>
      <c r="AM1529" s="45"/>
      <c r="AN1529" s="45"/>
      <c r="AO1529" s="45"/>
      <c r="AP1529" s="45"/>
    </row>
    <row r="1530" spans="1:42" s="16" customFormat="1" ht="24">
      <c r="A1530" s="14" t="s">
        <v>2748</v>
      </c>
      <c r="B1530" s="15" t="s">
        <v>2749</v>
      </c>
      <c r="C1530" s="47">
        <v>76557.25</v>
      </c>
      <c r="D1530" s="47">
        <v>65949.729999999574</v>
      </c>
      <c r="E1530" s="47">
        <v>59274.89999999974</v>
      </c>
      <c r="F1530" s="54">
        <v>597</v>
      </c>
      <c r="G1530" s="54">
        <v>511</v>
      </c>
      <c r="H1530" s="54">
        <v>510</v>
      </c>
      <c r="I1530" s="54">
        <v>597</v>
      </c>
      <c r="J1530" s="54">
        <v>511</v>
      </c>
      <c r="K1530" s="54">
        <v>510</v>
      </c>
      <c r="L1530" s="54">
        <v>485</v>
      </c>
      <c r="M1530" s="54">
        <v>434</v>
      </c>
      <c r="N1530" s="54">
        <v>425</v>
      </c>
      <c r="O1530" s="45"/>
      <c r="P1530" s="45"/>
      <c r="Q1530" s="45"/>
      <c r="R1530" s="45"/>
      <c r="S1530" s="45"/>
      <c r="T1530" s="45"/>
      <c r="U1530" s="45"/>
      <c r="V1530" s="45"/>
      <c r="W1530" s="45"/>
      <c r="X1530" s="45"/>
      <c r="Y1530" s="45"/>
      <c r="Z1530" s="45"/>
      <c r="AA1530" s="45"/>
      <c r="AB1530" s="45"/>
      <c r="AC1530" s="45"/>
      <c r="AD1530" s="45"/>
      <c r="AE1530" s="45"/>
      <c r="AF1530" s="45"/>
      <c r="AG1530" s="45"/>
      <c r="AH1530" s="45"/>
      <c r="AI1530" s="45"/>
      <c r="AJ1530" s="45"/>
      <c r="AK1530" s="45"/>
      <c r="AL1530" s="45"/>
      <c r="AM1530" s="45"/>
      <c r="AN1530" s="45"/>
      <c r="AO1530" s="45"/>
      <c r="AP1530" s="45"/>
    </row>
    <row r="1531" spans="1:42" s="16" customFormat="1" ht="12">
      <c r="A1531" s="14" t="s">
        <v>2750</v>
      </c>
      <c r="B1531" s="15" t="s">
        <v>2751</v>
      </c>
      <c r="C1531" s="47">
        <v>3791.55</v>
      </c>
      <c r="D1531" s="47">
        <v>2033.25</v>
      </c>
      <c r="E1531" s="47">
        <v>7641.6799999999994</v>
      </c>
      <c r="F1531" s="54">
        <v>5</v>
      </c>
      <c r="G1531" s="54">
        <v>4</v>
      </c>
      <c r="H1531" s="54">
        <v>6</v>
      </c>
      <c r="I1531" s="54">
        <v>82</v>
      </c>
      <c r="J1531" s="54">
        <v>4</v>
      </c>
      <c r="K1531" s="54">
        <v>233</v>
      </c>
      <c r="L1531" s="54">
        <v>3</v>
      </c>
      <c r="M1531" s="54">
        <v>3</v>
      </c>
      <c r="N1531" s="54">
        <v>3</v>
      </c>
      <c r="O1531" s="45"/>
      <c r="P1531" s="45"/>
      <c r="Q1531" s="45"/>
      <c r="R1531" s="45"/>
      <c r="S1531" s="45"/>
      <c r="T1531" s="45"/>
      <c r="U1531" s="45"/>
      <c r="V1531" s="45"/>
      <c r="W1531" s="45"/>
      <c r="X1531" s="45"/>
      <c r="Y1531" s="45"/>
      <c r="Z1531" s="45"/>
      <c r="AA1531" s="45"/>
      <c r="AB1531" s="45"/>
      <c r="AC1531" s="45"/>
      <c r="AD1531" s="45"/>
      <c r="AE1531" s="45"/>
      <c r="AF1531" s="45"/>
      <c r="AG1531" s="45"/>
      <c r="AH1531" s="45"/>
      <c r="AI1531" s="45"/>
      <c r="AJ1531" s="45"/>
      <c r="AK1531" s="45"/>
      <c r="AL1531" s="45"/>
      <c r="AM1531" s="45"/>
      <c r="AN1531" s="45"/>
      <c r="AO1531" s="45"/>
      <c r="AP1531" s="45"/>
    </row>
    <row r="1532" spans="1:42" s="16" customFormat="1" ht="12">
      <c r="A1532" s="14" t="s">
        <v>2752</v>
      </c>
      <c r="B1532" s="15" t="s">
        <v>2753</v>
      </c>
      <c r="C1532" s="47">
        <v>25950.54</v>
      </c>
      <c r="D1532" s="47">
        <v>20899.339999999993</v>
      </c>
      <c r="E1532" s="47">
        <v>13764.309999999978</v>
      </c>
      <c r="F1532" s="54">
        <v>204</v>
      </c>
      <c r="G1532" s="54">
        <v>162</v>
      </c>
      <c r="H1532" s="54">
        <v>119</v>
      </c>
      <c r="I1532" s="54">
        <v>204</v>
      </c>
      <c r="J1532" s="54">
        <v>162</v>
      </c>
      <c r="K1532" s="54">
        <v>119</v>
      </c>
      <c r="L1532" s="54">
        <v>175</v>
      </c>
      <c r="M1532" s="54">
        <v>138</v>
      </c>
      <c r="N1532" s="54">
        <v>110</v>
      </c>
      <c r="O1532" s="45"/>
      <c r="P1532" s="45"/>
      <c r="Q1532" s="45"/>
      <c r="R1532" s="45"/>
      <c r="S1532" s="45"/>
      <c r="T1532" s="45"/>
      <c r="U1532" s="45"/>
      <c r="V1532" s="45"/>
      <c r="W1532" s="45"/>
      <c r="X1532" s="45"/>
      <c r="Y1532" s="45"/>
      <c r="Z1532" s="45"/>
      <c r="AA1532" s="45"/>
      <c r="AB1532" s="45"/>
      <c r="AC1532" s="45"/>
      <c r="AD1532" s="45"/>
      <c r="AE1532" s="45"/>
      <c r="AF1532" s="45"/>
      <c r="AG1532" s="45"/>
      <c r="AH1532" s="45"/>
      <c r="AI1532" s="45"/>
      <c r="AJ1532" s="45"/>
      <c r="AK1532" s="45"/>
      <c r="AL1532" s="45"/>
      <c r="AM1532" s="45"/>
      <c r="AN1532" s="45"/>
      <c r="AO1532" s="45"/>
      <c r="AP1532" s="45"/>
    </row>
    <row r="1533" spans="1:42" s="16" customFormat="1" ht="12">
      <c r="A1533" s="14" t="s">
        <v>2754</v>
      </c>
      <c r="B1533" s="15" t="s">
        <v>2755</v>
      </c>
      <c r="C1533" s="47">
        <v>71063.95</v>
      </c>
      <c r="D1533" s="47">
        <v>70150.709999999555</v>
      </c>
      <c r="E1533" s="47">
        <v>68917.84</v>
      </c>
      <c r="F1533" s="54">
        <v>1098</v>
      </c>
      <c r="G1533" s="54">
        <v>1078</v>
      </c>
      <c r="H1533" s="54">
        <v>1176</v>
      </c>
      <c r="I1533" s="54">
        <v>1098</v>
      </c>
      <c r="J1533" s="54">
        <v>1078</v>
      </c>
      <c r="K1533" s="54">
        <v>1176</v>
      </c>
      <c r="L1533" s="54">
        <v>1001</v>
      </c>
      <c r="M1533" s="54">
        <v>1001</v>
      </c>
      <c r="N1533" s="54">
        <v>1084</v>
      </c>
      <c r="O1533" s="45"/>
      <c r="P1533" s="45"/>
      <c r="Q1533" s="45"/>
      <c r="R1533" s="45"/>
      <c r="S1533" s="45"/>
      <c r="T1533" s="45"/>
      <c r="U1533" s="45"/>
      <c r="V1533" s="45"/>
      <c r="W1533" s="45"/>
      <c r="X1533" s="45"/>
      <c r="Y1533" s="45"/>
      <c r="Z1533" s="45"/>
      <c r="AA1533" s="45"/>
      <c r="AB1533" s="45"/>
      <c r="AC1533" s="45"/>
      <c r="AD1533" s="45"/>
      <c r="AE1533" s="45"/>
      <c r="AF1533" s="45"/>
      <c r="AG1533" s="45"/>
      <c r="AH1533" s="45"/>
      <c r="AI1533" s="45"/>
      <c r="AJ1533" s="45"/>
      <c r="AK1533" s="45"/>
      <c r="AL1533" s="45"/>
      <c r="AM1533" s="45"/>
      <c r="AN1533" s="45"/>
      <c r="AO1533" s="45"/>
      <c r="AP1533" s="45"/>
    </row>
    <row r="1534" spans="1:42" s="16" customFormat="1" ht="12">
      <c r="A1534" s="14" t="s">
        <v>2756</v>
      </c>
      <c r="B1534" s="15" t="s">
        <v>2757</v>
      </c>
      <c r="C1534" s="47">
        <v>1543.75</v>
      </c>
      <c r="D1534" s="47">
        <v>893.75</v>
      </c>
      <c r="E1534" s="47">
        <v>2802.4499999999994</v>
      </c>
      <c r="F1534" s="54">
        <v>19</v>
      </c>
      <c r="G1534" s="54">
        <v>11</v>
      </c>
      <c r="H1534" s="54">
        <v>17</v>
      </c>
      <c r="I1534" s="54">
        <v>19</v>
      </c>
      <c r="J1534" s="54">
        <v>11</v>
      </c>
      <c r="K1534" s="54">
        <v>17</v>
      </c>
      <c r="L1534" s="54">
        <v>19</v>
      </c>
      <c r="M1534" s="54">
        <v>11</v>
      </c>
      <c r="N1534" s="54">
        <v>17</v>
      </c>
      <c r="O1534" s="45"/>
      <c r="P1534" s="45"/>
      <c r="Q1534" s="45"/>
      <c r="R1534" s="45"/>
      <c r="S1534" s="45"/>
      <c r="T1534" s="45"/>
      <c r="U1534" s="45"/>
      <c r="V1534" s="45"/>
      <c r="W1534" s="45"/>
      <c r="X1534" s="45"/>
      <c r="Y1534" s="45"/>
      <c r="Z1534" s="45"/>
      <c r="AA1534" s="45"/>
      <c r="AB1534" s="45"/>
      <c r="AC1534" s="45"/>
      <c r="AD1534" s="45"/>
      <c r="AE1534" s="45"/>
      <c r="AF1534" s="45"/>
      <c r="AG1534" s="45"/>
      <c r="AH1534" s="45"/>
      <c r="AI1534" s="45"/>
      <c r="AJ1534" s="45"/>
      <c r="AK1534" s="45"/>
      <c r="AL1534" s="45"/>
      <c r="AM1534" s="45"/>
      <c r="AN1534" s="45"/>
      <c r="AO1534" s="45"/>
      <c r="AP1534" s="45"/>
    </row>
    <row r="1535" spans="1:42" s="16" customFormat="1" ht="24">
      <c r="A1535" s="14" t="s">
        <v>2758</v>
      </c>
      <c r="B1535" s="15" t="s">
        <v>2759</v>
      </c>
      <c r="C1535" s="47">
        <v>34798.26</v>
      </c>
      <c r="D1535" s="47">
        <v>34112.579999999762</v>
      </c>
      <c r="E1535" s="47">
        <v>38059.469999999914</v>
      </c>
      <c r="F1535" s="54">
        <v>609</v>
      </c>
      <c r="G1535" s="54">
        <v>597</v>
      </c>
      <c r="H1535" s="54">
        <v>513</v>
      </c>
      <c r="I1535" s="54">
        <v>609</v>
      </c>
      <c r="J1535" s="54">
        <v>597</v>
      </c>
      <c r="K1535" s="54">
        <v>513</v>
      </c>
      <c r="L1535" s="54">
        <v>608</v>
      </c>
      <c r="M1535" s="54">
        <v>595</v>
      </c>
      <c r="N1535" s="54">
        <v>512</v>
      </c>
      <c r="O1535" s="45"/>
      <c r="P1535" s="45"/>
      <c r="Q1535" s="45"/>
      <c r="R1535" s="45"/>
      <c r="S1535" s="45"/>
      <c r="T1535" s="45"/>
      <c r="U1535" s="45"/>
      <c r="V1535" s="45"/>
      <c r="W1535" s="45"/>
      <c r="X1535" s="45"/>
      <c r="Y1535" s="45"/>
      <c r="Z1535" s="45"/>
      <c r="AA1535" s="45"/>
      <c r="AB1535" s="45"/>
      <c r="AC1535" s="45"/>
      <c r="AD1535" s="45"/>
      <c r="AE1535" s="45"/>
      <c r="AF1535" s="45"/>
      <c r="AG1535" s="45"/>
      <c r="AH1535" s="45"/>
      <c r="AI1535" s="45"/>
      <c r="AJ1535" s="45"/>
      <c r="AK1535" s="45"/>
      <c r="AL1535" s="45"/>
      <c r="AM1535" s="45"/>
      <c r="AN1535" s="45"/>
      <c r="AO1535" s="45"/>
      <c r="AP1535" s="45"/>
    </row>
    <row r="1536" spans="1:42" s="16" customFormat="1" ht="24">
      <c r="A1536" s="14" t="s">
        <v>2760</v>
      </c>
      <c r="B1536" s="15" t="s">
        <v>2761</v>
      </c>
      <c r="C1536" s="47">
        <v>21972.99</v>
      </c>
      <c r="D1536" s="47">
        <v>25767.579999999929</v>
      </c>
      <c r="E1536" s="47">
        <v>24462.660000000025</v>
      </c>
      <c r="F1536" s="54">
        <v>156</v>
      </c>
      <c r="G1536" s="54">
        <v>167</v>
      </c>
      <c r="H1536" s="54">
        <v>167</v>
      </c>
      <c r="I1536" s="54">
        <v>325</v>
      </c>
      <c r="J1536" s="54">
        <v>529</v>
      </c>
      <c r="K1536" s="54">
        <v>385</v>
      </c>
      <c r="L1536" s="54">
        <v>114</v>
      </c>
      <c r="M1536" s="54">
        <v>124</v>
      </c>
      <c r="N1536" s="54">
        <v>128</v>
      </c>
      <c r="O1536" s="45"/>
      <c r="P1536" s="45"/>
      <c r="Q1536" s="45"/>
      <c r="R1536" s="45"/>
      <c r="S1536" s="45"/>
      <c r="T1536" s="45"/>
      <c r="U1536" s="45"/>
      <c r="V1536" s="45"/>
      <c r="W1536" s="45"/>
      <c r="X1536" s="45"/>
      <c r="Y1536" s="45"/>
      <c r="Z1536" s="45"/>
      <c r="AA1536" s="45"/>
      <c r="AB1536" s="45"/>
      <c r="AC1536" s="45"/>
      <c r="AD1536" s="45"/>
      <c r="AE1536" s="45"/>
      <c r="AF1536" s="45"/>
      <c r="AG1536" s="45"/>
      <c r="AH1536" s="45"/>
      <c r="AI1536" s="45"/>
      <c r="AJ1536" s="45"/>
      <c r="AK1536" s="45"/>
      <c r="AL1536" s="45"/>
      <c r="AM1536" s="45"/>
      <c r="AN1536" s="45"/>
      <c r="AO1536" s="45"/>
      <c r="AP1536" s="45"/>
    </row>
    <row r="1537" spans="1:42" s="16" customFormat="1" ht="24">
      <c r="A1537" s="14" t="s">
        <v>2762</v>
      </c>
      <c r="B1537" s="15" t="s">
        <v>2763</v>
      </c>
      <c r="C1537" s="47">
        <v>4913.08</v>
      </c>
      <c r="D1537" s="47">
        <v>7086.32</v>
      </c>
      <c r="E1537" s="47">
        <v>4307.1000000000004</v>
      </c>
      <c r="F1537" s="54">
        <v>15</v>
      </c>
      <c r="G1537" s="54">
        <v>24</v>
      </c>
      <c r="H1537" s="54">
        <v>15</v>
      </c>
      <c r="I1537" s="54">
        <v>185</v>
      </c>
      <c r="J1537" s="54">
        <v>238</v>
      </c>
      <c r="K1537" s="54">
        <v>137</v>
      </c>
      <c r="L1537" s="54">
        <v>8</v>
      </c>
      <c r="M1537" s="54">
        <v>14</v>
      </c>
      <c r="N1537" s="54">
        <v>11</v>
      </c>
      <c r="O1537" s="45"/>
      <c r="P1537" s="45"/>
      <c r="Q1537" s="45"/>
      <c r="R1537" s="45"/>
      <c r="S1537" s="45"/>
      <c r="T1537" s="45"/>
      <c r="U1537" s="45"/>
      <c r="V1537" s="45"/>
      <c r="W1537" s="45"/>
      <c r="X1537" s="45"/>
      <c r="Y1537" s="45"/>
      <c r="Z1537" s="45"/>
      <c r="AA1537" s="45"/>
      <c r="AB1537" s="45"/>
      <c r="AC1537" s="45"/>
      <c r="AD1537" s="45"/>
      <c r="AE1537" s="45"/>
      <c r="AF1537" s="45"/>
      <c r="AG1537" s="45"/>
      <c r="AH1537" s="45"/>
      <c r="AI1537" s="45"/>
      <c r="AJ1537" s="45"/>
      <c r="AK1537" s="45"/>
      <c r="AL1537" s="45"/>
      <c r="AM1537" s="45"/>
      <c r="AN1537" s="45"/>
      <c r="AO1537" s="45"/>
      <c r="AP1537" s="45"/>
    </row>
    <row r="1538" spans="1:42" s="16" customFormat="1" ht="24">
      <c r="A1538" s="14" t="s">
        <v>2764</v>
      </c>
      <c r="B1538" s="15" t="s">
        <v>2765</v>
      </c>
      <c r="C1538" s="47">
        <v>98287.8</v>
      </c>
      <c r="D1538" s="47">
        <v>96056.920000000377</v>
      </c>
      <c r="E1538" s="47">
        <v>95161.49999999984</v>
      </c>
      <c r="F1538" s="54">
        <v>376</v>
      </c>
      <c r="G1538" s="54">
        <v>364</v>
      </c>
      <c r="H1538" s="54">
        <v>359</v>
      </c>
      <c r="I1538" s="54">
        <v>398</v>
      </c>
      <c r="J1538" s="54">
        <v>397</v>
      </c>
      <c r="K1538" s="54">
        <v>401</v>
      </c>
      <c r="L1538" s="54">
        <v>227</v>
      </c>
      <c r="M1538" s="54">
        <v>216</v>
      </c>
      <c r="N1538" s="54">
        <v>235</v>
      </c>
      <c r="O1538" s="45"/>
      <c r="P1538" s="45"/>
      <c r="Q1538" s="45"/>
      <c r="R1538" s="45"/>
      <c r="S1538" s="45"/>
      <c r="T1538" s="45"/>
      <c r="U1538" s="45"/>
      <c r="V1538" s="45"/>
      <c r="W1538" s="45"/>
      <c r="X1538" s="45"/>
      <c r="Y1538" s="45"/>
      <c r="Z1538" s="45"/>
      <c r="AA1538" s="45"/>
      <c r="AB1538" s="45"/>
      <c r="AC1538" s="45"/>
      <c r="AD1538" s="45"/>
      <c r="AE1538" s="45"/>
      <c r="AF1538" s="45"/>
      <c r="AG1538" s="45"/>
      <c r="AH1538" s="45"/>
      <c r="AI1538" s="45"/>
      <c r="AJ1538" s="45"/>
      <c r="AK1538" s="45"/>
      <c r="AL1538" s="45"/>
      <c r="AM1538" s="45"/>
      <c r="AN1538" s="45"/>
      <c r="AO1538" s="45"/>
      <c r="AP1538" s="45"/>
    </row>
    <row r="1539" spans="1:42" s="16" customFormat="1" ht="24">
      <c r="A1539" s="14" t="s">
        <v>2766</v>
      </c>
      <c r="B1539" s="15" t="s">
        <v>2767</v>
      </c>
      <c r="C1539" s="47">
        <v>4190.0600000000004</v>
      </c>
      <c r="D1539" s="47">
        <v>3438</v>
      </c>
      <c r="E1539" s="47">
        <v>4297.5</v>
      </c>
      <c r="F1539" s="54">
        <v>10</v>
      </c>
      <c r="G1539" s="54">
        <v>8</v>
      </c>
      <c r="H1539" s="54">
        <v>10</v>
      </c>
      <c r="I1539" s="54">
        <v>10</v>
      </c>
      <c r="J1539" s="54">
        <v>8</v>
      </c>
      <c r="K1539" s="54">
        <v>10</v>
      </c>
      <c r="L1539" s="54">
        <v>10</v>
      </c>
      <c r="M1539" s="54">
        <v>7</v>
      </c>
      <c r="N1539" s="54">
        <v>10</v>
      </c>
      <c r="O1539" s="45"/>
      <c r="P1539" s="45"/>
      <c r="Q1539" s="45"/>
      <c r="R1539" s="45"/>
      <c r="S1539" s="45"/>
      <c r="T1539" s="45"/>
      <c r="U1539" s="45"/>
      <c r="V1539" s="45"/>
      <c r="W1539" s="45"/>
      <c r="X1539" s="45"/>
      <c r="Y1539" s="45"/>
      <c r="Z1539" s="45"/>
      <c r="AA1539" s="45"/>
      <c r="AB1539" s="45"/>
      <c r="AC1539" s="45"/>
      <c r="AD1539" s="45"/>
      <c r="AE1539" s="45"/>
      <c r="AF1539" s="45"/>
      <c r="AG1539" s="45"/>
      <c r="AH1539" s="45"/>
      <c r="AI1539" s="45"/>
      <c r="AJ1539" s="45"/>
      <c r="AK1539" s="45"/>
      <c r="AL1539" s="45"/>
      <c r="AM1539" s="45"/>
      <c r="AN1539" s="45"/>
      <c r="AO1539" s="45"/>
      <c r="AP1539" s="45"/>
    </row>
    <row r="1540" spans="1:42" s="16" customFormat="1" ht="12">
      <c r="A1540" s="14" t="s">
        <v>2768</v>
      </c>
      <c r="B1540" s="15" t="s">
        <v>2769</v>
      </c>
      <c r="C1540" s="47">
        <v>83219.210000000006</v>
      </c>
      <c r="D1540" s="47">
        <v>113626.81999999995</v>
      </c>
      <c r="E1540" s="47">
        <v>147416.74999999994</v>
      </c>
      <c r="F1540" s="54">
        <v>88</v>
      </c>
      <c r="G1540" s="54">
        <v>129</v>
      </c>
      <c r="H1540" s="54">
        <v>145</v>
      </c>
      <c r="I1540" s="54">
        <v>1214</v>
      </c>
      <c r="J1540" s="54">
        <v>1319</v>
      </c>
      <c r="K1540" s="54">
        <v>1927</v>
      </c>
      <c r="L1540" s="54">
        <v>36</v>
      </c>
      <c r="M1540" s="54">
        <v>51</v>
      </c>
      <c r="N1540" s="54">
        <v>49</v>
      </c>
      <c r="O1540" s="45"/>
      <c r="P1540" s="45"/>
      <c r="Q1540" s="45"/>
      <c r="R1540" s="45"/>
      <c r="S1540" s="45"/>
      <c r="T1540" s="45"/>
      <c r="U1540" s="45"/>
      <c r="V1540" s="45"/>
      <c r="W1540" s="45"/>
      <c r="X1540" s="45"/>
      <c r="Y1540" s="45"/>
      <c r="Z1540" s="45"/>
      <c r="AA1540" s="45"/>
      <c r="AB1540" s="45"/>
      <c r="AC1540" s="45"/>
      <c r="AD1540" s="45"/>
      <c r="AE1540" s="45"/>
      <c r="AF1540" s="45"/>
      <c r="AG1540" s="45"/>
      <c r="AH1540" s="45"/>
      <c r="AI1540" s="45"/>
      <c r="AJ1540" s="45"/>
      <c r="AK1540" s="45"/>
      <c r="AL1540" s="45"/>
      <c r="AM1540" s="45"/>
      <c r="AN1540" s="45"/>
      <c r="AO1540" s="45"/>
      <c r="AP1540" s="45"/>
    </row>
    <row r="1541" spans="1:42" s="16" customFormat="1" ht="12">
      <c r="A1541" s="14" t="s">
        <v>2770</v>
      </c>
      <c r="B1541" s="15" t="s">
        <v>2771</v>
      </c>
      <c r="C1541" s="47">
        <v>17651.54</v>
      </c>
      <c r="D1541" s="47">
        <v>24939.340000000004</v>
      </c>
      <c r="E1541" s="47">
        <v>20727.89000000001</v>
      </c>
      <c r="F1541" s="54">
        <v>24</v>
      </c>
      <c r="G1541" s="54">
        <v>35</v>
      </c>
      <c r="H1541" s="54">
        <v>25</v>
      </c>
      <c r="I1541" s="54">
        <v>238</v>
      </c>
      <c r="J1541" s="54">
        <v>220</v>
      </c>
      <c r="K1541" s="54">
        <v>209</v>
      </c>
      <c r="L1541" s="54">
        <v>15</v>
      </c>
      <c r="M1541" s="54">
        <v>20</v>
      </c>
      <c r="N1541" s="54">
        <v>15</v>
      </c>
      <c r="O1541" s="45"/>
      <c r="P1541" s="45"/>
      <c r="Q1541" s="45"/>
      <c r="R1541" s="45"/>
      <c r="S1541" s="45"/>
      <c r="T1541" s="45"/>
      <c r="U1541" s="45"/>
      <c r="V1541" s="45"/>
      <c r="W1541" s="45"/>
      <c r="X1541" s="45"/>
      <c r="Y1541" s="45"/>
      <c r="Z1541" s="45"/>
      <c r="AA1541" s="45"/>
      <c r="AB1541" s="45"/>
      <c r="AC1541" s="45"/>
      <c r="AD1541" s="45"/>
      <c r="AE1541" s="45"/>
      <c r="AF1541" s="45"/>
      <c r="AG1541" s="45"/>
      <c r="AH1541" s="45"/>
      <c r="AI1541" s="45"/>
      <c r="AJ1541" s="45"/>
      <c r="AK1541" s="45"/>
      <c r="AL1541" s="45"/>
      <c r="AM1541" s="45"/>
      <c r="AN1541" s="45"/>
      <c r="AO1541" s="45"/>
      <c r="AP1541" s="45"/>
    </row>
    <row r="1542" spans="1:42" s="16" customFormat="1" ht="12">
      <c r="A1542" s="14" t="s">
        <v>2772</v>
      </c>
      <c r="B1542" s="15" t="s">
        <v>2773</v>
      </c>
      <c r="C1542" s="47">
        <v>192368.03</v>
      </c>
      <c r="D1542" s="47">
        <v>179698.96000000022</v>
      </c>
      <c r="E1542" s="47">
        <v>199435.98000000024</v>
      </c>
      <c r="F1542" s="54">
        <v>140</v>
      </c>
      <c r="G1542" s="54">
        <v>136</v>
      </c>
      <c r="H1542" s="54">
        <v>150</v>
      </c>
      <c r="I1542" s="54">
        <v>2697</v>
      </c>
      <c r="J1542" s="54">
        <v>2473</v>
      </c>
      <c r="K1542" s="54">
        <v>2645</v>
      </c>
      <c r="L1542" s="54">
        <v>65</v>
      </c>
      <c r="M1542" s="54">
        <v>58</v>
      </c>
      <c r="N1542" s="54">
        <v>58</v>
      </c>
      <c r="O1542" s="45"/>
      <c r="P1542" s="45"/>
      <c r="Q1542" s="45"/>
      <c r="R1542" s="45"/>
      <c r="S1542" s="45"/>
      <c r="T1542" s="45"/>
      <c r="U1542" s="45"/>
      <c r="V1542" s="45"/>
      <c r="W1542" s="45"/>
      <c r="X1542" s="45"/>
      <c r="Y1542" s="45"/>
      <c r="Z1542" s="45"/>
      <c r="AA1542" s="45"/>
      <c r="AB1542" s="45"/>
      <c r="AC1542" s="45"/>
      <c r="AD1542" s="45"/>
      <c r="AE1542" s="45"/>
      <c r="AF1542" s="45"/>
      <c r="AG1542" s="45"/>
      <c r="AH1542" s="45"/>
      <c r="AI1542" s="45"/>
      <c r="AJ1542" s="45"/>
      <c r="AK1542" s="45"/>
      <c r="AL1542" s="45"/>
      <c r="AM1542" s="45"/>
      <c r="AN1542" s="45"/>
      <c r="AO1542" s="45"/>
      <c r="AP1542" s="45"/>
    </row>
    <row r="1543" spans="1:42" s="16" customFormat="1" ht="12">
      <c r="A1543" s="14" t="s">
        <v>2774</v>
      </c>
      <c r="B1543" s="15" t="s">
        <v>2775</v>
      </c>
      <c r="C1543" s="47">
        <v>121524.71</v>
      </c>
      <c r="D1543" s="47">
        <v>93436.219999999958</v>
      </c>
      <c r="E1543" s="47">
        <v>169072.32999999987</v>
      </c>
      <c r="F1543" s="54">
        <v>137</v>
      </c>
      <c r="G1543" s="54">
        <v>110</v>
      </c>
      <c r="H1543" s="54">
        <v>164</v>
      </c>
      <c r="I1543" s="54">
        <v>2118</v>
      </c>
      <c r="J1543" s="54">
        <v>1432</v>
      </c>
      <c r="K1543" s="54">
        <v>2641</v>
      </c>
      <c r="L1543" s="54">
        <v>74</v>
      </c>
      <c r="M1543" s="54">
        <v>58</v>
      </c>
      <c r="N1543" s="54">
        <v>79</v>
      </c>
      <c r="O1543" s="45"/>
      <c r="P1543" s="45"/>
      <c r="Q1543" s="45"/>
      <c r="R1543" s="45"/>
      <c r="S1543" s="45"/>
      <c r="T1543" s="45"/>
      <c r="U1543" s="45"/>
      <c r="V1543" s="45"/>
      <c r="W1543" s="45"/>
      <c r="X1543" s="45"/>
      <c r="Y1543" s="45"/>
      <c r="Z1543" s="45"/>
      <c r="AA1543" s="45"/>
      <c r="AB1543" s="45"/>
      <c r="AC1543" s="45"/>
      <c r="AD1543" s="45"/>
      <c r="AE1543" s="45"/>
      <c r="AF1543" s="45"/>
      <c r="AG1543" s="45"/>
      <c r="AH1543" s="45"/>
      <c r="AI1543" s="45"/>
      <c r="AJ1543" s="45"/>
      <c r="AK1543" s="45"/>
      <c r="AL1543" s="45"/>
      <c r="AM1543" s="45"/>
      <c r="AN1543" s="45"/>
      <c r="AO1543" s="45"/>
      <c r="AP1543" s="45"/>
    </row>
    <row r="1544" spans="1:42" s="16" customFormat="1" ht="12">
      <c r="A1544" s="14" t="s">
        <v>2776</v>
      </c>
      <c r="B1544" s="15" t="s">
        <v>2777</v>
      </c>
      <c r="C1544" s="47">
        <v>807758.87</v>
      </c>
      <c r="D1544" s="47">
        <v>929272.73999999976</v>
      </c>
      <c r="E1544" s="47">
        <v>866450.49</v>
      </c>
      <c r="F1544" s="54">
        <v>288</v>
      </c>
      <c r="G1544" s="54">
        <v>344</v>
      </c>
      <c r="H1544" s="54">
        <v>309</v>
      </c>
      <c r="I1544" s="54">
        <v>2715</v>
      </c>
      <c r="J1544" s="54">
        <v>3017</v>
      </c>
      <c r="K1544" s="54">
        <v>3922</v>
      </c>
      <c r="L1544" s="54">
        <v>120</v>
      </c>
      <c r="M1544" s="54">
        <v>136</v>
      </c>
      <c r="N1544" s="54">
        <v>125</v>
      </c>
      <c r="O1544" s="45"/>
      <c r="P1544" s="45"/>
      <c r="Q1544" s="45"/>
      <c r="R1544" s="45"/>
      <c r="S1544" s="45"/>
      <c r="T1544" s="45"/>
      <c r="U1544" s="45"/>
      <c r="V1544" s="45"/>
      <c r="W1544" s="45"/>
      <c r="X1544" s="45"/>
      <c r="Y1544" s="45"/>
      <c r="Z1544" s="45"/>
      <c r="AA1544" s="45"/>
      <c r="AB1544" s="45"/>
      <c r="AC1544" s="45"/>
      <c r="AD1544" s="45"/>
      <c r="AE1544" s="45"/>
      <c r="AF1544" s="45"/>
      <c r="AG1544" s="45"/>
      <c r="AH1544" s="45"/>
      <c r="AI1544" s="45"/>
      <c r="AJ1544" s="45"/>
      <c r="AK1544" s="45"/>
      <c r="AL1544" s="45"/>
      <c r="AM1544" s="45"/>
      <c r="AN1544" s="45"/>
      <c r="AO1544" s="45"/>
      <c r="AP1544" s="45"/>
    </row>
    <row r="1545" spans="1:42" s="16" customFormat="1" ht="12">
      <c r="A1545" s="14" t="s">
        <v>2778</v>
      </c>
      <c r="B1545" s="15" t="s">
        <v>2779</v>
      </c>
      <c r="C1545" s="47">
        <v>6074.24</v>
      </c>
      <c r="D1545" s="47">
        <v>18974.499999999996</v>
      </c>
      <c r="E1545" s="47">
        <v>13263.07</v>
      </c>
      <c r="F1545" s="54">
        <v>9</v>
      </c>
      <c r="G1545" s="54">
        <v>19</v>
      </c>
      <c r="H1545" s="54">
        <v>13</v>
      </c>
      <c r="I1545" s="54">
        <v>60</v>
      </c>
      <c r="J1545" s="54">
        <v>350</v>
      </c>
      <c r="K1545" s="54">
        <v>265</v>
      </c>
      <c r="L1545" s="54">
        <v>4</v>
      </c>
      <c r="M1545" s="54">
        <v>9</v>
      </c>
      <c r="N1545" s="54">
        <v>7</v>
      </c>
      <c r="O1545" s="45"/>
      <c r="P1545" s="45"/>
      <c r="Q1545" s="45"/>
      <c r="R1545" s="45"/>
      <c r="S1545" s="45"/>
      <c r="T1545" s="45"/>
      <c r="U1545" s="45"/>
      <c r="V1545" s="45"/>
      <c r="W1545" s="45"/>
      <c r="X1545" s="45"/>
      <c r="Y1545" s="45"/>
      <c r="Z1545" s="45"/>
      <c r="AA1545" s="45"/>
      <c r="AB1545" s="45"/>
      <c r="AC1545" s="45"/>
      <c r="AD1545" s="45"/>
      <c r="AE1545" s="45"/>
      <c r="AF1545" s="45"/>
      <c r="AG1545" s="45"/>
      <c r="AH1545" s="45"/>
      <c r="AI1545" s="45"/>
      <c r="AJ1545" s="45"/>
      <c r="AK1545" s="45"/>
      <c r="AL1545" s="45"/>
      <c r="AM1545" s="45"/>
      <c r="AN1545" s="45"/>
      <c r="AO1545" s="45"/>
      <c r="AP1545" s="45"/>
    </row>
    <row r="1546" spans="1:42" s="16" customFormat="1" ht="12">
      <c r="A1546" s="14" t="s">
        <v>2780</v>
      </c>
      <c r="B1546" s="15" t="s">
        <v>2781</v>
      </c>
      <c r="C1546" s="47">
        <v>27207.96</v>
      </c>
      <c r="D1546" s="47">
        <v>38918.71</v>
      </c>
      <c r="E1546" s="47">
        <v>46979.899999999994</v>
      </c>
      <c r="F1546" s="54">
        <v>13</v>
      </c>
      <c r="G1546" s="54">
        <v>16</v>
      </c>
      <c r="H1546" s="54">
        <v>21</v>
      </c>
      <c r="I1546" s="54">
        <v>40</v>
      </c>
      <c r="J1546" s="54">
        <v>34</v>
      </c>
      <c r="K1546" s="54">
        <v>32</v>
      </c>
      <c r="L1546" s="54">
        <v>6</v>
      </c>
      <c r="M1546" s="54">
        <v>8</v>
      </c>
      <c r="N1546" s="54">
        <v>12</v>
      </c>
      <c r="O1546" s="45"/>
      <c r="P1546" s="45"/>
      <c r="Q1546" s="45"/>
      <c r="R1546" s="45"/>
      <c r="S1546" s="45"/>
      <c r="T1546" s="45"/>
      <c r="U1546" s="45"/>
      <c r="V1546" s="45"/>
      <c r="W1546" s="45"/>
      <c r="X1546" s="45"/>
      <c r="Y1546" s="45"/>
      <c r="Z1546" s="45"/>
      <c r="AA1546" s="45"/>
      <c r="AB1546" s="45"/>
      <c r="AC1546" s="45"/>
      <c r="AD1546" s="45"/>
      <c r="AE1546" s="45"/>
      <c r="AF1546" s="45"/>
      <c r="AG1546" s="45"/>
      <c r="AH1546" s="45"/>
      <c r="AI1546" s="45"/>
      <c r="AJ1546" s="45"/>
      <c r="AK1546" s="45"/>
      <c r="AL1546" s="45"/>
      <c r="AM1546" s="45"/>
      <c r="AN1546" s="45"/>
      <c r="AO1546" s="45"/>
      <c r="AP1546" s="45"/>
    </row>
    <row r="1547" spans="1:42" s="16" customFormat="1" ht="12">
      <c r="A1547" s="14" t="s">
        <v>2782</v>
      </c>
      <c r="B1547" s="15" t="s">
        <v>2783</v>
      </c>
      <c r="C1547" s="47">
        <v>12555.88</v>
      </c>
      <c r="D1547" s="47">
        <v>17528.34</v>
      </c>
      <c r="E1547" s="47">
        <v>25828.290000000005</v>
      </c>
      <c r="F1547" s="54">
        <v>17</v>
      </c>
      <c r="G1547" s="54">
        <v>22</v>
      </c>
      <c r="H1547" s="54">
        <v>29</v>
      </c>
      <c r="I1547" s="54">
        <v>32</v>
      </c>
      <c r="J1547" s="54">
        <v>22</v>
      </c>
      <c r="K1547" s="54">
        <v>56</v>
      </c>
      <c r="L1547" s="54">
        <v>14</v>
      </c>
      <c r="M1547" s="54">
        <v>16</v>
      </c>
      <c r="N1547" s="54">
        <v>21</v>
      </c>
      <c r="O1547" s="45"/>
      <c r="P1547" s="45"/>
      <c r="Q1547" s="45"/>
      <c r="R1547" s="45"/>
      <c r="S1547" s="45"/>
      <c r="T1547" s="45"/>
      <c r="U1547" s="45"/>
      <c r="V1547" s="45"/>
      <c r="W1547" s="45"/>
      <c r="X1547" s="45"/>
      <c r="Y1547" s="45"/>
      <c r="Z1547" s="45"/>
      <c r="AA1547" s="45"/>
      <c r="AB1547" s="45"/>
      <c r="AC1547" s="45"/>
      <c r="AD1547" s="45"/>
      <c r="AE1547" s="45"/>
      <c r="AF1547" s="45"/>
      <c r="AG1547" s="45"/>
      <c r="AH1547" s="45"/>
      <c r="AI1547" s="45"/>
      <c r="AJ1547" s="45"/>
      <c r="AK1547" s="45"/>
      <c r="AL1547" s="45"/>
      <c r="AM1547" s="45"/>
      <c r="AN1547" s="45"/>
      <c r="AO1547" s="45"/>
      <c r="AP1547" s="45"/>
    </row>
    <row r="1548" spans="1:42" s="16" customFormat="1" ht="12">
      <c r="A1548" s="14" t="s">
        <v>2784</v>
      </c>
      <c r="B1548" s="15" t="s">
        <v>2785</v>
      </c>
      <c r="C1548" s="47">
        <v>52373.1</v>
      </c>
      <c r="D1548" s="47">
        <v>53991.099999999431</v>
      </c>
      <c r="E1548" s="47">
        <v>45810.519999999437</v>
      </c>
      <c r="F1548" s="54">
        <v>472</v>
      </c>
      <c r="G1548" s="54">
        <v>484</v>
      </c>
      <c r="H1548" s="54">
        <v>426</v>
      </c>
      <c r="I1548" s="54">
        <v>515</v>
      </c>
      <c r="J1548" s="54">
        <v>484</v>
      </c>
      <c r="K1548" s="54">
        <v>426</v>
      </c>
      <c r="L1548" s="54">
        <v>450</v>
      </c>
      <c r="M1548" s="54">
        <v>464</v>
      </c>
      <c r="N1548" s="54">
        <v>406</v>
      </c>
      <c r="O1548" s="45"/>
      <c r="P1548" s="45"/>
      <c r="Q1548" s="45"/>
      <c r="R1548" s="45"/>
      <c r="S1548" s="45"/>
      <c r="T1548" s="45"/>
      <c r="U1548" s="45"/>
      <c r="V1548" s="45"/>
      <c r="W1548" s="45"/>
      <c r="X1548" s="45"/>
      <c r="Y1548" s="45"/>
      <c r="Z1548" s="45"/>
      <c r="AA1548" s="45"/>
      <c r="AB1548" s="45"/>
      <c r="AC1548" s="45"/>
      <c r="AD1548" s="45"/>
      <c r="AE1548" s="45"/>
      <c r="AF1548" s="45"/>
      <c r="AG1548" s="45"/>
      <c r="AH1548" s="45"/>
      <c r="AI1548" s="45"/>
      <c r="AJ1548" s="45"/>
      <c r="AK1548" s="45"/>
      <c r="AL1548" s="45"/>
      <c r="AM1548" s="45"/>
      <c r="AN1548" s="45"/>
      <c r="AO1548" s="45"/>
      <c r="AP1548" s="45"/>
    </row>
    <row r="1549" spans="1:42" s="16" customFormat="1" ht="12">
      <c r="A1549" s="14" t="s">
        <v>2786</v>
      </c>
      <c r="B1549" s="15" t="s">
        <v>2787</v>
      </c>
      <c r="C1549" s="47">
        <v>687617.34</v>
      </c>
      <c r="D1549" s="47">
        <v>641167.07999998517</v>
      </c>
      <c r="E1549" s="47">
        <v>682265.78000000445</v>
      </c>
      <c r="F1549" s="54">
        <v>2600</v>
      </c>
      <c r="G1549" s="54">
        <v>2439</v>
      </c>
      <c r="H1549" s="54">
        <v>2589</v>
      </c>
      <c r="I1549" s="54">
        <v>5143</v>
      </c>
      <c r="J1549" s="54">
        <v>4649</v>
      </c>
      <c r="K1549" s="54">
        <v>5120</v>
      </c>
      <c r="L1549" s="54">
        <v>1913</v>
      </c>
      <c r="M1549" s="54">
        <v>1799</v>
      </c>
      <c r="N1549" s="54">
        <v>1865</v>
      </c>
      <c r="O1549" s="45"/>
      <c r="P1549" s="45"/>
      <c r="Q1549" s="45"/>
      <c r="R1549" s="45"/>
      <c r="S1549" s="45"/>
      <c r="T1549" s="45"/>
      <c r="U1549" s="45"/>
      <c r="V1549" s="45"/>
      <c r="W1549" s="45"/>
      <c r="X1549" s="45"/>
      <c r="Y1549" s="45"/>
      <c r="Z1549" s="45"/>
      <c r="AA1549" s="45"/>
      <c r="AB1549" s="45"/>
      <c r="AC1549" s="45"/>
      <c r="AD1549" s="45"/>
      <c r="AE1549" s="45"/>
      <c r="AF1549" s="45"/>
      <c r="AG1549" s="45"/>
      <c r="AH1549" s="45"/>
      <c r="AI1549" s="45"/>
      <c r="AJ1549" s="45"/>
      <c r="AK1549" s="45"/>
      <c r="AL1549" s="45"/>
      <c r="AM1549" s="45"/>
      <c r="AN1549" s="45"/>
      <c r="AO1549" s="45"/>
      <c r="AP1549" s="45"/>
    </row>
    <row r="1550" spans="1:42" s="16" customFormat="1" ht="24">
      <c r="A1550" s="14" t="s">
        <v>2788</v>
      </c>
      <c r="B1550" s="15" t="s">
        <v>5727</v>
      </c>
      <c r="C1550" s="47">
        <v>3853278.32</v>
      </c>
      <c r="D1550" s="47">
        <v>4065328.4000004465</v>
      </c>
      <c r="E1550" s="47">
        <v>4572744.9200003585</v>
      </c>
      <c r="F1550" s="54">
        <v>12079</v>
      </c>
      <c r="G1550" s="54">
        <v>12528</v>
      </c>
      <c r="H1550" s="54">
        <v>13055</v>
      </c>
      <c r="I1550" s="54">
        <v>77162</v>
      </c>
      <c r="J1550" s="54">
        <v>80882</v>
      </c>
      <c r="K1550" s="54">
        <v>84354</v>
      </c>
      <c r="L1550" s="54">
        <v>5235</v>
      </c>
      <c r="M1550" s="54">
        <v>5458</v>
      </c>
      <c r="N1550" s="54">
        <v>5531</v>
      </c>
      <c r="O1550" s="45"/>
      <c r="P1550" s="45"/>
      <c r="Q1550" s="45"/>
      <c r="R1550" s="45"/>
      <c r="S1550" s="45"/>
      <c r="T1550" s="45"/>
      <c r="U1550" s="45"/>
      <c r="V1550" s="45"/>
      <c r="W1550" s="45"/>
      <c r="X1550" s="45"/>
      <c r="Y1550" s="45"/>
      <c r="Z1550" s="45"/>
      <c r="AA1550" s="45"/>
      <c r="AB1550" s="45"/>
      <c r="AC1550" s="45"/>
      <c r="AD1550" s="45"/>
      <c r="AE1550" s="45"/>
      <c r="AF1550" s="45"/>
      <c r="AG1550" s="45"/>
      <c r="AH1550" s="45"/>
      <c r="AI1550" s="45"/>
      <c r="AJ1550" s="45"/>
      <c r="AK1550" s="45"/>
      <c r="AL1550" s="45"/>
      <c r="AM1550" s="45"/>
      <c r="AN1550" s="45"/>
      <c r="AO1550" s="45"/>
      <c r="AP1550" s="45"/>
    </row>
    <row r="1551" spans="1:42" s="16" customFormat="1" ht="12">
      <c r="A1551" s="14" t="s">
        <v>2789</v>
      </c>
      <c r="B1551" s="15" t="s">
        <v>2790</v>
      </c>
      <c r="C1551" s="47">
        <v>611726.87</v>
      </c>
      <c r="D1551" s="47">
        <v>610907.52000000211</v>
      </c>
      <c r="E1551" s="47">
        <v>365824.42999999935</v>
      </c>
      <c r="F1551" s="54">
        <v>1779</v>
      </c>
      <c r="G1551" s="54">
        <v>1680</v>
      </c>
      <c r="H1551" s="54">
        <v>1031</v>
      </c>
      <c r="I1551" s="54">
        <v>12308</v>
      </c>
      <c r="J1551" s="54">
        <v>12797</v>
      </c>
      <c r="K1551" s="54">
        <v>8194</v>
      </c>
      <c r="L1551" s="54">
        <v>787</v>
      </c>
      <c r="M1551" s="54">
        <v>815</v>
      </c>
      <c r="N1551" s="54">
        <v>499</v>
      </c>
      <c r="O1551" s="45"/>
      <c r="P1551" s="45"/>
      <c r="Q1551" s="45"/>
      <c r="R1551" s="45"/>
      <c r="S1551" s="45"/>
      <c r="T1551" s="45"/>
      <c r="U1551" s="45"/>
      <c r="V1551" s="45"/>
      <c r="W1551" s="45"/>
      <c r="X1551" s="45"/>
      <c r="Y1551" s="45"/>
      <c r="Z1551" s="45"/>
      <c r="AA1551" s="45"/>
      <c r="AB1551" s="45"/>
      <c r="AC1551" s="45"/>
      <c r="AD1551" s="45"/>
      <c r="AE1551" s="45"/>
      <c r="AF1551" s="45"/>
      <c r="AG1551" s="45"/>
      <c r="AH1551" s="45"/>
      <c r="AI1551" s="45"/>
      <c r="AJ1551" s="45"/>
      <c r="AK1551" s="45"/>
      <c r="AL1551" s="45"/>
      <c r="AM1551" s="45"/>
      <c r="AN1551" s="45"/>
      <c r="AO1551" s="45"/>
      <c r="AP1551" s="45"/>
    </row>
    <row r="1552" spans="1:42" s="16" customFormat="1" ht="12">
      <c r="A1552" s="14" t="s">
        <v>2791</v>
      </c>
      <c r="B1552" s="15" t="s">
        <v>5728</v>
      </c>
      <c r="C1552" s="47">
        <v>46827.98</v>
      </c>
      <c r="D1552" s="47">
        <v>52783.420000000049</v>
      </c>
      <c r="E1552" s="47">
        <v>65193.69000000009</v>
      </c>
      <c r="F1552" s="54">
        <v>158</v>
      </c>
      <c r="G1552" s="54">
        <v>168</v>
      </c>
      <c r="H1552" s="54">
        <v>198</v>
      </c>
      <c r="I1552" s="54">
        <v>935</v>
      </c>
      <c r="J1552" s="54">
        <v>1207</v>
      </c>
      <c r="K1552" s="54">
        <v>1349</v>
      </c>
      <c r="L1552" s="54">
        <v>86</v>
      </c>
      <c r="M1552" s="54">
        <v>88</v>
      </c>
      <c r="N1552" s="54">
        <v>107</v>
      </c>
      <c r="O1552" s="45"/>
      <c r="P1552" s="45"/>
      <c r="Q1552" s="45"/>
      <c r="R1552" s="45"/>
      <c r="S1552" s="45"/>
      <c r="T1552" s="45"/>
      <c r="U1552" s="45"/>
      <c r="V1552" s="45"/>
      <c r="W1552" s="45"/>
      <c r="X1552" s="45"/>
      <c r="Y1552" s="45"/>
      <c r="Z1552" s="45"/>
      <c r="AA1552" s="45"/>
      <c r="AB1552" s="45"/>
      <c r="AC1552" s="45"/>
      <c r="AD1552" s="45"/>
      <c r="AE1552" s="45"/>
      <c r="AF1552" s="45"/>
      <c r="AG1552" s="45"/>
      <c r="AH1552" s="45"/>
      <c r="AI1552" s="45"/>
      <c r="AJ1552" s="45"/>
      <c r="AK1552" s="45"/>
      <c r="AL1552" s="45"/>
      <c r="AM1552" s="45"/>
      <c r="AN1552" s="45"/>
      <c r="AO1552" s="45"/>
      <c r="AP1552" s="45"/>
    </row>
    <row r="1553" spans="1:42" s="16" customFormat="1" ht="12">
      <c r="A1553" s="14" t="s">
        <v>2792</v>
      </c>
      <c r="B1553" s="15" t="s">
        <v>2793</v>
      </c>
      <c r="C1553" s="47">
        <v>41570.58</v>
      </c>
      <c r="D1553" s="47">
        <v>49588.690000000017</v>
      </c>
      <c r="E1553" s="47">
        <v>38990.75</v>
      </c>
      <c r="F1553" s="54">
        <v>119</v>
      </c>
      <c r="G1553" s="54">
        <v>130</v>
      </c>
      <c r="H1553" s="54">
        <v>95</v>
      </c>
      <c r="I1553" s="54">
        <v>827</v>
      </c>
      <c r="J1553" s="54">
        <v>1143</v>
      </c>
      <c r="K1553" s="54">
        <v>789</v>
      </c>
      <c r="L1553" s="54">
        <v>58</v>
      </c>
      <c r="M1553" s="54">
        <v>65</v>
      </c>
      <c r="N1553" s="54">
        <v>53</v>
      </c>
      <c r="O1553" s="45"/>
      <c r="P1553" s="45"/>
      <c r="Q1553" s="45"/>
      <c r="R1553" s="45"/>
      <c r="S1553" s="45"/>
      <c r="T1553" s="45"/>
      <c r="U1553" s="45"/>
      <c r="V1553" s="45"/>
      <c r="W1553" s="45"/>
      <c r="X1553" s="45"/>
      <c r="Y1553" s="45"/>
      <c r="Z1553" s="45"/>
      <c r="AA1553" s="45"/>
      <c r="AB1553" s="45"/>
      <c r="AC1553" s="45"/>
      <c r="AD1553" s="45"/>
      <c r="AE1553" s="45"/>
      <c r="AF1553" s="45"/>
      <c r="AG1553" s="45"/>
      <c r="AH1553" s="45"/>
      <c r="AI1553" s="45"/>
      <c r="AJ1553" s="45"/>
      <c r="AK1553" s="45"/>
      <c r="AL1553" s="45"/>
      <c r="AM1553" s="45"/>
      <c r="AN1553" s="45"/>
      <c r="AO1553" s="45"/>
      <c r="AP1553" s="45"/>
    </row>
    <row r="1554" spans="1:42" s="16" customFormat="1" ht="24">
      <c r="A1554" s="14" t="s">
        <v>2794</v>
      </c>
      <c r="B1554" s="15" t="s">
        <v>2795</v>
      </c>
      <c r="C1554" s="47">
        <v>833313.7</v>
      </c>
      <c r="D1554" s="47">
        <v>887268.8200000131</v>
      </c>
      <c r="E1554" s="47">
        <v>932958.53999999247</v>
      </c>
      <c r="F1554" s="54">
        <v>1931</v>
      </c>
      <c r="G1554" s="54">
        <v>2024</v>
      </c>
      <c r="H1554" s="54">
        <v>2051</v>
      </c>
      <c r="I1554" s="54">
        <v>12496</v>
      </c>
      <c r="J1554" s="54">
        <v>12818</v>
      </c>
      <c r="K1554" s="54">
        <v>13378</v>
      </c>
      <c r="L1554" s="54">
        <v>1096</v>
      </c>
      <c r="M1554" s="54">
        <v>1105</v>
      </c>
      <c r="N1554" s="54">
        <v>1081</v>
      </c>
      <c r="O1554" s="45"/>
      <c r="P1554" s="45"/>
      <c r="Q1554" s="45"/>
      <c r="R1554" s="45"/>
      <c r="S1554" s="45"/>
      <c r="T1554" s="45"/>
      <c r="U1554" s="45"/>
      <c r="V1554" s="45"/>
      <c r="W1554" s="45"/>
      <c r="X1554" s="45"/>
      <c r="Y1554" s="45"/>
      <c r="Z1554" s="45"/>
      <c r="AA1554" s="45"/>
      <c r="AB1554" s="45"/>
      <c r="AC1554" s="45"/>
      <c r="AD1554" s="45"/>
      <c r="AE1554" s="45"/>
      <c r="AF1554" s="45"/>
      <c r="AG1554" s="45"/>
      <c r="AH1554" s="45"/>
      <c r="AI1554" s="45"/>
      <c r="AJ1554" s="45"/>
      <c r="AK1554" s="45"/>
      <c r="AL1554" s="45"/>
      <c r="AM1554" s="45"/>
      <c r="AN1554" s="45"/>
      <c r="AO1554" s="45"/>
      <c r="AP1554" s="45"/>
    </row>
    <row r="1555" spans="1:42" s="16" customFormat="1" ht="24">
      <c r="A1555" s="14" t="s">
        <v>2796</v>
      </c>
      <c r="B1555" s="15" t="s">
        <v>2797</v>
      </c>
      <c r="C1555" s="47">
        <v>39881.120000000003</v>
      </c>
      <c r="D1555" s="47">
        <v>35492.04</v>
      </c>
      <c r="E1555" s="47">
        <v>31024.44</v>
      </c>
      <c r="F1555" s="54">
        <v>81</v>
      </c>
      <c r="G1555" s="54">
        <v>80</v>
      </c>
      <c r="H1555" s="54">
        <v>73</v>
      </c>
      <c r="I1555" s="54">
        <v>963</v>
      </c>
      <c r="J1555" s="54">
        <v>702</v>
      </c>
      <c r="K1555" s="54">
        <v>826</v>
      </c>
      <c r="L1555" s="54">
        <v>61</v>
      </c>
      <c r="M1555" s="54">
        <v>62</v>
      </c>
      <c r="N1555" s="54">
        <v>54</v>
      </c>
      <c r="O1555" s="45"/>
      <c r="P1555" s="45"/>
      <c r="Q1555" s="45"/>
      <c r="R1555" s="45"/>
      <c r="S1555" s="45"/>
      <c r="T1555" s="45"/>
      <c r="U1555" s="45"/>
      <c r="V1555" s="45"/>
      <c r="W1555" s="45"/>
      <c r="X1555" s="45"/>
      <c r="Y1555" s="45"/>
      <c r="Z1555" s="45"/>
      <c r="AA1555" s="45"/>
      <c r="AB1555" s="45"/>
      <c r="AC1555" s="45"/>
      <c r="AD1555" s="45"/>
      <c r="AE1555" s="45"/>
      <c r="AF1555" s="45"/>
      <c r="AG1555" s="45"/>
      <c r="AH1555" s="45"/>
      <c r="AI1555" s="45"/>
      <c r="AJ1555" s="45"/>
      <c r="AK1555" s="45"/>
      <c r="AL1555" s="45"/>
      <c r="AM1555" s="45"/>
      <c r="AN1555" s="45"/>
      <c r="AO1555" s="45"/>
      <c r="AP1555" s="45"/>
    </row>
    <row r="1556" spans="1:42" s="16" customFormat="1" ht="12">
      <c r="A1556" s="14" t="s">
        <v>2798</v>
      </c>
      <c r="B1556" s="15" t="s">
        <v>2799</v>
      </c>
      <c r="C1556" s="47">
        <v>59653.599999999999</v>
      </c>
      <c r="D1556" s="47">
        <v>45449.109999999971</v>
      </c>
      <c r="E1556" s="47">
        <v>47319.999999999985</v>
      </c>
      <c r="F1556" s="54">
        <v>173</v>
      </c>
      <c r="G1556" s="54">
        <v>154</v>
      </c>
      <c r="H1556" s="54">
        <v>142</v>
      </c>
      <c r="I1556" s="54">
        <v>630</v>
      </c>
      <c r="J1556" s="54">
        <v>486</v>
      </c>
      <c r="K1556" s="54">
        <v>693</v>
      </c>
      <c r="L1556" s="54">
        <v>160</v>
      </c>
      <c r="M1556" s="54">
        <v>137</v>
      </c>
      <c r="N1556" s="54">
        <v>123</v>
      </c>
      <c r="O1556" s="45"/>
      <c r="P1556" s="45"/>
      <c r="Q1556" s="45"/>
      <c r="R1556" s="45"/>
      <c r="S1556" s="45"/>
      <c r="T1556" s="45"/>
      <c r="U1556" s="45"/>
      <c r="V1556" s="45"/>
      <c r="W1556" s="45"/>
      <c r="X1556" s="45"/>
      <c r="Y1556" s="45"/>
      <c r="Z1556" s="45"/>
      <c r="AA1556" s="45"/>
      <c r="AB1556" s="45"/>
      <c r="AC1556" s="45"/>
      <c r="AD1556" s="45"/>
      <c r="AE1556" s="45"/>
      <c r="AF1556" s="45"/>
      <c r="AG1556" s="45"/>
      <c r="AH1556" s="45"/>
      <c r="AI1556" s="45"/>
      <c r="AJ1556" s="45"/>
      <c r="AK1556" s="45"/>
      <c r="AL1556" s="45"/>
      <c r="AM1556" s="45"/>
      <c r="AN1556" s="45"/>
      <c r="AO1556" s="45"/>
      <c r="AP1556" s="45"/>
    </row>
    <row r="1557" spans="1:42" s="16" customFormat="1" ht="12">
      <c r="A1557" s="14" t="s">
        <v>2800</v>
      </c>
      <c r="B1557" s="15" t="s">
        <v>2801</v>
      </c>
      <c r="C1557" s="47">
        <v>1906.99</v>
      </c>
      <c r="D1557" s="47">
        <v>5865.9800000000023</v>
      </c>
      <c r="E1557" s="47">
        <v>7913.41</v>
      </c>
      <c r="F1557" s="54">
        <v>7</v>
      </c>
      <c r="G1557" s="54">
        <v>15</v>
      </c>
      <c r="H1557" s="54">
        <v>19</v>
      </c>
      <c r="I1557" s="54">
        <v>11</v>
      </c>
      <c r="J1557" s="54">
        <v>34</v>
      </c>
      <c r="K1557" s="54">
        <v>46</v>
      </c>
      <c r="L1557" s="54">
        <v>7</v>
      </c>
      <c r="M1557" s="54">
        <v>15</v>
      </c>
      <c r="N1557" s="54">
        <v>18</v>
      </c>
      <c r="O1557" s="45"/>
      <c r="P1557" s="45"/>
      <c r="Q1557" s="45"/>
      <c r="R1557" s="45"/>
      <c r="S1557" s="45"/>
      <c r="T1557" s="45"/>
      <c r="U1557" s="45"/>
      <c r="V1557" s="45"/>
      <c r="W1557" s="45"/>
      <c r="X1557" s="45"/>
      <c r="Y1557" s="45"/>
      <c r="Z1557" s="45"/>
      <c r="AA1557" s="45"/>
      <c r="AB1557" s="45"/>
      <c r="AC1557" s="45"/>
      <c r="AD1557" s="45"/>
      <c r="AE1557" s="45"/>
      <c r="AF1557" s="45"/>
      <c r="AG1557" s="45"/>
      <c r="AH1557" s="45"/>
      <c r="AI1557" s="45"/>
      <c r="AJ1557" s="45"/>
      <c r="AK1557" s="45"/>
      <c r="AL1557" s="45"/>
      <c r="AM1557" s="45"/>
      <c r="AN1557" s="45"/>
      <c r="AO1557" s="45"/>
      <c r="AP1557" s="45"/>
    </row>
    <row r="1558" spans="1:42" s="16" customFormat="1" ht="12">
      <c r="A1558" s="14" t="s">
        <v>2802</v>
      </c>
      <c r="B1558" s="15" t="s">
        <v>2803</v>
      </c>
      <c r="C1558" s="47">
        <v>1924881.67</v>
      </c>
      <c r="D1558" s="47">
        <v>2018370.6099999195</v>
      </c>
      <c r="E1558" s="47">
        <v>2165365.2899999195</v>
      </c>
      <c r="F1558" s="54">
        <v>6987</v>
      </c>
      <c r="G1558" s="54">
        <v>7169</v>
      </c>
      <c r="H1558" s="54">
        <v>7585</v>
      </c>
      <c r="I1558" s="54">
        <v>34182</v>
      </c>
      <c r="J1558" s="54">
        <v>36086</v>
      </c>
      <c r="K1558" s="54">
        <v>38694</v>
      </c>
      <c r="L1558" s="54">
        <v>3402</v>
      </c>
      <c r="M1558" s="54">
        <v>3537</v>
      </c>
      <c r="N1558" s="54">
        <v>3610</v>
      </c>
      <c r="O1558" s="45"/>
      <c r="P1558" s="45"/>
      <c r="Q1558" s="45"/>
      <c r="R1558" s="45"/>
      <c r="S1558" s="45"/>
      <c r="T1558" s="45"/>
      <c r="U1558" s="45"/>
      <c r="V1558" s="45"/>
      <c r="W1558" s="45"/>
      <c r="X1558" s="45"/>
      <c r="Y1558" s="45"/>
      <c r="Z1558" s="45"/>
      <c r="AA1558" s="45"/>
      <c r="AB1558" s="45"/>
      <c r="AC1558" s="45"/>
      <c r="AD1558" s="45"/>
      <c r="AE1558" s="45"/>
      <c r="AF1558" s="45"/>
      <c r="AG1558" s="45"/>
      <c r="AH1558" s="45"/>
      <c r="AI1558" s="45"/>
      <c r="AJ1558" s="45"/>
      <c r="AK1558" s="45"/>
      <c r="AL1558" s="45"/>
      <c r="AM1558" s="45"/>
      <c r="AN1558" s="45"/>
      <c r="AO1558" s="45"/>
      <c r="AP1558" s="45"/>
    </row>
    <row r="1559" spans="1:42" s="16" customFormat="1" ht="24">
      <c r="A1559" s="14" t="s">
        <v>2804</v>
      </c>
      <c r="B1559" s="15" t="s">
        <v>2805</v>
      </c>
      <c r="C1559" s="47">
        <v>2981071.43</v>
      </c>
      <c r="D1559" s="47">
        <v>3217451.2099999669</v>
      </c>
      <c r="E1559" s="47">
        <v>3290171.0900000725</v>
      </c>
      <c r="F1559" s="54">
        <v>4998</v>
      </c>
      <c r="G1559" s="54">
        <v>5317</v>
      </c>
      <c r="H1559" s="54">
        <v>5395</v>
      </c>
      <c r="I1559" s="54">
        <v>25928</v>
      </c>
      <c r="J1559" s="54">
        <v>27336</v>
      </c>
      <c r="K1559" s="54">
        <v>30828</v>
      </c>
      <c r="L1559" s="54">
        <v>2220</v>
      </c>
      <c r="M1559" s="54">
        <v>2398</v>
      </c>
      <c r="N1559" s="54">
        <v>2349</v>
      </c>
      <c r="O1559" s="45"/>
      <c r="P1559" s="45"/>
      <c r="Q1559" s="45"/>
      <c r="R1559" s="45"/>
      <c r="S1559" s="45"/>
      <c r="T1559" s="45"/>
      <c r="U1559" s="45"/>
      <c r="V1559" s="45"/>
      <c r="W1559" s="45"/>
      <c r="X1559" s="45"/>
      <c r="Y1559" s="45"/>
      <c r="Z1559" s="45"/>
      <c r="AA1559" s="45"/>
      <c r="AB1559" s="45"/>
      <c r="AC1559" s="45"/>
      <c r="AD1559" s="45"/>
      <c r="AE1559" s="45"/>
      <c r="AF1559" s="45"/>
      <c r="AG1559" s="45"/>
      <c r="AH1559" s="45"/>
      <c r="AI1559" s="45"/>
      <c r="AJ1559" s="45"/>
      <c r="AK1559" s="45"/>
      <c r="AL1559" s="45"/>
      <c r="AM1559" s="45"/>
      <c r="AN1559" s="45"/>
      <c r="AO1559" s="45"/>
      <c r="AP1559" s="45"/>
    </row>
    <row r="1560" spans="1:42" s="16" customFormat="1" ht="24">
      <c r="A1560" s="14" t="s">
        <v>2806</v>
      </c>
      <c r="B1560" s="15" t="s">
        <v>2807</v>
      </c>
      <c r="C1560" s="47">
        <v>113609.17</v>
      </c>
      <c r="D1560" s="47">
        <v>93536.450000000084</v>
      </c>
      <c r="E1560" s="47">
        <v>92868.749999999985</v>
      </c>
      <c r="F1560" s="54">
        <v>279</v>
      </c>
      <c r="G1560" s="54">
        <v>218</v>
      </c>
      <c r="H1560" s="54">
        <v>187</v>
      </c>
      <c r="I1560" s="54">
        <v>956</v>
      </c>
      <c r="J1560" s="54">
        <v>1180</v>
      </c>
      <c r="K1560" s="54">
        <v>1381</v>
      </c>
      <c r="L1560" s="54">
        <v>171</v>
      </c>
      <c r="M1560" s="54">
        <v>135</v>
      </c>
      <c r="N1560" s="54">
        <v>130</v>
      </c>
      <c r="O1560" s="45"/>
      <c r="P1560" s="45"/>
      <c r="Q1560" s="45"/>
      <c r="R1560" s="45"/>
      <c r="S1560" s="45"/>
      <c r="T1560" s="45"/>
      <c r="U1560" s="45"/>
      <c r="V1560" s="45"/>
      <c r="W1560" s="45"/>
      <c r="X1560" s="45"/>
      <c r="Y1560" s="45"/>
      <c r="Z1560" s="45"/>
      <c r="AA1560" s="45"/>
      <c r="AB1560" s="45"/>
      <c r="AC1560" s="45"/>
      <c r="AD1560" s="45"/>
      <c r="AE1560" s="45"/>
      <c r="AF1560" s="45"/>
      <c r="AG1560" s="45"/>
      <c r="AH1560" s="45"/>
      <c r="AI1560" s="45"/>
      <c r="AJ1560" s="45"/>
      <c r="AK1560" s="45"/>
      <c r="AL1560" s="45"/>
      <c r="AM1560" s="45"/>
      <c r="AN1560" s="45"/>
      <c r="AO1560" s="45"/>
      <c r="AP1560" s="45"/>
    </row>
    <row r="1561" spans="1:42" s="16" customFormat="1" ht="12">
      <c r="A1561" s="14" t="s">
        <v>2808</v>
      </c>
      <c r="B1561" s="15" t="s">
        <v>2809</v>
      </c>
      <c r="C1561" s="47">
        <v>241691.38</v>
      </c>
      <c r="D1561" s="47">
        <v>194433.42999999979</v>
      </c>
      <c r="E1561" s="47">
        <v>234138.81999999972</v>
      </c>
      <c r="F1561" s="54">
        <v>352</v>
      </c>
      <c r="G1561" s="54">
        <v>259</v>
      </c>
      <c r="H1561" s="54">
        <v>317</v>
      </c>
      <c r="I1561" s="54">
        <v>4897</v>
      </c>
      <c r="J1561" s="54">
        <v>3994</v>
      </c>
      <c r="K1561" s="54">
        <v>5082</v>
      </c>
      <c r="L1561" s="54">
        <v>171</v>
      </c>
      <c r="M1561" s="54">
        <v>137</v>
      </c>
      <c r="N1561" s="54">
        <v>153</v>
      </c>
      <c r="O1561" s="45"/>
      <c r="P1561" s="45"/>
      <c r="Q1561" s="45"/>
      <c r="R1561" s="45"/>
      <c r="S1561" s="45"/>
      <c r="T1561" s="45"/>
      <c r="U1561" s="45"/>
      <c r="V1561" s="45"/>
      <c r="W1561" s="45"/>
      <c r="X1561" s="45"/>
      <c r="Y1561" s="45"/>
      <c r="Z1561" s="45"/>
      <c r="AA1561" s="45"/>
      <c r="AB1561" s="45"/>
      <c r="AC1561" s="45"/>
      <c r="AD1561" s="45"/>
      <c r="AE1561" s="45"/>
      <c r="AF1561" s="45"/>
      <c r="AG1561" s="45"/>
      <c r="AH1561" s="45"/>
      <c r="AI1561" s="45"/>
      <c r="AJ1561" s="45"/>
      <c r="AK1561" s="45"/>
      <c r="AL1561" s="45"/>
      <c r="AM1561" s="45"/>
      <c r="AN1561" s="45"/>
      <c r="AO1561" s="45"/>
      <c r="AP1561" s="45"/>
    </row>
    <row r="1562" spans="1:42" s="16" customFormat="1" ht="24">
      <c r="A1562" s="14" t="s">
        <v>2810</v>
      </c>
      <c r="B1562" s="15" t="s">
        <v>2811</v>
      </c>
      <c r="C1562" s="47">
        <v>40677.1</v>
      </c>
      <c r="D1562" s="47">
        <v>47357.689999999973</v>
      </c>
      <c r="E1562" s="47">
        <v>53558.720000000008</v>
      </c>
      <c r="F1562" s="54">
        <v>41</v>
      </c>
      <c r="G1562" s="54">
        <v>48</v>
      </c>
      <c r="H1562" s="54">
        <v>49</v>
      </c>
      <c r="I1562" s="54">
        <v>409</v>
      </c>
      <c r="J1562" s="54">
        <v>469</v>
      </c>
      <c r="K1562" s="54">
        <v>694</v>
      </c>
      <c r="L1562" s="54">
        <v>22</v>
      </c>
      <c r="M1562" s="54">
        <v>27</v>
      </c>
      <c r="N1562" s="54">
        <v>25</v>
      </c>
      <c r="O1562" s="45"/>
      <c r="P1562" s="45"/>
      <c r="Q1562" s="45"/>
      <c r="R1562" s="45"/>
      <c r="S1562" s="45"/>
      <c r="T1562" s="45"/>
      <c r="U1562" s="45"/>
      <c r="V1562" s="45"/>
      <c r="W1562" s="45"/>
      <c r="X1562" s="45"/>
      <c r="Y1562" s="45"/>
      <c r="Z1562" s="45"/>
      <c r="AA1562" s="45"/>
      <c r="AB1562" s="45"/>
      <c r="AC1562" s="45"/>
      <c r="AD1562" s="45"/>
      <c r="AE1562" s="45"/>
      <c r="AF1562" s="45"/>
      <c r="AG1562" s="45"/>
      <c r="AH1562" s="45"/>
      <c r="AI1562" s="45"/>
      <c r="AJ1562" s="45"/>
      <c r="AK1562" s="45"/>
      <c r="AL1562" s="45"/>
      <c r="AM1562" s="45"/>
      <c r="AN1562" s="45"/>
      <c r="AO1562" s="45"/>
      <c r="AP1562" s="45"/>
    </row>
    <row r="1563" spans="1:42" s="16" customFormat="1" ht="24">
      <c r="A1563" s="14" t="s">
        <v>2812</v>
      </c>
      <c r="B1563" s="15" t="s">
        <v>5729</v>
      </c>
      <c r="C1563" s="47">
        <v>15673</v>
      </c>
      <c r="D1563" s="47">
        <v>5815.1</v>
      </c>
      <c r="E1563" s="47">
        <v>2666.8500000000004</v>
      </c>
      <c r="F1563" s="54">
        <v>11</v>
      </c>
      <c r="G1563" s="54">
        <v>4</v>
      </c>
      <c r="H1563" s="54">
        <v>2</v>
      </c>
      <c r="I1563" s="54">
        <v>54</v>
      </c>
      <c r="J1563" s="54">
        <v>4</v>
      </c>
      <c r="K1563" s="54">
        <v>2</v>
      </c>
      <c r="L1563" s="54">
        <v>6</v>
      </c>
      <c r="M1563" s="54">
        <v>3</v>
      </c>
      <c r="N1563" s="54">
        <v>2</v>
      </c>
      <c r="O1563" s="45"/>
      <c r="P1563" s="45"/>
      <c r="Q1563" s="45"/>
      <c r="R1563" s="45"/>
      <c r="S1563" s="45"/>
      <c r="T1563" s="45"/>
      <c r="U1563" s="45"/>
      <c r="V1563" s="45"/>
      <c r="W1563" s="45"/>
      <c r="X1563" s="45"/>
      <c r="Y1563" s="45"/>
      <c r="Z1563" s="45"/>
      <c r="AA1563" s="45"/>
      <c r="AB1563" s="45"/>
      <c r="AC1563" s="45"/>
      <c r="AD1563" s="45"/>
      <c r="AE1563" s="45"/>
      <c r="AF1563" s="45"/>
      <c r="AG1563" s="45"/>
      <c r="AH1563" s="45"/>
      <c r="AI1563" s="45"/>
      <c r="AJ1563" s="45"/>
      <c r="AK1563" s="45"/>
      <c r="AL1563" s="45"/>
      <c r="AM1563" s="45"/>
      <c r="AN1563" s="45"/>
      <c r="AO1563" s="45"/>
      <c r="AP1563" s="45"/>
    </row>
    <row r="1564" spans="1:42" s="16" customFormat="1" ht="24">
      <c r="A1564" s="14" t="s">
        <v>2813</v>
      </c>
      <c r="B1564" s="15" t="s">
        <v>2814</v>
      </c>
      <c r="C1564" s="47">
        <v>12514.91</v>
      </c>
      <c r="D1564" s="47">
        <v>17211.920000000006</v>
      </c>
      <c r="E1564" s="47">
        <v>25340.690000000002</v>
      </c>
      <c r="F1564" s="54">
        <v>31</v>
      </c>
      <c r="G1564" s="54">
        <v>39</v>
      </c>
      <c r="H1564" s="54">
        <v>49</v>
      </c>
      <c r="I1564" s="54">
        <v>114</v>
      </c>
      <c r="J1564" s="54">
        <v>191</v>
      </c>
      <c r="K1564" s="54">
        <v>294</v>
      </c>
      <c r="L1564" s="54">
        <v>20</v>
      </c>
      <c r="M1564" s="54">
        <v>24</v>
      </c>
      <c r="N1564" s="54">
        <v>23</v>
      </c>
      <c r="O1564" s="45"/>
      <c r="P1564" s="45"/>
      <c r="Q1564" s="45"/>
      <c r="R1564" s="45"/>
      <c r="S1564" s="45"/>
      <c r="T1564" s="45"/>
      <c r="U1564" s="45"/>
      <c r="V1564" s="45"/>
      <c r="W1564" s="45"/>
      <c r="X1564" s="45"/>
      <c r="Y1564" s="45"/>
      <c r="Z1564" s="45"/>
      <c r="AA1564" s="45"/>
      <c r="AB1564" s="45"/>
      <c r="AC1564" s="45"/>
      <c r="AD1564" s="45"/>
      <c r="AE1564" s="45"/>
      <c r="AF1564" s="45"/>
      <c r="AG1564" s="45"/>
      <c r="AH1564" s="45"/>
      <c r="AI1564" s="45"/>
      <c r="AJ1564" s="45"/>
      <c r="AK1564" s="45"/>
      <c r="AL1564" s="45"/>
      <c r="AM1564" s="45"/>
      <c r="AN1564" s="45"/>
      <c r="AO1564" s="45"/>
      <c r="AP1564" s="45"/>
    </row>
    <row r="1565" spans="1:42" s="16" customFormat="1" ht="12">
      <c r="A1565" s="14" t="s">
        <v>2815</v>
      </c>
      <c r="B1565" s="15" t="s">
        <v>2816</v>
      </c>
      <c r="C1565" s="47">
        <v>25363.360000000001</v>
      </c>
      <c r="D1565" s="47">
        <v>12330.449999999999</v>
      </c>
      <c r="E1565" s="47">
        <v>6995.3300000000008</v>
      </c>
      <c r="F1565" s="54">
        <v>43</v>
      </c>
      <c r="G1565" s="54">
        <v>21</v>
      </c>
      <c r="H1565" s="54">
        <v>13</v>
      </c>
      <c r="I1565" s="54">
        <v>234</v>
      </c>
      <c r="J1565" s="54">
        <v>177</v>
      </c>
      <c r="K1565" s="54">
        <v>177</v>
      </c>
      <c r="L1565" s="54">
        <v>36</v>
      </c>
      <c r="M1565" s="54">
        <v>15</v>
      </c>
      <c r="N1565" s="54">
        <v>11</v>
      </c>
      <c r="O1565" s="45"/>
      <c r="P1565" s="45"/>
      <c r="Q1565" s="45"/>
      <c r="R1565" s="45"/>
      <c r="S1565" s="45"/>
      <c r="T1565" s="45"/>
      <c r="U1565" s="45"/>
      <c r="V1565" s="45"/>
      <c r="W1565" s="45"/>
      <c r="X1565" s="45"/>
      <c r="Y1565" s="45"/>
      <c r="Z1565" s="45"/>
      <c r="AA1565" s="45"/>
      <c r="AB1565" s="45"/>
      <c r="AC1565" s="45"/>
      <c r="AD1565" s="45"/>
      <c r="AE1565" s="45"/>
      <c r="AF1565" s="45"/>
      <c r="AG1565" s="45"/>
      <c r="AH1565" s="45"/>
      <c r="AI1565" s="45"/>
      <c r="AJ1565" s="45"/>
      <c r="AK1565" s="45"/>
      <c r="AL1565" s="45"/>
      <c r="AM1565" s="45"/>
      <c r="AN1565" s="45"/>
      <c r="AO1565" s="45"/>
      <c r="AP1565" s="45"/>
    </row>
    <row r="1566" spans="1:42" s="16" customFormat="1" ht="24">
      <c r="A1566" s="14" t="s">
        <v>2817</v>
      </c>
      <c r="B1566" s="15" t="s">
        <v>2818</v>
      </c>
      <c r="C1566" s="47">
        <v>23900.7</v>
      </c>
      <c r="D1566" s="47">
        <v>5162.4500000000007</v>
      </c>
      <c r="E1566" s="47">
        <v>10568.84</v>
      </c>
      <c r="F1566" s="54">
        <v>23</v>
      </c>
      <c r="G1566" s="54">
        <v>7</v>
      </c>
      <c r="H1566" s="54">
        <v>12</v>
      </c>
      <c r="I1566" s="54">
        <v>323</v>
      </c>
      <c r="J1566" s="54">
        <v>36</v>
      </c>
      <c r="K1566" s="54">
        <v>212</v>
      </c>
      <c r="L1566" s="54">
        <v>13</v>
      </c>
      <c r="M1566" s="54">
        <v>4</v>
      </c>
      <c r="N1566" s="54">
        <v>6</v>
      </c>
      <c r="O1566" s="45"/>
      <c r="P1566" s="45"/>
      <c r="Q1566" s="45"/>
      <c r="R1566" s="45"/>
      <c r="S1566" s="45"/>
      <c r="T1566" s="45"/>
      <c r="U1566" s="45"/>
      <c r="V1566" s="45"/>
      <c r="W1566" s="45"/>
      <c r="X1566" s="45"/>
      <c r="Y1566" s="45"/>
      <c r="Z1566" s="45"/>
      <c r="AA1566" s="45"/>
      <c r="AB1566" s="45"/>
      <c r="AC1566" s="45"/>
      <c r="AD1566" s="45"/>
      <c r="AE1566" s="45"/>
      <c r="AF1566" s="45"/>
      <c r="AG1566" s="45"/>
      <c r="AH1566" s="45"/>
      <c r="AI1566" s="45"/>
      <c r="AJ1566" s="45"/>
      <c r="AK1566" s="45"/>
      <c r="AL1566" s="45"/>
      <c r="AM1566" s="45"/>
      <c r="AN1566" s="45"/>
      <c r="AO1566" s="45"/>
      <c r="AP1566" s="45"/>
    </row>
    <row r="1567" spans="1:42" s="16" customFormat="1" ht="12">
      <c r="A1567" s="14" t="s">
        <v>2819</v>
      </c>
      <c r="B1567" s="15" t="s">
        <v>2820</v>
      </c>
      <c r="C1567" s="47">
        <v>77576.509999999995</v>
      </c>
      <c r="D1567" s="47">
        <v>59715.660000000025</v>
      </c>
      <c r="E1567" s="47">
        <v>50870.03</v>
      </c>
      <c r="F1567" s="54">
        <v>122</v>
      </c>
      <c r="G1567" s="54">
        <v>88</v>
      </c>
      <c r="H1567" s="54">
        <v>84</v>
      </c>
      <c r="I1567" s="54">
        <v>736</v>
      </c>
      <c r="J1567" s="54">
        <v>448</v>
      </c>
      <c r="K1567" s="54">
        <v>357</v>
      </c>
      <c r="L1567" s="54">
        <v>64</v>
      </c>
      <c r="M1567" s="54">
        <v>54</v>
      </c>
      <c r="N1567" s="54">
        <v>44</v>
      </c>
      <c r="O1567" s="45"/>
      <c r="P1567" s="45"/>
      <c r="Q1567" s="45"/>
      <c r="R1567" s="45"/>
      <c r="S1567" s="45"/>
      <c r="T1567" s="45"/>
      <c r="U1567" s="45"/>
      <c r="V1567" s="45"/>
      <c r="W1567" s="45"/>
      <c r="X1567" s="45"/>
      <c r="Y1567" s="45"/>
      <c r="Z1567" s="45"/>
      <c r="AA1567" s="45"/>
      <c r="AB1567" s="45"/>
      <c r="AC1567" s="45"/>
      <c r="AD1567" s="45"/>
      <c r="AE1567" s="45"/>
      <c r="AF1567" s="45"/>
      <c r="AG1567" s="45"/>
      <c r="AH1567" s="45"/>
      <c r="AI1567" s="45"/>
      <c r="AJ1567" s="45"/>
      <c r="AK1567" s="45"/>
      <c r="AL1567" s="45"/>
      <c r="AM1567" s="45"/>
      <c r="AN1567" s="45"/>
      <c r="AO1567" s="45"/>
      <c r="AP1567" s="45"/>
    </row>
    <row r="1568" spans="1:42" s="16" customFormat="1" ht="36">
      <c r="A1568" s="14" t="s">
        <v>2821</v>
      </c>
      <c r="B1568" s="15" t="s">
        <v>2822</v>
      </c>
      <c r="C1568" s="47">
        <v>535255.92000000004</v>
      </c>
      <c r="D1568" s="47">
        <v>460417.60000000196</v>
      </c>
      <c r="E1568" s="47">
        <v>602310.00000000151</v>
      </c>
      <c r="F1568" s="54">
        <v>422</v>
      </c>
      <c r="G1568" s="54">
        <v>362</v>
      </c>
      <c r="H1568" s="54">
        <v>466</v>
      </c>
      <c r="I1568" s="54">
        <v>3163</v>
      </c>
      <c r="J1568" s="54">
        <v>3006</v>
      </c>
      <c r="K1568" s="54">
        <v>3579</v>
      </c>
      <c r="L1568" s="54">
        <v>175</v>
      </c>
      <c r="M1568" s="54">
        <v>149</v>
      </c>
      <c r="N1568" s="54">
        <v>188</v>
      </c>
      <c r="O1568" s="45"/>
      <c r="P1568" s="45"/>
      <c r="Q1568" s="45"/>
      <c r="R1568" s="45"/>
      <c r="S1568" s="45"/>
      <c r="T1568" s="45"/>
      <c r="U1568" s="45"/>
      <c r="V1568" s="45"/>
      <c r="W1568" s="45"/>
      <c r="X1568" s="45"/>
      <c r="Y1568" s="45"/>
      <c r="Z1568" s="45"/>
      <c r="AA1568" s="45"/>
      <c r="AB1568" s="45"/>
      <c r="AC1568" s="45"/>
      <c r="AD1568" s="45"/>
      <c r="AE1568" s="45"/>
      <c r="AF1568" s="45"/>
      <c r="AG1568" s="45"/>
      <c r="AH1568" s="45"/>
      <c r="AI1568" s="45"/>
      <c r="AJ1568" s="45"/>
      <c r="AK1568" s="45"/>
      <c r="AL1568" s="45"/>
      <c r="AM1568" s="45"/>
      <c r="AN1568" s="45"/>
      <c r="AO1568" s="45"/>
      <c r="AP1568" s="45"/>
    </row>
    <row r="1569" spans="1:42" s="16" customFormat="1" ht="24">
      <c r="A1569" s="14" t="s">
        <v>5730</v>
      </c>
      <c r="B1569" s="15" t="s">
        <v>5731</v>
      </c>
      <c r="C1569" s="47" t="s">
        <v>5836</v>
      </c>
      <c r="D1569" s="47"/>
      <c r="E1569" s="47">
        <v>64717.709999999977</v>
      </c>
      <c r="F1569" s="54" t="s">
        <v>5836</v>
      </c>
      <c r="G1569" s="54" t="s">
        <v>5836</v>
      </c>
      <c r="H1569" s="54">
        <v>68</v>
      </c>
      <c r="I1569" s="54" t="s">
        <v>5836</v>
      </c>
      <c r="J1569" s="54" t="s">
        <v>5836</v>
      </c>
      <c r="K1569" s="54">
        <v>470</v>
      </c>
      <c r="L1569" s="54" t="s">
        <v>5836</v>
      </c>
      <c r="M1569" s="54" t="s">
        <v>5836</v>
      </c>
      <c r="N1569" s="54">
        <v>37</v>
      </c>
      <c r="O1569" s="45"/>
      <c r="P1569" s="45"/>
      <c r="Q1569" s="45"/>
      <c r="R1569" s="45"/>
      <c r="S1569" s="45"/>
      <c r="T1569" s="45"/>
      <c r="U1569" s="45"/>
      <c r="V1569" s="45"/>
      <c r="W1569" s="45"/>
      <c r="X1569" s="45"/>
      <c r="Y1569" s="45"/>
      <c r="Z1569" s="45"/>
      <c r="AA1569" s="45"/>
      <c r="AB1569" s="45"/>
      <c r="AC1569" s="45"/>
      <c r="AD1569" s="45"/>
      <c r="AE1569" s="45"/>
      <c r="AF1569" s="45"/>
      <c r="AG1569" s="45"/>
      <c r="AH1569" s="45"/>
      <c r="AI1569" s="45"/>
      <c r="AJ1569" s="45"/>
      <c r="AK1569" s="45"/>
      <c r="AL1569" s="45"/>
      <c r="AM1569" s="45"/>
      <c r="AN1569" s="45"/>
      <c r="AO1569" s="45"/>
      <c r="AP1569" s="45"/>
    </row>
    <row r="1570" spans="1:42" s="16" customFormat="1" ht="12">
      <c r="A1570" s="14" t="s">
        <v>2823</v>
      </c>
      <c r="B1570" s="15" t="s">
        <v>5732</v>
      </c>
      <c r="C1570" s="47">
        <v>704182.49</v>
      </c>
      <c r="D1570" s="47">
        <v>674934.93999999785</v>
      </c>
      <c r="E1570" s="47">
        <v>672729.20000000065</v>
      </c>
      <c r="F1570" s="54">
        <v>1365</v>
      </c>
      <c r="G1570" s="54">
        <v>1305</v>
      </c>
      <c r="H1570" s="54">
        <v>1286</v>
      </c>
      <c r="I1570" s="54">
        <v>20906</v>
      </c>
      <c r="J1570" s="54">
        <v>19953</v>
      </c>
      <c r="K1570" s="54">
        <v>20063</v>
      </c>
      <c r="L1570" s="54">
        <v>923</v>
      </c>
      <c r="M1570" s="54">
        <v>834</v>
      </c>
      <c r="N1570" s="54">
        <v>819</v>
      </c>
      <c r="O1570" s="45"/>
      <c r="P1570" s="45"/>
      <c r="Q1570" s="45"/>
      <c r="R1570" s="45"/>
      <c r="S1570" s="45"/>
      <c r="T1570" s="45"/>
      <c r="U1570" s="45"/>
      <c r="V1570" s="45"/>
      <c r="W1570" s="45"/>
      <c r="X1570" s="45"/>
      <c r="Y1570" s="45"/>
      <c r="Z1570" s="45"/>
      <c r="AA1570" s="45"/>
      <c r="AB1570" s="45"/>
      <c r="AC1570" s="45"/>
      <c r="AD1570" s="45"/>
      <c r="AE1570" s="45"/>
      <c r="AF1570" s="45"/>
      <c r="AG1570" s="45"/>
      <c r="AH1570" s="45"/>
      <c r="AI1570" s="45"/>
      <c r="AJ1570" s="45"/>
      <c r="AK1570" s="45"/>
      <c r="AL1570" s="45"/>
      <c r="AM1570" s="45"/>
      <c r="AN1570" s="45"/>
      <c r="AO1570" s="45"/>
      <c r="AP1570" s="45"/>
    </row>
    <row r="1571" spans="1:42" s="16" customFormat="1" ht="24">
      <c r="A1571" s="14" t="s">
        <v>2824</v>
      </c>
      <c r="B1571" s="15" t="s">
        <v>2825</v>
      </c>
      <c r="C1571" s="47">
        <v>478649.14</v>
      </c>
      <c r="D1571" s="47">
        <v>471376.84000000334</v>
      </c>
      <c r="E1571" s="47">
        <v>526601.70999999845</v>
      </c>
      <c r="F1571" s="54">
        <v>943</v>
      </c>
      <c r="G1571" s="54">
        <v>901</v>
      </c>
      <c r="H1571" s="54">
        <v>994</v>
      </c>
      <c r="I1571" s="54">
        <v>10181</v>
      </c>
      <c r="J1571" s="54">
        <v>10470</v>
      </c>
      <c r="K1571" s="54">
        <v>11557</v>
      </c>
      <c r="L1571" s="54">
        <v>502</v>
      </c>
      <c r="M1571" s="54">
        <v>465</v>
      </c>
      <c r="N1571" s="54">
        <v>536</v>
      </c>
      <c r="O1571" s="45"/>
      <c r="P1571" s="45"/>
      <c r="Q1571" s="45"/>
      <c r="R1571" s="45"/>
      <c r="S1571" s="45"/>
      <c r="T1571" s="45"/>
      <c r="U1571" s="45"/>
      <c r="V1571" s="45"/>
      <c r="W1571" s="45"/>
      <c r="X1571" s="45"/>
      <c r="Y1571" s="45"/>
      <c r="Z1571" s="45"/>
      <c r="AA1571" s="45"/>
      <c r="AB1571" s="45"/>
      <c r="AC1571" s="45"/>
      <c r="AD1571" s="45"/>
      <c r="AE1571" s="45"/>
      <c r="AF1571" s="45"/>
      <c r="AG1571" s="45"/>
      <c r="AH1571" s="45"/>
      <c r="AI1571" s="45"/>
      <c r="AJ1571" s="45"/>
      <c r="AK1571" s="45"/>
      <c r="AL1571" s="45"/>
      <c r="AM1571" s="45"/>
      <c r="AN1571" s="45"/>
      <c r="AO1571" s="45"/>
      <c r="AP1571" s="45"/>
    </row>
    <row r="1572" spans="1:42" s="16" customFormat="1" ht="12">
      <c r="A1572" s="14" t="s">
        <v>2826</v>
      </c>
      <c r="B1572" s="15" t="s">
        <v>2827</v>
      </c>
      <c r="C1572" s="47">
        <v>24032.91</v>
      </c>
      <c r="D1572" s="47">
        <v>19076.299999999992</v>
      </c>
      <c r="E1572" s="47">
        <v>21246.189999999973</v>
      </c>
      <c r="F1572" s="54">
        <v>90</v>
      </c>
      <c r="G1572" s="54">
        <v>71</v>
      </c>
      <c r="H1572" s="54">
        <v>79</v>
      </c>
      <c r="I1572" s="54">
        <v>90</v>
      </c>
      <c r="J1572" s="54">
        <v>71</v>
      </c>
      <c r="K1572" s="54">
        <v>106</v>
      </c>
      <c r="L1572" s="54">
        <v>53</v>
      </c>
      <c r="M1572" s="54">
        <v>44</v>
      </c>
      <c r="N1572" s="54">
        <v>46</v>
      </c>
      <c r="O1572" s="45"/>
      <c r="P1572" s="45"/>
      <c r="Q1572" s="45"/>
      <c r="R1572" s="45"/>
      <c r="S1572" s="45"/>
      <c r="T1572" s="45"/>
      <c r="U1572" s="45"/>
      <c r="V1572" s="45"/>
      <c r="W1572" s="45"/>
      <c r="X1572" s="45"/>
      <c r="Y1572" s="45"/>
      <c r="Z1572" s="45"/>
      <c r="AA1572" s="45"/>
      <c r="AB1572" s="45"/>
      <c r="AC1572" s="45"/>
      <c r="AD1572" s="45"/>
      <c r="AE1572" s="45"/>
      <c r="AF1572" s="45"/>
      <c r="AG1572" s="45"/>
      <c r="AH1572" s="45"/>
      <c r="AI1572" s="45"/>
      <c r="AJ1572" s="45"/>
      <c r="AK1572" s="45"/>
      <c r="AL1572" s="45"/>
      <c r="AM1572" s="45"/>
      <c r="AN1572" s="45"/>
      <c r="AO1572" s="45"/>
      <c r="AP1572" s="45"/>
    </row>
    <row r="1573" spans="1:42" s="16" customFormat="1" ht="12">
      <c r="A1573" s="14" t="s">
        <v>2828</v>
      </c>
      <c r="B1573" s="15" t="s">
        <v>2829</v>
      </c>
      <c r="C1573" s="47">
        <v>118212.76</v>
      </c>
      <c r="D1573" s="47">
        <v>129675.7999999997</v>
      </c>
      <c r="E1573" s="47">
        <v>173706.15999999997</v>
      </c>
      <c r="F1573" s="54">
        <v>252</v>
      </c>
      <c r="G1573" s="54">
        <v>274</v>
      </c>
      <c r="H1573" s="54">
        <v>332</v>
      </c>
      <c r="I1573" s="54">
        <v>1571</v>
      </c>
      <c r="J1573" s="54">
        <v>2019</v>
      </c>
      <c r="K1573" s="54">
        <v>3544</v>
      </c>
      <c r="L1573" s="54">
        <v>146</v>
      </c>
      <c r="M1573" s="54">
        <v>148</v>
      </c>
      <c r="N1573" s="54">
        <v>179</v>
      </c>
      <c r="O1573" s="45"/>
      <c r="P1573" s="45"/>
      <c r="Q1573" s="45"/>
      <c r="R1573" s="45"/>
      <c r="S1573" s="45"/>
      <c r="T1573" s="45"/>
      <c r="U1573" s="45"/>
      <c r="V1573" s="45"/>
      <c r="W1573" s="45"/>
      <c r="X1573" s="45"/>
      <c r="Y1573" s="45"/>
      <c r="Z1573" s="45"/>
      <c r="AA1573" s="45"/>
      <c r="AB1573" s="45"/>
      <c r="AC1573" s="45"/>
      <c r="AD1573" s="45"/>
      <c r="AE1573" s="45"/>
      <c r="AF1573" s="45"/>
      <c r="AG1573" s="45"/>
      <c r="AH1573" s="45"/>
      <c r="AI1573" s="45"/>
      <c r="AJ1573" s="45"/>
      <c r="AK1573" s="45"/>
      <c r="AL1573" s="45"/>
      <c r="AM1573" s="45"/>
      <c r="AN1573" s="45"/>
      <c r="AO1573" s="45"/>
      <c r="AP1573" s="45"/>
    </row>
    <row r="1574" spans="1:42" s="16" customFormat="1" ht="24">
      <c r="A1574" s="14" t="s">
        <v>2830</v>
      </c>
      <c r="B1574" s="15" t="s">
        <v>2831</v>
      </c>
      <c r="C1574" s="47">
        <v>140624.94</v>
      </c>
      <c r="D1574" s="47">
        <v>150038.07999999996</v>
      </c>
      <c r="E1574" s="47">
        <v>154478.04000000039</v>
      </c>
      <c r="F1574" s="54">
        <v>743</v>
      </c>
      <c r="G1574" s="54">
        <v>797</v>
      </c>
      <c r="H1574" s="54">
        <v>797</v>
      </c>
      <c r="I1574" s="54">
        <v>743</v>
      </c>
      <c r="J1574" s="54">
        <v>797</v>
      </c>
      <c r="K1574" s="54">
        <v>797</v>
      </c>
      <c r="L1574" s="54">
        <v>492</v>
      </c>
      <c r="M1574" s="54">
        <v>526</v>
      </c>
      <c r="N1574" s="54">
        <v>532</v>
      </c>
      <c r="O1574" s="45"/>
      <c r="P1574" s="45"/>
      <c r="Q1574" s="45"/>
      <c r="R1574" s="45"/>
      <c r="S1574" s="45"/>
      <c r="T1574" s="45"/>
      <c r="U1574" s="45"/>
      <c r="V1574" s="45"/>
      <c r="W1574" s="45"/>
      <c r="X1574" s="45"/>
      <c r="Y1574" s="45"/>
      <c r="Z1574" s="45"/>
      <c r="AA1574" s="45"/>
      <c r="AB1574" s="45"/>
      <c r="AC1574" s="45"/>
      <c r="AD1574" s="45"/>
      <c r="AE1574" s="45"/>
      <c r="AF1574" s="45"/>
      <c r="AG1574" s="45"/>
      <c r="AH1574" s="45"/>
      <c r="AI1574" s="45"/>
      <c r="AJ1574" s="45"/>
      <c r="AK1574" s="45"/>
      <c r="AL1574" s="45"/>
      <c r="AM1574" s="45"/>
      <c r="AN1574" s="45"/>
      <c r="AO1574" s="45"/>
      <c r="AP1574" s="45"/>
    </row>
    <row r="1575" spans="1:42" s="16" customFormat="1" ht="24">
      <c r="A1575" s="14" t="s">
        <v>2832</v>
      </c>
      <c r="B1575" s="15" t="s">
        <v>2833</v>
      </c>
      <c r="C1575" s="47">
        <v>725233.99</v>
      </c>
      <c r="D1575" s="47">
        <v>796885.14000001003</v>
      </c>
      <c r="E1575" s="47">
        <v>831917.02000000968</v>
      </c>
      <c r="F1575" s="54">
        <v>1143</v>
      </c>
      <c r="G1575" s="54">
        <v>1167</v>
      </c>
      <c r="H1575" s="54">
        <v>1217</v>
      </c>
      <c r="I1575" s="54">
        <v>12623</v>
      </c>
      <c r="J1575" s="54">
        <v>14705</v>
      </c>
      <c r="K1575" s="54">
        <v>16021</v>
      </c>
      <c r="L1575" s="54">
        <v>643</v>
      </c>
      <c r="M1575" s="54">
        <v>666</v>
      </c>
      <c r="N1575" s="54">
        <v>687</v>
      </c>
      <c r="O1575" s="45"/>
      <c r="P1575" s="45"/>
      <c r="Q1575" s="45"/>
      <c r="R1575" s="45"/>
      <c r="S1575" s="45"/>
      <c r="T1575" s="45"/>
      <c r="U1575" s="45"/>
      <c r="V1575" s="45"/>
      <c r="W1575" s="45"/>
      <c r="X1575" s="45"/>
      <c r="Y1575" s="45"/>
      <c r="Z1575" s="45"/>
      <c r="AA1575" s="45"/>
      <c r="AB1575" s="45"/>
      <c r="AC1575" s="45"/>
      <c r="AD1575" s="45"/>
      <c r="AE1575" s="45"/>
      <c r="AF1575" s="45"/>
      <c r="AG1575" s="45"/>
      <c r="AH1575" s="45"/>
      <c r="AI1575" s="45"/>
      <c r="AJ1575" s="45"/>
      <c r="AK1575" s="45"/>
      <c r="AL1575" s="45"/>
      <c r="AM1575" s="45"/>
      <c r="AN1575" s="45"/>
      <c r="AO1575" s="45"/>
      <c r="AP1575" s="45"/>
    </row>
    <row r="1576" spans="1:42" s="16" customFormat="1" ht="12">
      <c r="A1576" s="14" t="s">
        <v>2834</v>
      </c>
      <c r="B1576" s="15" t="s">
        <v>2835</v>
      </c>
      <c r="C1576" s="47">
        <v>52227.9</v>
      </c>
      <c r="D1576" s="47">
        <v>52829.620000000017</v>
      </c>
      <c r="E1576" s="47">
        <v>60995.76999999996</v>
      </c>
      <c r="F1576" s="54">
        <v>112</v>
      </c>
      <c r="G1576" s="54">
        <v>109</v>
      </c>
      <c r="H1576" s="54">
        <v>124</v>
      </c>
      <c r="I1576" s="54">
        <v>916</v>
      </c>
      <c r="J1576" s="54">
        <v>913</v>
      </c>
      <c r="K1576" s="54">
        <v>988</v>
      </c>
      <c r="L1576" s="54">
        <v>72</v>
      </c>
      <c r="M1576" s="54">
        <v>71</v>
      </c>
      <c r="N1576" s="54">
        <v>86</v>
      </c>
      <c r="O1576" s="45"/>
      <c r="P1576" s="45"/>
      <c r="Q1576" s="45"/>
      <c r="R1576" s="45"/>
      <c r="S1576" s="45"/>
      <c r="T1576" s="45"/>
      <c r="U1576" s="45"/>
      <c r="V1576" s="45"/>
      <c r="W1576" s="45"/>
      <c r="X1576" s="45"/>
      <c r="Y1576" s="45"/>
      <c r="Z1576" s="45"/>
      <c r="AA1576" s="45"/>
      <c r="AB1576" s="45"/>
      <c r="AC1576" s="45"/>
      <c r="AD1576" s="45"/>
      <c r="AE1576" s="45"/>
      <c r="AF1576" s="45"/>
      <c r="AG1576" s="45"/>
      <c r="AH1576" s="45"/>
      <c r="AI1576" s="45"/>
      <c r="AJ1576" s="45"/>
      <c r="AK1576" s="45"/>
      <c r="AL1576" s="45"/>
      <c r="AM1576" s="45"/>
      <c r="AN1576" s="45"/>
      <c r="AO1576" s="45"/>
      <c r="AP1576" s="45"/>
    </row>
    <row r="1577" spans="1:42" s="16" customFormat="1" ht="12">
      <c r="A1577" s="14" t="s">
        <v>5733</v>
      </c>
      <c r="B1577" s="15" t="s">
        <v>5734</v>
      </c>
      <c r="C1577" s="47" t="s">
        <v>5836</v>
      </c>
      <c r="D1577" s="47"/>
      <c r="E1577" s="47">
        <v>311406.64999999839</v>
      </c>
      <c r="F1577" s="54" t="s">
        <v>5836</v>
      </c>
      <c r="G1577" s="54" t="s">
        <v>5836</v>
      </c>
      <c r="H1577" s="54">
        <v>1439</v>
      </c>
      <c r="I1577" s="54" t="s">
        <v>5836</v>
      </c>
      <c r="J1577" s="54" t="s">
        <v>5836</v>
      </c>
      <c r="K1577" s="54">
        <v>4187</v>
      </c>
      <c r="L1577" s="54" t="s">
        <v>5836</v>
      </c>
      <c r="M1577" s="54" t="s">
        <v>5836</v>
      </c>
      <c r="N1577" s="54">
        <v>1398</v>
      </c>
      <c r="O1577" s="45"/>
      <c r="P1577" s="45"/>
      <c r="Q1577" s="45"/>
      <c r="R1577" s="45"/>
      <c r="S1577" s="45"/>
      <c r="T1577" s="45"/>
      <c r="U1577" s="45"/>
      <c r="V1577" s="45"/>
      <c r="W1577" s="45"/>
      <c r="X1577" s="45"/>
      <c r="Y1577" s="45"/>
      <c r="Z1577" s="45"/>
      <c r="AA1577" s="45"/>
      <c r="AB1577" s="45"/>
      <c r="AC1577" s="45"/>
      <c r="AD1577" s="45"/>
      <c r="AE1577" s="45"/>
      <c r="AF1577" s="45"/>
      <c r="AG1577" s="45"/>
      <c r="AH1577" s="45"/>
      <c r="AI1577" s="45"/>
      <c r="AJ1577" s="45"/>
      <c r="AK1577" s="45"/>
      <c r="AL1577" s="45"/>
      <c r="AM1577" s="45"/>
      <c r="AN1577" s="45"/>
      <c r="AO1577" s="45"/>
      <c r="AP1577" s="45"/>
    </row>
    <row r="1578" spans="1:42" s="16" customFormat="1" ht="12">
      <c r="A1578" s="14" t="s">
        <v>2836</v>
      </c>
      <c r="B1578" s="15" t="s">
        <v>2837</v>
      </c>
      <c r="C1578" s="47">
        <v>115800.69</v>
      </c>
      <c r="D1578" s="47">
        <v>120993.29000000002</v>
      </c>
      <c r="E1578" s="47">
        <v>119564.0299999998</v>
      </c>
      <c r="F1578" s="54">
        <v>239</v>
      </c>
      <c r="G1578" s="54">
        <v>240</v>
      </c>
      <c r="H1578" s="54">
        <v>262</v>
      </c>
      <c r="I1578" s="54">
        <v>1688</v>
      </c>
      <c r="J1578" s="54">
        <v>1907</v>
      </c>
      <c r="K1578" s="54">
        <v>1810</v>
      </c>
      <c r="L1578" s="54">
        <v>139</v>
      </c>
      <c r="M1578" s="54">
        <v>136</v>
      </c>
      <c r="N1578" s="54">
        <v>141</v>
      </c>
      <c r="O1578" s="45"/>
      <c r="P1578" s="45"/>
      <c r="Q1578" s="45"/>
      <c r="R1578" s="45"/>
      <c r="S1578" s="45"/>
      <c r="T1578" s="45"/>
      <c r="U1578" s="45"/>
      <c r="V1578" s="45"/>
      <c r="W1578" s="45"/>
      <c r="X1578" s="45"/>
      <c r="Y1578" s="45"/>
      <c r="Z1578" s="45"/>
      <c r="AA1578" s="45"/>
      <c r="AB1578" s="45"/>
      <c r="AC1578" s="45"/>
      <c r="AD1578" s="45"/>
      <c r="AE1578" s="45"/>
      <c r="AF1578" s="45"/>
      <c r="AG1578" s="45"/>
      <c r="AH1578" s="45"/>
      <c r="AI1578" s="45"/>
      <c r="AJ1578" s="45"/>
      <c r="AK1578" s="45"/>
      <c r="AL1578" s="45"/>
      <c r="AM1578" s="45"/>
      <c r="AN1578" s="45"/>
      <c r="AO1578" s="45"/>
      <c r="AP1578" s="45"/>
    </row>
    <row r="1579" spans="1:42" s="16" customFormat="1" ht="12">
      <c r="A1579" s="14" t="s">
        <v>2838</v>
      </c>
      <c r="B1579" s="15" t="s">
        <v>2839</v>
      </c>
      <c r="C1579" s="47">
        <v>11223.22</v>
      </c>
      <c r="D1579" s="47">
        <v>8504.5799999999963</v>
      </c>
      <c r="E1579" s="47">
        <v>11777.280000000006</v>
      </c>
      <c r="F1579" s="54">
        <v>62</v>
      </c>
      <c r="G1579" s="54">
        <v>50</v>
      </c>
      <c r="H1579" s="54">
        <v>64</v>
      </c>
      <c r="I1579" s="54">
        <v>209</v>
      </c>
      <c r="J1579" s="54">
        <v>143</v>
      </c>
      <c r="K1579" s="54">
        <v>196</v>
      </c>
      <c r="L1579" s="54">
        <v>50</v>
      </c>
      <c r="M1579" s="54">
        <v>42</v>
      </c>
      <c r="N1579" s="54">
        <v>51</v>
      </c>
      <c r="O1579" s="45"/>
      <c r="P1579" s="45"/>
      <c r="Q1579" s="45"/>
      <c r="R1579" s="45"/>
      <c r="S1579" s="45"/>
      <c r="T1579" s="45"/>
      <c r="U1579" s="45"/>
      <c r="V1579" s="45"/>
      <c r="W1579" s="45"/>
      <c r="X1579" s="45"/>
      <c r="Y1579" s="45"/>
      <c r="Z1579" s="45"/>
      <c r="AA1579" s="45"/>
      <c r="AB1579" s="45"/>
      <c r="AC1579" s="45"/>
      <c r="AD1579" s="45"/>
      <c r="AE1579" s="45"/>
      <c r="AF1579" s="45"/>
      <c r="AG1579" s="45"/>
      <c r="AH1579" s="45"/>
      <c r="AI1579" s="45"/>
      <c r="AJ1579" s="45"/>
      <c r="AK1579" s="45"/>
      <c r="AL1579" s="45"/>
      <c r="AM1579" s="45"/>
      <c r="AN1579" s="45"/>
      <c r="AO1579" s="45"/>
      <c r="AP1579" s="45"/>
    </row>
    <row r="1580" spans="1:42" s="16" customFormat="1" ht="12">
      <c r="A1580" s="14" t="s">
        <v>2840</v>
      </c>
      <c r="B1580" s="15" t="s">
        <v>2841</v>
      </c>
      <c r="C1580" s="47">
        <v>2263.9299999999998</v>
      </c>
      <c r="D1580" s="47">
        <v>3188.91</v>
      </c>
      <c r="E1580" s="47">
        <v>3006.9300000000003</v>
      </c>
      <c r="F1580" s="54">
        <v>13</v>
      </c>
      <c r="G1580" s="54">
        <v>20</v>
      </c>
      <c r="H1580" s="54">
        <v>12</v>
      </c>
      <c r="I1580" s="54">
        <v>42</v>
      </c>
      <c r="J1580" s="54">
        <v>57</v>
      </c>
      <c r="K1580" s="54">
        <v>102</v>
      </c>
      <c r="L1580" s="54">
        <v>12</v>
      </c>
      <c r="M1580" s="54">
        <v>18</v>
      </c>
      <c r="N1580" s="54">
        <v>9</v>
      </c>
      <c r="O1580" s="45"/>
      <c r="P1580" s="45"/>
      <c r="Q1580" s="45"/>
      <c r="R1580" s="45"/>
      <c r="S1580" s="45"/>
      <c r="T1580" s="45"/>
      <c r="U1580" s="45"/>
      <c r="V1580" s="45"/>
      <c r="W1580" s="45"/>
      <c r="X1580" s="45"/>
      <c r="Y1580" s="45"/>
      <c r="Z1580" s="45"/>
      <c r="AA1580" s="45"/>
      <c r="AB1580" s="45"/>
      <c r="AC1580" s="45"/>
      <c r="AD1580" s="45"/>
      <c r="AE1580" s="45"/>
      <c r="AF1580" s="45"/>
      <c r="AG1580" s="45"/>
      <c r="AH1580" s="45"/>
      <c r="AI1580" s="45"/>
      <c r="AJ1580" s="45"/>
      <c r="AK1580" s="45"/>
      <c r="AL1580" s="45"/>
      <c r="AM1580" s="45"/>
      <c r="AN1580" s="45"/>
      <c r="AO1580" s="45"/>
      <c r="AP1580" s="45"/>
    </row>
    <row r="1581" spans="1:42" s="16" customFormat="1" ht="12">
      <c r="A1581" s="14" t="s">
        <v>2842</v>
      </c>
      <c r="B1581" s="15" t="s">
        <v>2843</v>
      </c>
      <c r="C1581" s="47">
        <v>3583.4</v>
      </c>
      <c r="D1581" s="47">
        <v>12169.249999999998</v>
      </c>
      <c r="E1581" s="47">
        <v>15552.799999999997</v>
      </c>
      <c r="F1581" s="54">
        <v>7</v>
      </c>
      <c r="G1581" s="54">
        <v>17</v>
      </c>
      <c r="H1581" s="54">
        <v>23</v>
      </c>
      <c r="I1581" s="54">
        <v>53</v>
      </c>
      <c r="J1581" s="54">
        <v>327</v>
      </c>
      <c r="K1581" s="54">
        <v>196</v>
      </c>
      <c r="L1581" s="54">
        <v>4</v>
      </c>
      <c r="M1581" s="54">
        <v>12</v>
      </c>
      <c r="N1581" s="54">
        <v>15</v>
      </c>
      <c r="O1581" s="45"/>
      <c r="P1581" s="45"/>
      <c r="Q1581" s="45"/>
      <c r="R1581" s="45"/>
      <c r="S1581" s="45"/>
      <c r="T1581" s="45"/>
      <c r="U1581" s="45"/>
      <c r="V1581" s="45"/>
      <c r="W1581" s="45"/>
      <c r="X1581" s="45"/>
      <c r="Y1581" s="45"/>
      <c r="Z1581" s="45"/>
      <c r="AA1581" s="45"/>
      <c r="AB1581" s="45"/>
      <c r="AC1581" s="45"/>
      <c r="AD1581" s="45"/>
      <c r="AE1581" s="45"/>
      <c r="AF1581" s="45"/>
      <c r="AG1581" s="45"/>
      <c r="AH1581" s="45"/>
      <c r="AI1581" s="45"/>
      <c r="AJ1581" s="45"/>
      <c r="AK1581" s="45"/>
      <c r="AL1581" s="45"/>
      <c r="AM1581" s="45"/>
      <c r="AN1581" s="45"/>
      <c r="AO1581" s="45"/>
      <c r="AP1581" s="45"/>
    </row>
    <row r="1582" spans="1:42" s="16" customFormat="1" ht="12">
      <c r="A1582" s="14" t="s">
        <v>2844</v>
      </c>
      <c r="B1582" s="15" t="s">
        <v>2845</v>
      </c>
      <c r="C1582" s="47">
        <v>375.9</v>
      </c>
      <c r="D1582" s="47">
        <v>826.98000000000025</v>
      </c>
      <c r="E1582" s="47">
        <v>824.89</v>
      </c>
      <c r="F1582" s="54">
        <v>5</v>
      </c>
      <c r="G1582" s="54">
        <v>11</v>
      </c>
      <c r="H1582" s="54">
        <v>11</v>
      </c>
      <c r="I1582" s="54">
        <v>5</v>
      </c>
      <c r="J1582" s="54">
        <v>11</v>
      </c>
      <c r="K1582" s="54">
        <v>11</v>
      </c>
      <c r="L1582" s="54">
        <v>5</v>
      </c>
      <c r="M1582" s="54">
        <v>11</v>
      </c>
      <c r="N1582" s="54">
        <v>11</v>
      </c>
      <c r="O1582" s="45"/>
      <c r="P1582" s="45"/>
      <c r="Q1582" s="45"/>
      <c r="R1582" s="45"/>
      <c r="S1582" s="45"/>
      <c r="T1582" s="45"/>
      <c r="U1582" s="45"/>
      <c r="V1582" s="45"/>
      <c r="W1582" s="45"/>
      <c r="X1582" s="45"/>
      <c r="Y1582" s="45"/>
      <c r="Z1582" s="45"/>
      <c r="AA1582" s="45"/>
      <c r="AB1582" s="45"/>
      <c r="AC1582" s="45"/>
      <c r="AD1582" s="45"/>
      <c r="AE1582" s="45"/>
      <c r="AF1582" s="45"/>
      <c r="AG1582" s="45"/>
      <c r="AH1582" s="45"/>
      <c r="AI1582" s="45"/>
      <c r="AJ1582" s="45"/>
      <c r="AK1582" s="45"/>
      <c r="AL1582" s="45"/>
      <c r="AM1582" s="45"/>
      <c r="AN1582" s="45"/>
      <c r="AO1582" s="45"/>
      <c r="AP1582" s="45"/>
    </row>
    <row r="1583" spans="1:42" s="16" customFormat="1" ht="12">
      <c r="A1583" s="14" t="s">
        <v>2846</v>
      </c>
      <c r="B1583" s="15" t="s">
        <v>2847</v>
      </c>
      <c r="C1583" s="47">
        <v>428330.07</v>
      </c>
      <c r="D1583" s="47">
        <v>454701.65000000404</v>
      </c>
      <c r="E1583" s="47">
        <v>421758.84000000445</v>
      </c>
      <c r="F1583" s="54">
        <v>1856</v>
      </c>
      <c r="G1583" s="54">
        <v>1943</v>
      </c>
      <c r="H1583" s="54">
        <v>1717</v>
      </c>
      <c r="I1583" s="54">
        <v>11407</v>
      </c>
      <c r="J1583" s="54">
        <v>11666</v>
      </c>
      <c r="K1583" s="54">
        <v>11360</v>
      </c>
      <c r="L1583" s="54">
        <v>1228</v>
      </c>
      <c r="M1583" s="54">
        <v>1267</v>
      </c>
      <c r="N1583" s="54">
        <v>1116</v>
      </c>
      <c r="O1583" s="45"/>
      <c r="P1583" s="45"/>
      <c r="Q1583" s="45"/>
      <c r="R1583" s="45"/>
      <c r="S1583" s="45"/>
      <c r="T1583" s="45"/>
      <c r="U1583" s="45"/>
      <c r="V1583" s="45"/>
      <c r="W1583" s="45"/>
      <c r="X1583" s="45"/>
      <c r="Y1583" s="45"/>
      <c r="Z1583" s="45"/>
      <c r="AA1583" s="45"/>
      <c r="AB1583" s="45"/>
      <c r="AC1583" s="45"/>
      <c r="AD1583" s="45"/>
      <c r="AE1583" s="45"/>
      <c r="AF1583" s="45"/>
      <c r="AG1583" s="45"/>
      <c r="AH1583" s="45"/>
      <c r="AI1583" s="45"/>
      <c r="AJ1583" s="45"/>
      <c r="AK1583" s="45"/>
      <c r="AL1583" s="45"/>
      <c r="AM1583" s="45"/>
      <c r="AN1583" s="45"/>
      <c r="AO1583" s="45"/>
      <c r="AP1583" s="45"/>
    </row>
    <row r="1584" spans="1:42" s="16" customFormat="1" ht="24">
      <c r="A1584" s="14" t="s">
        <v>2848</v>
      </c>
      <c r="B1584" s="15" t="s">
        <v>2849</v>
      </c>
      <c r="C1584" s="47">
        <v>1491.86</v>
      </c>
      <c r="D1584" s="47">
        <v>2234.7200000000034</v>
      </c>
      <c r="E1584" s="47">
        <v>1469.4</v>
      </c>
      <c r="F1584" s="54">
        <v>31</v>
      </c>
      <c r="G1584" s="54">
        <v>49</v>
      </c>
      <c r="H1584" s="54">
        <v>36</v>
      </c>
      <c r="I1584" s="54">
        <v>31</v>
      </c>
      <c r="J1584" s="54">
        <v>73</v>
      </c>
      <c r="K1584" s="54">
        <v>36</v>
      </c>
      <c r="L1584" s="54">
        <v>27</v>
      </c>
      <c r="M1584" s="54">
        <v>43</v>
      </c>
      <c r="N1584" s="54">
        <v>31</v>
      </c>
      <c r="O1584" s="45"/>
      <c r="P1584" s="45"/>
      <c r="Q1584" s="45"/>
      <c r="R1584" s="45"/>
      <c r="S1584" s="45"/>
      <c r="T1584" s="45"/>
      <c r="U1584" s="45"/>
      <c r="V1584" s="45"/>
      <c r="W1584" s="45"/>
      <c r="X1584" s="45"/>
      <c r="Y1584" s="45"/>
      <c r="Z1584" s="45"/>
      <c r="AA1584" s="45"/>
      <c r="AB1584" s="45"/>
      <c r="AC1584" s="45"/>
      <c r="AD1584" s="45"/>
      <c r="AE1584" s="45"/>
      <c r="AF1584" s="45"/>
      <c r="AG1584" s="45"/>
      <c r="AH1584" s="45"/>
      <c r="AI1584" s="45"/>
      <c r="AJ1584" s="45"/>
      <c r="AK1584" s="45"/>
      <c r="AL1584" s="45"/>
      <c r="AM1584" s="45"/>
      <c r="AN1584" s="45"/>
      <c r="AO1584" s="45"/>
      <c r="AP1584" s="45"/>
    </row>
    <row r="1585" spans="1:42" s="16" customFormat="1" ht="24">
      <c r="A1585" s="14" t="s">
        <v>2850</v>
      </c>
      <c r="B1585" s="15" t="s">
        <v>2851</v>
      </c>
      <c r="C1585" s="47">
        <v>1467.24</v>
      </c>
      <c r="D1585" s="47">
        <v>1110.0399999999993</v>
      </c>
      <c r="E1585" s="47">
        <v>1058.3500000000004</v>
      </c>
      <c r="F1585" s="54">
        <v>46</v>
      </c>
      <c r="G1585" s="54">
        <v>36</v>
      </c>
      <c r="H1585" s="54">
        <v>33</v>
      </c>
      <c r="I1585" s="54">
        <v>46</v>
      </c>
      <c r="J1585" s="54">
        <v>36</v>
      </c>
      <c r="K1585" s="54">
        <v>33</v>
      </c>
      <c r="L1585" s="54">
        <v>43</v>
      </c>
      <c r="M1585" s="54">
        <v>35</v>
      </c>
      <c r="N1585" s="54">
        <v>33</v>
      </c>
      <c r="O1585" s="45"/>
      <c r="P1585" s="45"/>
      <c r="Q1585" s="45"/>
      <c r="R1585" s="45"/>
      <c r="S1585" s="45"/>
      <c r="T1585" s="45"/>
      <c r="U1585" s="45"/>
      <c r="V1585" s="45"/>
      <c r="W1585" s="45"/>
      <c r="X1585" s="45"/>
      <c r="Y1585" s="45"/>
      <c r="Z1585" s="45"/>
      <c r="AA1585" s="45"/>
      <c r="AB1585" s="45"/>
      <c r="AC1585" s="45"/>
      <c r="AD1585" s="45"/>
      <c r="AE1585" s="45"/>
      <c r="AF1585" s="45"/>
      <c r="AG1585" s="45"/>
      <c r="AH1585" s="45"/>
      <c r="AI1585" s="45"/>
      <c r="AJ1585" s="45"/>
      <c r="AK1585" s="45"/>
      <c r="AL1585" s="45"/>
      <c r="AM1585" s="45"/>
      <c r="AN1585" s="45"/>
      <c r="AO1585" s="45"/>
      <c r="AP1585" s="45"/>
    </row>
    <row r="1586" spans="1:42" s="16" customFormat="1" ht="24">
      <c r="A1586" s="14" t="s">
        <v>2852</v>
      </c>
      <c r="B1586" s="15" t="s">
        <v>2853</v>
      </c>
      <c r="C1586" s="47">
        <v>23381.27</v>
      </c>
      <c r="D1586" s="47">
        <v>20665.86</v>
      </c>
      <c r="E1586" s="47">
        <v>18512.259999999944</v>
      </c>
      <c r="F1586" s="54">
        <v>480</v>
      </c>
      <c r="G1586" s="54">
        <v>433</v>
      </c>
      <c r="H1586" s="54">
        <v>392</v>
      </c>
      <c r="I1586" s="54">
        <v>480</v>
      </c>
      <c r="J1586" s="54">
        <v>433</v>
      </c>
      <c r="K1586" s="54">
        <v>392</v>
      </c>
      <c r="L1586" s="54">
        <v>388</v>
      </c>
      <c r="M1586" s="54">
        <v>350</v>
      </c>
      <c r="N1586" s="54">
        <v>339</v>
      </c>
      <c r="O1586" s="45"/>
      <c r="P1586" s="45"/>
      <c r="Q1586" s="45"/>
      <c r="R1586" s="45"/>
      <c r="S1586" s="45"/>
      <c r="T1586" s="45"/>
      <c r="U1586" s="45"/>
      <c r="V1586" s="45"/>
      <c r="W1586" s="45"/>
      <c r="X1586" s="45"/>
      <c r="Y1586" s="45"/>
      <c r="Z1586" s="45"/>
      <c r="AA1586" s="45"/>
      <c r="AB1586" s="45"/>
      <c r="AC1586" s="45"/>
      <c r="AD1586" s="45"/>
      <c r="AE1586" s="45"/>
      <c r="AF1586" s="45"/>
      <c r="AG1586" s="45"/>
      <c r="AH1586" s="45"/>
      <c r="AI1586" s="45"/>
      <c r="AJ1586" s="45"/>
      <c r="AK1586" s="45"/>
      <c r="AL1586" s="45"/>
      <c r="AM1586" s="45"/>
      <c r="AN1586" s="45"/>
      <c r="AO1586" s="45"/>
      <c r="AP1586" s="45"/>
    </row>
    <row r="1587" spans="1:42" s="16" customFormat="1" ht="12">
      <c r="A1587" s="14" t="s">
        <v>2854</v>
      </c>
      <c r="B1587" s="15" t="s">
        <v>2855</v>
      </c>
      <c r="C1587" s="47">
        <v>280875.21999999997</v>
      </c>
      <c r="D1587" s="47">
        <v>321825.31999995781</v>
      </c>
      <c r="E1587" s="47">
        <v>373822.49000004231</v>
      </c>
      <c r="F1587" s="54">
        <v>4998</v>
      </c>
      <c r="G1587" s="54">
        <v>5779</v>
      </c>
      <c r="H1587" s="54">
        <v>6706</v>
      </c>
      <c r="I1587" s="54">
        <v>5076</v>
      </c>
      <c r="J1587" s="54">
        <v>5881</v>
      </c>
      <c r="K1587" s="54">
        <v>6828</v>
      </c>
      <c r="L1587" s="54">
        <v>1600</v>
      </c>
      <c r="M1587" s="54">
        <v>1735</v>
      </c>
      <c r="N1587" s="54">
        <v>1776</v>
      </c>
      <c r="O1587" s="45"/>
      <c r="P1587" s="45"/>
      <c r="Q1587" s="45"/>
      <c r="R1587" s="45"/>
      <c r="S1587" s="45"/>
      <c r="T1587" s="45"/>
      <c r="U1587" s="45"/>
      <c r="V1587" s="45"/>
      <c r="W1587" s="45"/>
      <c r="X1587" s="45"/>
      <c r="Y1587" s="45"/>
      <c r="Z1587" s="45"/>
      <c r="AA1587" s="45"/>
      <c r="AB1587" s="45"/>
      <c r="AC1587" s="45"/>
      <c r="AD1587" s="45"/>
      <c r="AE1587" s="45"/>
      <c r="AF1587" s="45"/>
      <c r="AG1587" s="45"/>
      <c r="AH1587" s="45"/>
      <c r="AI1587" s="45"/>
      <c r="AJ1587" s="45"/>
      <c r="AK1587" s="45"/>
      <c r="AL1587" s="45"/>
      <c r="AM1587" s="45"/>
      <c r="AN1587" s="45"/>
      <c r="AO1587" s="45"/>
      <c r="AP1587" s="45"/>
    </row>
    <row r="1588" spans="1:42" s="16" customFormat="1" ht="24">
      <c r="A1588" s="14" t="s">
        <v>2856</v>
      </c>
      <c r="B1588" s="15" t="s">
        <v>2857</v>
      </c>
      <c r="C1588" s="47">
        <v>671123.56</v>
      </c>
      <c r="D1588" s="47">
        <v>665817.25000000943</v>
      </c>
      <c r="E1588" s="47">
        <v>707447.05999998876</v>
      </c>
      <c r="F1588" s="54">
        <v>2341</v>
      </c>
      <c r="G1588" s="54">
        <v>2328</v>
      </c>
      <c r="H1588" s="54">
        <v>2467</v>
      </c>
      <c r="I1588" s="54">
        <v>2688</v>
      </c>
      <c r="J1588" s="54">
        <v>2666</v>
      </c>
      <c r="K1588" s="54">
        <v>2903</v>
      </c>
      <c r="L1588" s="54">
        <v>1907</v>
      </c>
      <c r="M1588" s="54">
        <v>1903</v>
      </c>
      <c r="N1588" s="54">
        <v>1967</v>
      </c>
      <c r="O1588" s="45"/>
      <c r="P1588" s="45"/>
      <c r="Q1588" s="45"/>
      <c r="R1588" s="45"/>
      <c r="S1588" s="45"/>
      <c r="T1588" s="45"/>
      <c r="U1588" s="45"/>
      <c r="V1588" s="45"/>
      <c r="W1588" s="45"/>
      <c r="X1588" s="45"/>
      <c r="Y1588" s="45"/>
      <c r="Z1588" s="45"/>
      <c r="AA1588" s="45"/>
      <c r="AB1588" s="45"/>
      <c r="AC1588" s="45"/>
      <c r="AD1588" s="45"/>
      <c r="AE1588" s="45"/>
      <c r="AF1588" s="45"/>
      <c r="AG1588" s="45"/>
      <c r="AH1588" s="45"/>
      <c r="AI1588" s="45"/>
      <c r="AJ1588" s="45"/>
      <c r="AK1588" s="45"/>
      <c r="AL1588" s="45"/>
      <c r="AM1588" s="45"/>
      <c r="AN1588" s="45"/>
      <c r="AO1588" s="45"/>
      <c r="AP1588" s="45"/>
    </row>
    <row r="1589" spans="1:42" s="16" customFormat="1" ht="24">
      <c r="A1589" s="14" t="s">
        <v>2858</v>
      </c>
      <c r="B1589" s="15" t="s">
        <v>2859</v>
      </c>
      <c r="C1589" s="47">
        <v>55152.41</v>
      </c>
      <c r="D1589" s="47">
        <v>60998.36000000035</v>
      </c>
      <c r="E1589" s="47">
        <v>71877.580000000278</v>
      </c>
      <c r="F1589" s="54">
        <v>600</v>
      </c>
      <c r="G1589" s="54">
        <v>644</v>
      </c>
      <c r="H1589" s="54">
        <v>765</v>
      </c>
      <c r="I1589" s="54">
        <v>646</v>
      </c>
      <c r="J1589" s="54">
        <v>695</v>
      </c>
      <c r="K1589" s="54">
        <v>776</v>
      </c>
      <c r="L1589" s="54">
        <v>455</v>
      </c>
      <c r="M1589" s="54">
        <v>516</v>
      </c>
      <c r="N1589" s="54">
        <v>555</v>
      </c>
      <c r="O1589" s="45"/>
      <c r="P1589" s="45"/>
      <c r="Q1589" s="45"/>
      <c r="R1589" s="45"/>
      <c r="S1589" s="45"/>
      <c r="T1589" s="45"/>
      <c r="U1589" s="45"/>
      <c r="V1589" s="45"/>
      <c r="W1589" s="45"/>
      <c r="X1589" s="45"/>
      <c r="Y1589" s="45"/>
      <c r="Z1589" s="45"/>
      <c r="AA1589" s="45"/>
      <c r="AB1589" s="45"/>
      <c r="AC1589" s="45"/>
      <c r="AD1589" s="45"/>
      <c r="AE1589" s="45"/>
      <c r="AF1589" s="45"/>
      <c r="AG1589" s="45"/>
      <c r="AH1589" s="45"/>
      <c r="AI1589" s="45"/>
      <c r="AJ1589" s="45"/>
      <c r="AK1589" s="45"/>
      <c r="AL1589" s="45"/>
      <c r="AM1589" s="45"/>
      <c r="AN1589" s="45"/>
      <c r="AO1589" s="45"/>
      <c r="AP1589" s="45"/>
    </row>
    <row r="1590" spans="1:42" s="16" customFormat="1" ht="12">
      <c r="A1590" s="14" t="s">
        <v>2860</v>
      </c>
      <c r="B1590" s="15" t="s">
        <v>2861</v>
      </c>
      <c r="C1590" s="47">
        <v>2763.2</v>
      </c>
      <c r="D1590" s="47"/>
      <c r="E1590" s="47"/>
      <c r="F1590" s="54">
        <v>7</v>
      </c>
      <c r="G1590" s="54" t="s">
        <v>5836</v>
      </c>
      <c r="H1590" s="54" t="s">
        <v>5836</v>
      </c>
      <c r="I1590" s="54">
        <v>8</v>
      </c>
      <c r="J1590" s="54" t="s">
        <v>5836</v>
      </c>
      <c r="K1590" s="54" t="s">
        <v>5836</v>
      </c>
      <c r="L1590" s="54">
        <v>5</v>
      </c>
      <c r="M1590" s="54" t="s">
        <v>5836</v>
      </c>
      <c r="N1590" s="54" t="s">
        <v>5836</v>
      </c>
      <c r="O1590" s="45"/>
      <c r="P1590" s="45"/>
      <c r="Q1590" s="45"/>
      <c r="R1590" s="45"/>
      <c r="S1590" s="45"/>
      <c r="T1590" s="45"/>
      <c r="U1590" s="45"/>
      <c r="V1590" s="45"/>
      <c r="W1590" s="45"/>
      <c r="X1590" s="45"/>
      <c r="Y1590" s="45"/>
      <c r="Z1590" s="45"/>
      <c r="AA1590" s="45"/>
      <c r="AB1590" s="45"/>
      <c r="AC1590" s="45"/>
      <c r="AD1590" s="45"/>
      <c r="AE1590" s="45"/>
      <c r="AF1590" s="45"/>
      <c r="AG1590" s="45"/>
      <c r="AH1590" s="45"/>
      <c r="AI1590" s="45"/>
      <c r="AJ1590" s="45"/>
      <c r="AK1590" s="45"/>
      <c r="AL1590" s="45"/>
      <c r="AM1590" s="45"/>
      <c r="AN1590" s="45"/>
      <c r="AO1590" s="45"/>
      <c r="AP1590" s="45"/>
    </row>
    <row r="1591" spans="1:42" s="16" customFormat="1" ht="12">
      <c r="A1591" s="14" t="s">
        <v>2862</v>
      </c>
      <c r="B1591" s="15" t="s">
        <v>2863</v>
      </c>
      <c r="C1591" s="47">
        <v>91419.16</v>
      </c>
      <c r="D1591" s="47">
        <v>113704.32999999991</v>
      </c>
      <c r="E1591" s="47">
        <v>120766.18999999986</v>
      </c>
      <c r="F1591" s="54">
        <v>367</v>
      </c>
      <c r="G1591" s="54">
        <v>454</v>
      </c>
      <c r="H1591" s="54">
        <v>469</v>
      </c>
      <c r="I1591" s="54">
        <v>2716</v>
      </c>
      <c r="J1591" s="54">
        <v>3596</v>
      </c>
      <c r="K1591" s="54">
        <v>3857</v>
      </c>
      <c r="L1591" s="54">
        <v>210</v>
      </c>
      <c r="M1591" s="54">
        <v>262</v>
      </c>
      <c r="N1591" s="54">
        <v>268</v>
      </c>
      <c r="O1591" s="45"/>
      <c r="P1591" s="45"/>
      <c r="Q1591" s="45"/>
      <c r="R1591" s="45"/>
      <c r="S1591" s="45"/>
      <c r="T1591" s="45"/>
      <c r="U1591" s="45"/>
      <c r="V1591" s="45"/>
      <c r="W1591" s="45"/>
      <c r="X1591" s="45"/>
      <c r="Y1591" s="45"/>
      <c r="Z1591" s="45"/>
      <c r="AA1591" s="45"/>
      <c r="AB1591" s="45"/>
      <c r="AC1591" s="45"/>
      <c r="AD1591" s="45"/>
      <c r="AE1591" s="45"/>
      <c r="AF1591" s="45"/>
      <c r="AG1591" s="45"/>
      <c r="AH1591" s="45"/>
      <c r="AI1591" s="45"/>
      <c r="AJ1591" s="45"/>
      <c r="AK1591" s="45"/>
      <c r="AL1591" s="45"/>
      <c r="AM1591" s="45"/>
      <c r="AN1591" s="45"/>
      <c r="AO1591" s="45"/>
      <c r="AP1591" s="45"/>
    </row>
    <row r="1592" spans="1:42" s="16" customFormat="1" ht="12">
      <c r="A1592" s="14" t="s">
        <v>2864</v>
      </c>
      <c r="B1592" s="15" t="s">
        <v>2865</v>
      </c>
      <c r="C1592" s="47">
        <v>2137.11</v>
      </c>
      <c r="D1592" s="47">
        <v>2532</v>
      </c>
      <c r="E1592" s="47">
        <v>3444.26</v>
      </c>
      <c r="F1592" s="54">
        <v>9</v>
      </c>
      <c r="G1592" s="54">
        <v>8</v>
      </c>
      <c r="H1592" s="54">
        <v>9</v>
      </c>
      <c r="I1592" s="54">
        <v>25</v>
      </c>
      <c r="J1592" s="54">
        <v>67</v>
      </c>
      <c r="K1592" s="54">
        <v>103</v>
      </c>
      <c r="L1592" s="54">
        <v>8</v>
      </c>
      <c r="M1592" s="54">
        <v>4</v>
      </c>
      <c r="N1592" s="54">
        <v>6</v>
      </c>
      <c r="O1592" s="45"/>
      <c r="P1592" s="45"/>
      <c r="Q1592" s="45"/>
      <c r="R1592" s="45"/>
      <c r="S1592" s="45"/>
      <c r="T1592" s="45"/>
      <c r="U1592" s="45"/>
      <c r="V1592" s="45"/>
      <c r="W1592" s="45"/>
      <c r="X1592" s="45"/>
      <c r="Y1592" s="45"/>
      <c r="Z1592" s="45"/>
      <c r="AA1592" s="45"/>
      <c r="AB1592" s="45"/>
      <c r="AC1592" s="45"/>
      <c r="AD1592" s="45"/>
      <c r="AE1592" s="45"/>
      <c r="AF1592" s="45"/>
      <c r="AG1592" s="45"/>
      <c r="AH1592" s="45"/>
      <c r="AI1592" s="45"/>
      <c r="AJ1592" s="45"/>
      <c r="AK1592" s="45"/>
      <c r="AL1592" s="45"/>
      <c r="AM1592" s="45"/>
      <c r="AN1592" s="45"/>
      <c r="AO1592" s="45"/>
      <c r="AP1592" s="45"/>
    </row>
    <row r="1593" spans="1:42" s="16" customFormat="1" ht="12">
      <c r="A1593" s="14" t="s">
        <v>2866</v>
      </c>
      <c r="B1593" s="15" t="s">
        <v>2867</v>
      </c>
      <c r="C1593" s="47">
        <v>322.2</v>
      </c>
      <c r="D1593" s="47">
        <v>334.66</v>
      </c>
      <c r="E1593" s="47">
        <v>1425.38</v>
      </c>
      <c r="F1593" s="54">
        <v>1</v>
      </c>
      <c r="G1593" s="54">
        <v>2</v>
      </c>
      <c r="H1593" s="54">
        <v>2</v>
      </c>
      <c r="I1593" s="54">
        <v>18</v>
      </c>
      <c r="J1593" s="54">
        <v>2</v>
      </c>
      <c r="K1593" s="54">
        <v>70</v>
      </c>
      <c r="L1593" s="54">
        <v>1</v>
      </c>
      <c r="M1593" s="54">
        <v>2</v>
      </c>
      <c r="N1593" s="54">
        <v>2</v>
      </c>
      <c r="O1593" s="45"/>
      <c r="P1593" s="45"/>
      <c r="Q1593" s="45"/>
      <c r="R1593" s="45"/>
      <c r="S1593" s="45"/>
      <c r="T1593" s="45"/>
      <c r="U1593" s="45"/>
      <c r="V1593" s="45"/>
      <c r="W1593" s="45"/>
      <c r="X1593" s="45"/>
      <c r="Y1593" s="45"/>
      <c r="Z1593" s="45"/>
      <c r="AA1593" s="45"/>
      <c r="AB1593" s="45"/>
      <c r="AC1593" s="45"/>
      <c r="AD1593" s="45"/>
      <c r="AE1593" s="45"/>
      <c r="AF1593" s="45"/>
      <c r="AG1593" s="45"/>
      <c r="AH1593" s="45"/>
      <c r="AI1593" s="45"/>
      <c r="AJ1593" s="45"/>
      <c r="AK1593" s="45"/>
      <c r="AL1593" s="45"/>
      <c r="AM1593" s="45"/>
      <c r="AN1593" s="45"/>
      <c r="AO1593" s="45"/>
      <c r="AP1593" s="45"/>
    </row>
    <row r="1594" spans="1:42" s="16" customFormat="1" ht="12">
      <c r="A1594" s="14" t="s">
        <v>2868</v>
      </c>
      <c r="B1594" s="15" t="s">
        <v>2869</v>
      </c>
      <c r="C1594" s="47">
        <v>1349.39</v>
      </c>
      <c r="D1594" s="47">
        <v>3932.42</v>
      </c>
      <c r="E1594" s="47">
        <v>5127.21</v>
      </c>
      <c r="F1594" s="54">
        <v>2</v>
      </c>
      <c r="G1594" s="54">
        <v>10</v>
      </c>
      <c r="H1594" s="54">
        <v>11</v>
      </c>
      <c r="I1594" s="54">
        <v>2</v>
      </c>
      <c r="J1594" s="54">
        <v>57</v>
      </c>
      <c r="K1594" s="54">
        <v>65</v>
      </c>
      <c r="L1594" s="54">
        <v>2</v>
      </c>
      <c r="M1594" s="54">
        <v>4</v>
      </c>
      <c r="N1594" s="54">
        <v>6</v>
      </c>
      <c r="O1594" s="45"/>
      <c r="P1594" s="45"/>
      <c r="Q1594" s="45"/>
      <c r="R1594" s="45"/>
      <c r="S1594" s="45"/>
      <c r="T1594" s="45"/>
      <c r="U1594" s="45"/>
      <c r="V1594" s="45"/>
      <c r="W1594" s="45"/>
      <c r="X1594" s="45"/>
      <c r="Y1594" s="45"/>
      <c r="Z1594" s="45"/>
      <c r="AA1594" s="45"/>
      <c r="AB1594" s="45"/>
      <c r="AC1594" s="45"/>
      <c r="AD1594" s="45"/>
      <c r="AE1594" s="45"/>
      <c r="AF1594" s="45"/>
      <c r="AG1594" s="45"/>
      <c r="AH1594" s="45"/>
      <c r="AI1594" s="45"/>
      <c r="AJ1594" s="45"/>
      <c r="AK1594" s="45"/>
      <c r="AL1594" s="45"/>
      <c r="AM1594" s="45"/>
      <c r="AN1594" s="45"/>
      <c r="AO1594" s="45"/>
      <c r="AP1594" s="45"/>
    </row>
    <row r="1595" spans="1:42" s="16" customFormat="1" ht="12">
      <c r="A1595" s="14" t="s">
        <v>2870</v>
      </c>
      <c r="B1595" s="15" t="s">
        <v>2871</v>
      </c>
      <c r="C1595" s="47">
        <v>196969.64</v>
      </c>
      <c r="D1595" s="47">
        <v>216003.61000000092</v>
      </c>
      <c r="E1595" s="47">
        <v>213983.85000000068</v>
      </c>
      <c r="F1595" s="54">
        <v>838</v>
      </c>
      <c r="G1595" s="54">
        <v>906</v>
      </c>
      <c r="H1595" s="54">
        <v>900</v>
      </c>
      <c r="I1595" s="54">
        <v>1100</v>
      </c>
      <c r="J1595" s="54">
        <v>1220</v>
      </c>
      <c r="K1595" s="54">
        <v>1165</v>
      </c>
      <c r="L1595" s="54">
        <v>677</v>
      </c>
      <c r="M1595" s="54">
        <v>761</v>
      </c>
      <c r="N1595" s="54">
        <v>740</v>
      </c>
      <c r="O1595" s="45"/>
      <c r="P1595" s="45"/>
      <c r="Q1595" s="45"/>
      <c r="R1595" s="45"/>
      <c r="S1595" s="45"/>
      <c r="T1595" s="45"/>
      <c r="U1595" s="45"/>
      <c r="V1595" s="45"/>
      <c r="W1595" s="45"/>
      <c r="X1595" s="45"/>
      <c r="Y1595" s="45"/>
      <c r="Z1595" s="45"/>
      <c r="AA1595" s="45"/>
      <c r="AB1595" s="45"/>
      <c r="AC1595" s="45"/>
      <c r="AD1595" s="45"/>
      <c r="AE1595" s="45"/>
      <c r="AF1595" s="45"/>
      <c r="AG1595" s="45"/>
      <c r="AH1595" s="45"/>
      <c r="AI1595" s="45"/>
      <c r="AJ1595" s="45"/>
      <c r="AK1595" s="45"/>
      <c r="AL1595" s="45"/>
      <c r="AM1595" s="45"/>
      <c r="AN1595" s="45"/>
      <c r="AO1595" s="45"/>
      <c r="AP1595" s="45"/>
    </row>
    <row r="1596" spans="1:42" s="16" customFormat="1" ht="12">
      <c r="A1596" s="14" t="s">
        <v>2872</v>
      </c>
      <c r="B1596" s="15" t="s">
        <v>2873</v>
      </c>
      <c r="C1596" s="47">
        <v>6550.51</v>
      </c>
      <c r="D1596" s="47">
        <v>5776.5300000000007</v>
      </c>
      <c r="E1596" s="47">
        <v>9762.7400000000016</v>
      </c>
      <c r="F1596" s="54">
        <v>10</v>
      </c>
      <c r="G1596" s="54">
        <v>10</v>
      </c>
      <c r="H1596" s="54">
        <v>22</v>
      </c>
      <c r="I1596" s="54">
        <v>40</v>
      </c>
      <c r="J1596" s="54">
        <v>51</v>
      </c>
      <c r="K1596" s="54">
        <v>169</v>
      </c>
      <c r="L1596" s="54">
        <v>9</v>
      </c>
      <c r="M1596" s="54">
        <v>10</v>
      </c>
      <c r="N1596" s="54">
        <v>22</v>
      </c>
      <c r="O1596" s="45"/>
      <c r="P1596" s="45"/>
      <c r="Q1596" s="45"/>
      <c r="R1596" s="45"/>
      <c r="S1596" s="45"/>
      <c r="T1596" s="45"/>
      <c r="U1596" s="45"/>
      <c r="V1596" s="45"/>
      <c r="W1596" s="45"/>
      <c r="X1596" s="45"/>
      <c r="Y1596" s="45"/>
      <c r="Z1596" s="45"/>
      <c r="AA1596" s="45"/>
      <c r="AB1596" s="45"/>
      <c r="AC1596" s="45"/>
      <c r="AD1596" s="45"/>
      <c r="AE1596" s="45"/>
      <c r="AF1596" s="45"/>
      <c r="AG1596" s="45"/>
      <c r="AH1596" s="45"/>
      <c r="AI1596" s="45"/>
      <c r="AJ1596" s="45"/>
      <c r="AK1596" s="45"/>
      <c r="AL1596" s="45"/>
      <c r="AM1596" s="45"/>
      <c r="AN1596" s="45"/>
      <c r="AO1596" s="45"/>
      <c r="AP1596" s="45"/>
    </row>
    <row r="1597" spans="1:42" s="16" customFormat="1" ht="24">
      <c r="A1597" s="14" t="s">
        <v>2874</v>
      </c>
      <c r="B1597" s="15" t="s">
        <v>2875</v>
      </c>
      <c r="C1597" s="47">
        <v>2492213.83</v>
      </c>
      <c r="D1597" s="47">
        <v>2726710.109999937</v>
      </c>
      <c r="E1597" s="47">
        <v>3042835.0800000806</v>
      </c>
      <c r="F1597" s="54">
        <v>4029</v>
      </c>
      <c r="G1597" s="54">
        <v>4388</v>
      </c>
      <c r="H1597" s="54">
        <v>4890</v>
      </c>
      <c r="I1597" s="54">
        <v>20261</v>
      </c>
      <c r="J1597" s="54">
        <v>21872</v>
      </c>
      <c r="K1597" s="54">
        <v>24377</v>
      </c>
      <c r="L1597" s="54">
        <v>1889</v>
      </c>
      <c r="M1597" s="54">
        <v>2001</v>
      </c>
      <c r="N1597" s="54">
        <v>2225</v>
      </c>
      <c r="O1597" s="45"/>
      <c r="P1597" s="45"/>
      <c r="Q1597" s="45"/>
      <c r="R1597" s="45"/>
      <c r="S1597" s="45"/>
      <c r="T1597" s="45"/>
      <c r="U1597" s="45"/>
      <c r="V1597" s="45"/>
      <c r="W1597" s="45"/>
      <c r="X1597" s="45"/>
      <c r="Y1597" s="45"/>
      <c r="Z1597" s="45"/>
      <c r="AA1597" s="45"/>
      <c r="AB1597" s="45"/>
      <c r="AC1597" s="45"/>
      <c r="AD1597" s="45"/>
      <c r="AE1597" s="45"/>
      <c r="AF1597" s="45"/>
      <c r="AG1597" s="45"/>
      <c r="AH1597" s="45"/>
      <c r="AI1597" s="45"/>
      <c r="AJ1597" s="45"/>
      <c r="AK1597" s="45"/>
      <c r="AL1597" s="45"/>
      <c r="AM1597" s="45"/>
      <c r="AN1597" s="45"/>
      <c r="AO1597" s="45"/>
      <c r="AP1597" s="45"/>
    </row>
    <row r="1598" spans="1:42" s="16" customFormat="1" ht="12">
      <c r="A1598" s="14" t="s">
        <v>2876</v>
      </c>
      <c r="B1598" s="15" t="s">
        <v>2877</v>
      </c>
      <c r="C1598" s="47">
        <v>873.37</v>
      </c>
      <c r="D1598" s="47">
        <v>1981.63</v>
      </c>
      <c r="E1598" s="47"/>
      <c r="F1598" s="54">
        <v>3</v>
      </c>
      <c r="G1598" s="54">
        <v>5</v>
      </c>
      <c r="H1598" s="54" t="s">
        <v>5836</v>
      </c>
      <c r="I1598" s="54">
        <v>38</v>
      </c>
      <c r="J1598" s="54">
        <v>56</v>
      </c>
      <c r="K1598" s="54" t="s">
        <v>5836</v>
      </c>
      <c r="L1598" s="54">
        <v>3</v>
      </c>
      <c r="M1598" s="54">
        <v>2</v>
      </c>
      <c r="N1598" s="54" t="s">
        <v>5836</v>
      </c>
      <c r="O1598" s="45"/>
      <c r="P1598" s="45"/>
      <c r="Q1598" s="45"/>
      <c r="R1598" s="45"/>
      <c r="S1598" s="45"/>
      <c r="T1598" s="45"/>
      <c r="U1598" s="45"/>
      <c r="V1598" s="45"/>
      <c r="W1598" s="45"/>
      <c r="X1598" s="45"/>
      <c r="Y1598" s="45"/>
      <c r="Z1598" s="45"/>
      <c r="AA1598" s="45"/>
      <c r="AB1598" s="45"/>
      <c r="AC1598" s="45"/>
      <c r="AD1598" s="45"/>
      <c r="AE1598" s="45"/>
      <c r="AF1598" s="45"/>
      <c r="AG1598" s="45"/>
      <c r="AH1598" s="45"/>
      <c r="AI1598" s="45"/>
      <c r="AJ1598" s="45"/>
      <c r="AK1598" s="45"/>
      <c r="AL1598" s="45"/>
      <c r="AM1598" s="45"/>
      <c r="AN1598" s="45"/>
      <c r="AO1598" s="45"/>
      <c r="AP1598" s="45"/>
    </row>
    <row r="1599" spans="1:42" s="16" customFormat="1" ht="12">
      <c r="A1599" s="14" t="s">
        <v>2878</v>
      </c>
      <c r="B1599" s="15" t="s">
        <v>2879</v>
      </c>
      <c r="C1599" s="47">
        <v>383021.5</v>
      </c>
      <c r="D1599" s="47">
        <v>430914.74</v>
      </c>
      <c r="E1599" s="47">
        <v>476291.89000000112</v>
      </c>
      <c r="F1599" s="54">
        <v>291</v>
      </c>
      <c r="G1599" s="54">
        <v>303</v>
      </c>
      <c r="H1599" s="54">
        <v>336</v>
      </c>
      <c r="I1599" s="54">
        <v>5355</v>
      </c>
      <c r="J1599" s="54">
        <v>5756</v>
      </c>
      <c r="K1599" s="54">
        <v>6105</v>
      </c>
      <c r="L1599" s="54">
        <v>144</v>
      </c>
      <c r="M1599" s="54">
        <v>162</v>
      </c>
      <c r="N1599" s="54">
        <v>179</v>
      </c>
      <c r="O1599" s="45"/>
      <c r="P1599" s="45"/>
      <c r="Q1599" s="45"/>
      <c r="R1599" s="45"/>
      <c r="S1599" s="45"/>
      <c r="T1599" s="45"/>
      <c r="U1599" s="45"/>
      <c r="V1599" s="45"/>
      <c r="W1599" s="45"/>
      <c r="X1599" s="45"/>
      <c r="Y1599" s="45"/>
      <c r="Z1599" s="45"/>
      <c r="AA1599" s="45"/>
      <c r="AB1599" s="45"/>
      <c r="AC1599" s="45"/>
      <c r="AD1599" s="45"/>
      <c r="AE1599" s="45"/>
      <c r="AF1599" s="45"/>
      <c r="AG1599" s="45"/>
      <c r="AH1599" s="45"/>
      <c r="AI1599" s="45"/>
      <c r="AJ1599" s="45"/>
      <c r="AK1599" s="45"/>
      <c r="AL1599" s="45"/>
      <c r="AM1599" s="45"/>
      <c r="AN1599" s="45"/>
      <c r="AO1599" s="45"/>
      <c r="AP1599" s="45"/>
    </row>
    <row r="1600" spans="1:42" s="16" customFormat="1" ht="12">
      <c r="A1600" s="14" t="s">
        <v>2880</v>
      </c>
      <c r="B1600" s="15" t="s">
        <v>2881</v>
      </c>
      <c r="C1600" s="47">
        <v>428032.1</v>
      </c>
      <c r="D1600" s="47">
        <v>430009.44000000058</v>
      </c>
      <c r="E1600" s="47">
        <v>535106.29000000015</v>
      </c>
      <c r="F1600" s="54">
        <v>317</v>
      </c>
      <c r="G1600" s="54">
        <v>316</v>
      </c>
      <c r="H1600" s="54">
        <v>384</v>
      </c>
      <c r="I1600" s="54">
        <v>1561</v>
      </c>
      <c r="J1600" s="54">
        <v>1021</v>
      </c>
      <c r="K1600" s="54">
        <v>2005</v>
      </c>
      <c r="L1600" s="54">
        <v>124</v>
      </c>
      <c r="M1600" s="54">
        <v>124</v>
      </c>
      <c r="N1600" s="54">
        <v>153</v>
      </c>
      <c r="O1600" s="45"/>
      <c r="P1600" s="45"/>
      <c r="Q1600" s="45"/>
      <c r="R1600" s="45"/>
      <c r="S1600" s="45"/>
      <c r="T1600" s="45"/>
      <c r="U1600" s="45"/>
      <c r="V1600" s="45"/>
      <c r="W1600" s="45"/>
      <c r="X1600" s="45"/>
      <c r="Y1600" s="45"/>
      <c r="Z1600" s="45"/>
      <c r="AA1600" s="45"/>
      <c r="AB1600" s="45"/>
      <c r="AC1600" s="45"/>
      <c r="AD1600" s="45"/>
      <c r="AE1600" s="45"/>
      <c r="AF1600" s="45"/>
      <c r="AG1600" s="45"/>
      <c r="AH1600" s="45"/>
      <c r="AI1600" s="45"/>
      <c r="AJ1600" s="45"/>
      <c r="AK1600" s="45"/>
      <c r="AL1600" s="45"/>
      <c r="AM1600" s="45"/>
      <c r="AN1600" s="45"/>
      <c r="AO1600" s="45"/>
      <c r="AP1600" s="45"/>
    </row>
    <row r="1601" spans="1:42" s="16" customFormat="1" ht="12">
      <c r="A1601" s="14" t="s">
        <v>2882</v>
      </c>
      <c r="B1601" s="15" t="s">
        <v>2883</v>
      </c>
      <c r="C1601" s="47">
        <v>83165.53</v>
      </c>
      <c r="D1601" s="47">
        <v>90802.829999999973</v>
      </c>
      <c r="E1601" s="47">
        <v>75445.920000000042</v>
      </c>
      <c r="F1601" s="54">
        <v>79</v>
      </c>
      <c r="G1601" s="54">
        <v>80</v>
      </c>
      <c r="H1601" s="54">
        <v>63</v>
      </c>
      <c r="I1601" s="54">
        <v>1148</v>
      </c>
      <c r="J1601" s="54">
        <v>1336</v>
      </c>
      <c r="K1601" s="54">
        <v>977</v>
      </c>
      <c r="L1601" s="54">
        <v>36</v>
      </c>
      <c r="M1601" s="54">
        <v>42</v>
      </c>
      <c r="N1601" s="54">
        <v>31</v>
      </c>
      <c r="O1601" s="45"/>
      <c r="P1601" s="45"/>
      <c r="Q1601" s="45"/>
      <c r="R1601" s="45"/>
      <c r="S1601" s="45"/>
      <c r="T1601" s="45"/>
      <c r="U1601" s="45"/>
      <c r="V1601" s="45"/>
      <c r="W1601" s="45"/>
      <c r="X1601" s="45"/>
      <c r="Y1601" s="45"/>
      <c r="Z1601" s="45"/>
      <c r="AA1601" s="45"/>
      <c r="AB1601" s="45"/>
      <c r="AC1601" s="45"/>
      <c r="AD1601" s="45"/>
      <c r="AE1601" s="45"/>
      <c r="AF1601" s="45"/>
      <c r="AG1601" s="45"/>
      <c r="AH1601" s="45"/>
      <c r="AI1601" s="45"/>
      <c r="AJ1601" s="45"/>
      <c r="AK1601" s="45"/>
      <c r="AL1601" s="45"/>
      <c r="AM1601" s="45"/>
      <c r="AN1601" s="45"/>
      <c r="AO1601" s="45"/>
      <c r="AP1601" s="45"/>
    </row>
    <row r="1602" spans="1:42" s="16" customFormat="1" ht="12">
      <c r="A1602" s="14" t="s">
        <v>2884</v>
      </c>
      <c r="B1602" s="15" t="s">
        <v>2885</v>
      </c>
      <c r="C1602" s="47">
        <v>13853.21</v>
      </c>
      <c r="D1602" s="47">
        <v>24060.190000000002</v>
      </c>
      <c r="E1602" s="47">
        <v>30748.30999999999</v>
      </c>
      <c r="F1602" s="54">
        <v>21</v>
      </c>
      <c r="G1602" s="54">
        <v>37</v>
      </c>
      <c r="H1602" s="54">
        <v>43</v>
      </c>
      <c r="I1602" s="54">
        <v>30</v>
      </c>
      <c r="J1602" s="54">
        <v>57</v>
      </c>
      <c r="K1602" s="54">
        <v>131</v>
      </c>
      <c r="L1602" s="54">
        <v>21</v>
      </c>
      <c r="M1602" s="54">
        <v>36</v>
      </c>
      <c r="N1602" s="54">
        <v>43</v>
      </c>
      <c r="O1602" s="45"/>
      <c r="P1602" s="45"/>
      <c r="Q1602" s="45"/>
      <c r="R1602" s="45"/>
      <c r="S1602" s="45"/>
      <c r="T1602" s="45"/>
      <c r="U1602" s="45"/>
      <c r="V1602" s="45"/>
      <c r="W1602" s="45"/>
      <c r="X1602" s="45"/>
      <c r="Y1602" s="45"/>
      <c r="Z1602" s="45"/>
      <c r="AA1602" s="45"/>
      <c r="AB1602" s="45"/>
      <c r="AC1602" s="45"/>
      <c r="AD1602" s="45"/>
      <c r="AE1602" s="45"/>
      <c r="AF1602" s="45"/>
      <c r="AG1602" s="45"/>
      <c r="AH1602" s="45"/>
      <c r="AI1602" s="45"/>
      <c r="AJ1602" s="45"/>
      <c r="AK1602" s="45"/>
      <c r="AL1602" s="45"/>
      <c r="AM1602" s="45"/>
      <c r="AN1602" s="45"/>
      <c r="AO1602" s="45"/>
      <c r="AP1602" s="45"/>
    </row>
    <row r="1603" spans="1:42" s="16" customFormat="1" ht="12">
      <c r="A1603" s="14" t="s">
        <v>2886</v>
      </c>
      <c r="B1603" s="15" t="s">
        <v>2887</v>
      </c>
      <c r="C1603" s="47">
        <v>51296.47</v>
      </c>
      <c r="D1603" s="47">
        <v>39306.080000000009</v>
      </c>
      <c r="E1603" s="47">
        <v>31996.249999999996</v>
      </c>
      <c r="F1603" s="54">
        <v>58</v>
      </c>
      <c r="G1603" s="54">
        <v>40</v>
      </c>
      <c r="H1603" s="54">
        <v>31</v>
      </c>
      <c r="I1603" s="54">
        <v>1199</v>
      </c>
      <c r="J1603" s="54">
        <v>709</v>
      </c>
      <c r="K1603" s="54">
        <v>630</v>
      </c>
      <c r="L1603" s="54">
        <v>36</v>
      </c>
      <c r="M1603" s="54">
        <v>23</v>
      </c>
      <c r="N1603" s="54">
        <v>19</v>
      </c>
      <c r="O1603" s="45"/>
      <c r="P1603" s="45"/>
      <c r="Q1603" s="45"/>
      <c r="R1603" s="45"/>
      <c r="S1603" s="45"/>
      <c r="T1603" s="45"/>
      <c r="U1603" s="45"/>
      <c r="V1603" s="45"/>
      <c r="W1603" s="45"/>
      <c r="X1603" s="45"/>
      <c r="Y1603" s="45"/>
      <c r="Z1603" s="45"/>
      <c r="AA1603" s="45"/>
      <c r="AB1603" s="45"/>
      <c r="AC1603" s="45"/>
      <c r="AD1603" s="45"/>
      <c r="AE1603" s="45"/>
      <c r="AF1603" s="45"/>
      <c r="AG1603" s="45"/>
      <c r="AH1603" s="45"/>
      <c r="AI1603" s="45"/>
      <c r="AJ1603" s="45"/>
      <c r="AK1603" s="45"/>
      <c r="AL1603" s="45"/>
      <c r="AM1603" s="45"/>
      <c r="AN1603" s="45"/>
      <c r="AO1603" s="45"/>
      <c r="AP1603" s="45"/>
    </row>
    <row r="1604" spans="1:42" s="16" customFormat="1" ht="12">
      <c r="A1604" s="14" t="s">
        <v>2888</v>
      </c>
      <c r="B1604" s="15" t="s">
        <v>2889</v>
      </c>
      <c r="C1604" s="47">
        <v>119655.64</v>
      </c>
      <c r="D1604" s="47">
        <v>110765.24000000003</v>
      </c>
      <c r="E1604" s="47">
        <v>92560.559999999969</v>
      </c>
      <c r="F1604" s="54">
        <v>103</v>
      </c>
      <c r="G1604" s="54">
        <v>95</v>
      </c>
      <c r="H1604" s="54">
        <v>80</v>
      </c>
      <c r="I1604" s="54">
        <v>2334</v>
      </c>
      <c r="J1604" s="54">
        <v>2335</v>
      </c>
      <c r="K1604" s="54">
        <v>1612</v>
      </c>
      <c r="L1604" s="54">
        <v>40</v>
      </c>
      <c r="M1604" s="54">
        <v>37</v>
      </c>
      <c r="N1604" s="54">
        <v>30</v>
      </c>
      <c r="O1604" s="45"/>
      <c r="P1604" s="45"/>
      <c r="Q1604" s="45"/>
      <c r="R1604" s="45"/>
      <c r="S1604" s="45"/>
      <c r="T1604" s="45"/>
      <c r="U1604" s="45"/>
      <c r="V1604" s="45"/>
      <c r="W1604" s="45"/>
      <c r="X1604" s="45"/>
      <c r="Y1604" s="45"/>
      <c r="Z1604" s="45"/>
      <c r="AA1604" s="45"/>
      <c r="AB1604" s="45"/>
      <c r="AC1604" s="45"/>
      <c r="AD1604" s="45"/>
      <c r="AE1604" s="45"/>
      <c r="AF1604" s="45"/>
      <c r="AG1604" s="45"/>
      <c r="AH1604" s="45"/>
      <c r="AI1604" s="45"/>
      <c r="AJ1604" s="45"/>
      <c r="AK1604" s="45"/>
      <c r="AL1604" s="45"/>
      <c r="AM1604" s="45"/>
      <c r="AN1604" s="45"/>
      <c r="AO1604" s="45"/>
      <c r="AP1604" s="45"/>
    </row>
    <row r="1605" spans="1:42" s="16" customFormat="1" ht="12">
      <c r="A1605" s="14" t="s">
        <v>2890</v>
      </c>
      <c r="B1605" s="15" t="s">
        <v>5735</v>
      </c>
      <c r="C1605" s="47">
        <v>19724.05</v>
      </c>
      <c r="D1605" s="47">
        <v>23291.989999999991</v>
      </c>
      <c r="E1605" s="47">
        <v>23312.82</v>
      </c>
      <c r="F1605" s="54">
        <v>31</v>
      </c>
      <c r="G1605" s="54">
        <v>37</v>
      </c>
      <c r="H1605" s="54">
        <v>33</v>
      </c>
      <c r="I1605" s="54">
        <v>422</v>
      </c>
      <c r="J1605" s="54">
        <v>451</v>
      </c>
      <c r="K1605" s="54">
        <v>438</v>
      </c>
      <c r="L1605" s="54">
        <v>22</v>
      </c>
      <c r="M1605" s="54">
        <v>25</v>
      </c>
      <c r="N1605" s="54">
        <v>26</v>
      </c>
      <c r="O1605" s="45"/>
      <c r="P1605" s="45"/>
      <c r="Q1605" s="45"/>
      <c r="R1605" s="45"/>
      <c r="S1605" s="45"/>
      <c r="T1605" s="45"/>
      <c r="U1605" s="45"/>
      <c r="V1605" s="45"/>
      <c r="W1605" s="45"/>
      <c r="X1605" s="45"/>
      <c r="Y1605" s="45"/>
      <c r="Z1605" s="45"/>
      <c r="AA1605" s="45"/>
      <c r="AB1605" s="45"/>
      <c r="AC1605" s="45"/>
      <c r="AD1605" s="45"/>
      <c r="AE1605" s="45"/>
      <c r="AF1605" s="45"/>
      <c r="AG1605" s="45"/>
      <c r="AH1605" s="45"/>
      <c r="AI1605" s="45"/>
      <c r="AJ1605" s="45"/>
      <c r="AK1605" s="45"/>
      <c r="AL1605" s="45"/>
      <c r="AM1605" s="45"/>
      <c r="AN1605" s="45"/>
      <c r="AO1605" s="45"/>
      <c r="AP1605" s="45"/>
    </row>
    <row r="1606" spans="1:42" s="16" customFormat="1" ht="24">
      <c r="A1606" s="14" t="s">
        <v>2891</v>
      </c>
      <c r="B1606" s="15" t="s">
        <v>2892</v>
      </c>
      <c r="C1606" s="47">
        <v>328169.11</v>
      </c>
      <c r="D1606" s="47">
        <v>301871.61999999976</v>
      </c>
      <c r="E1606" s="47">
        <v>338863.87000000029</v>
      </c>
      <c r="F1606" s="54">
        <v>308</v>
      </c>
      <c r="G1606" s="54">
        <v>281</v>
      </c>
      <c r="H1606" s="54">
        <v>273</v>
      </c>
      <c r="I1606" s="54">
        <v>6046</v>
      </c>
      <c r="J1606" s="54">
        <v>5828</v>
      </c>
      <c r="K1606" s="54">
        <v>5782</v>
      </c>
      <c r="L1606" s="54">
        <v>136</v>
      </c>
      <c r="M1606" s="54">
        <v>132</v>
      </c>
      <c r="N1606" s="54">
        <v>129</v>
      </c>
      <c r="O1606" s="45"/>
      <c r="P1606" s="45"/>
      <c r="Q1606" s="45"/>
      <c r="R1606" s="45"/>
      <c r="S1606" s="45"/>
      <c r="T1606" s="45"/>
      <c r="U1606" s="45"/>
      <c r="V1606" s="45"/>
      <c r="W1606" s="45"/>
      <c r="X1606" s="45"/>
      <c r="Y1606" s="45"/>
      <c r="Z1606" s="45"/>
      <c r="AA1606" s="45"/>
      <c r="AB1606" s="45"/>
      <c r="AC1606" s="45"/>
      <c r="AD1606" s="45"/>
      <c r="AE1606" s="45"/>
      <c r="AF1606" s="45"/>
      <c r="AG1606" s="45"/>
      <c r="AH1606" s="45"/>
      <c r="AI1606" s="45"/>
      <c r="AJ1606" s="45"/>
      <c r="AK1606" s="45"/>
      <c r="AL1606" s="45"/>
      <c r="AM1606" s="45"/>
      <c r="AN1606" s="45"/>
      <c r="AO1606" s="45"/>
      <c r="AP1606" s="45"/>
    </row>
    <row r="1607" spans="1:42" s="16" customFormat="1" ht="12">
      <c r="A1607" s="14" t="s">
        <v>2893</v>
      </c>
      <c r="B1607" s="15" t="s">
        <v>2894</v>
      </c>
      <c r="C1607" s="47">
        <v>713241.19</v>
      </c>
      <c r="D1607" s="47">
        <v>692588.59999999846</v>
      </c>
      <c r="E1607" s="47">
        <v>678818.89999999816</v>
      </c>
      <c r="F1607" s="54">
        <v>598</v>
      </c>
      <c r="G1607" s="54">
        <v>576</v>
      </c>
      <c r="H1607" s="54">
        <v>564</v>
      </c>
      <c r="I1607" s="54">
        <v>6950</v>
      </c>
      <c r="J1607" s="54">
        <v>7105</v>
      </c>
      <c r="K1607" s="54">
        <v>6961</v>
      </c>
      <c r="L1607" s="54">
        <v>237</v>
      </c>
      <c r="M1607" s="54">
        <v>227</v>
      </c>
      <c r="N1607" s="54">
        <v>225</v>
      </c>
      <c r="O1607" s="45"/>
      <c r="P1607" s="45"/>
      <c r="Q1607" s="45"/>
      <c r="R1607" s="45"/>
      <c r="S1607" s="45"/>
      <c r="T1607" s="45"/>
      <c r="U1607" s="45"/>
      <c r="V1607" s="45"/>
      <c r="W1607" s="45"/>
      <c r="X1607" s="45"/>
      <c r="Y1607" s="45"/>
      <c r="Z1607" s="45"/>
      <c r="AA1607" s="45"/>
      <c r="AB1607" s="45"/>
      <c r="AC1607" s="45"/>
      <c r="AD1607" s="45"/>
      <c r="AE1607" s="45"/>
      <c r="AF1607" s="45"/>
      <c r="AG1607" s="45"/>
      <c r="AH1607" s="45"/>
      <c r="AI1607" s="45"/>
      <c r="AJ1607" s="45"/>
      <c r="AK1607" s="45"/>
      <c r="AL1607" s="45"/>
      <c r="AM1607" s="45"/>
      <c r="AN1607" s="45"/>
      <c r="AO1607" s="45"/>
      <c r="AP1607" s="45"/>
    </row>
    <row r="1608" spans="1:42" s="16" customFormat="1" ht="24">
      <c r="A1608" s="14" t="s">
        <v>2895</v>
      </c>
      <c r="B1608" s="15" t="s">
        <v>2896</v>
      </c>
      <c r="C1608" s="47">
        <v>14152.72</v>
      </c>
      <c r="D1608" s="47">
        <v>36893.419999999991</v>
      </c>
      <c r="E1608" s="47">
        <v>26725.770000000004</v>
      </c>
      <c r="F1608" s="54">
        <v>9</v>
      </c>
      <c r="G1608" s="54">
        <v>21</v>
      </c>
      <c r="H1608" s="54">
        <v>14</v>
      </c>
      <c r="I1608" s="54">
        <v>27</v>
      </c>
      <c r="J1608" s="54">
        <v>314</v>
      </c>
      <c r="K1608" s="54">
        <v>348</v>
      </c>
      <c r="L1608" s="54">
        <v>6</v>
      </c>
      <c r="M1608" s="54">
        <v>9</v>
      </c>
      <c r="N1608" s="54">
        <v>7</v>
      </c>
      <c r="O1608" s="45"/>
      <c r="P1608" s="45"/>
      <c r="Q1608" s="45"/>
      <c r="R1608" s="45"/>
      <c r="S1608" s="45"/>
      <c r="T1608" s="45"/>
      <c r="U1608" s="45"/>
      <c r="V1608" s="45"/>
      <c r="W1608" s="45"/>
      <c r="X1608" s="45"/>
      <c r="Y1608" s="45"/>
      <c r="Z1608" s="45"/>
      <c r="AA1608" s="45"/>
      <c r="AB1608" s="45"/>
      <c r="AC1608" s="45"/>
      <c r="AD1608" s="45"/>
      <c r="AE1608" s="45"/>
      <c r="AF1608" s="45"/>
      <c r="AG1608" s="45"/>
      <c r="AH1608" s="45"/>
      <c r="AI1608" s="45"/>
      <c r="AJ1608" s="45"/>
      <c r="AK1608" s="45"/>
      <c r="AL1608" s="45"/>
      <c r="AM1608" s="45"/>
      <c r="AN1608" s="45"/>
      <c r="AO1608" s="45"/>
      <c r="AP1608" s="45"/>
    </row>
    <row r="1609" spans="1:42" s="16" customFormat="1" ht="12">
      <c r="A1609" s="14" t="s">
        <v>2897</v>
      </c>
      <c r="B1609" s="15" t="s">
        <v>2898</v>
      </c>
      <c r="C1609" s="47">
        <v>417719.09</v>
      </c>
      <c r="D1609" s="47">
        <v>510433.67000000045</v>
      </c>
      <c r="E1609" s="47">
        <v>479951.24000000005</v>
      </c>
      <c r="F1609" s="54">
        <v>319</v>
      </c>
      <c r="G1609" s="54">
        <v>370</v>
      </c>
      <c r="H1609" s="54">
        <v>339</v>
      </c>
      <c r="I1609" s="54">
        <v>7977</v>
      </c>
      <c r="J1609" s="54">
        <v>9931</v>
      </c>
      <c r="K1609" s="54">
        <v>9487</v>
      </c>
      <c r="L1609" s="54">
        <v>131</v>
      </c>
      <c r="M1609" s="54">
        <v>163</v>
      </c>
      <c r="N1609" s="54">
        <v>151</v>
      </c>
      <c r="O1609" s="45"/>
      <c r="P1609" s="45"/>
      <c r="Q1609" s="45"/>
      <c r="R1609" s="45"/>
      <c r="S1609" s="45"/>
      <c r="T1609" s="45"/>
      <c r="U1609" s="45"/>
      <c r="V1609" s="45"/>
      <c r="W1609" s="45"/>
      <c r="X1609" s="45"/>
      <c r="Y1609" s="45"/>
      <c r="Z1609" s="45"/>
      <c r="AA1609" s="45"/>
      <c r="AB1609" s="45"/>
      <c r="AC1609" s="45"/>
      <c r="AD1609" s="45"/>
      <c r="AE1609" s="45"/>
      <c r="AF1609" s="45"/>
      <c r="AG1609" s="45"/>
      <c r="AH1609" s="45"/>
      <c r="AI1609" s="45"/>
      <c r="AJ1609" s="45"/>
      <c r="AK1609" s="45"/>
      <c r="AL1609" s="45"/>
      <c r="AM1609" s="45"/>
      <c r="AN1609" s="45"/>
      <c r="AO1609" s="45"/>
      <c r="AP1609" s="45"/>
    </row>
    <row r="1610" spans="1:42" s="16" customFormat="1" ht="12">
      <c r="A1610" s="14" t="s">
        <v>2899</v>
      </c>
      <c r="B1610" s="15" t="s">
        <v>2900</v>
      </c>
      <c r="C1610" s="47">
        <v>1733.42</v>
      </c>
      <c r="D1610" s="47">
        <v>972.19</v>
      </c>
      <c r="E1610" s="47">
        <v>905.2700000000001</v>
      </c>
      <c r="F1610" s="54">
        <v>4</v>
      </c>
      <c r="G1610" s="54">
        <v>4</v>
      </c>
      <c r="H1610" s="54">
        <v>4</v>
      </c>
      <c r="I1610" s="54">
        <v>60</v>
      </c>
      <c r="J1610" s="54">
        <v>4</v>
      </c>
      <c r="K1610" s="54">
        <v>4</v>
      </c>
      <c r="L1610" s="54">
        <v>3</v>
      </c>
      <c r="M1610" s="54">
        <v>2</v>
      </c>
      <c r="N1610" s="54">
        <v>3</v>
      </c>
      <c r="O1610" s="45"/>
      <c r="P1610" s="45"/>
      <c r="Q1610" s="45"/>
      <c r="R1610" s="45"/>
      <c r="S1610" s="45"/>
      <c r="T1610" s="45"/>
      <c r="U1610" s="45"/>
      <c r="V1610" s="45"/>
      <c r="W1610" s="45"/>
      <c r="X1610" s="45"/>
      <c r="Y1610" s="45"/>
      <c r="Z1610" s="45"/>
      <c r="AA1610" s="45"/>
      <c r="AB1610" s="45"/>
      <c r="AC1610" s="45"/>
      <c r="AD1610" s="45"/>
      <c r="AE1610" s="45"/>
      <c r="AF1610" s="45"/>
      <c r="AG1610" s="45"/>
      <c r="AH1610" s="45"/>
      <c r="AI1610" s="45"/>
      <c r="AJ1610" s="45"/>
      <c r="AK1610" s="45"/>
      <c r="AL1610" s="45"/>
      <c r="AM1610" s="45"/>
      <c r="AN1610" s="45"/>
      <c r="AO1610" s="45"/>
      <c r="AP1610" s="45"/>
    </row>
    <row r="1611" spans="1:42" s="16" customFormat="1" ht="12">
      <c r="A1611" s="14" t="s">
        <v>2901</v>
      </c>
      <c r="B1611" s="15" t="s">
        <v>2902</v>
      </c>
      <c r="C1611" s="47">
        <v>2543.09</v>
      </c>
      <c r="D1611" s="47">
        <v>2348.7600000000002</v>
      </c>
      <c r="E1611" s="47">
        <v>2007.9700000000003</v>
      </c>
      <c r="F1611" s="54">
        <v>5</v>
      </c>
      <c r="G1611" s="54">
        <v>5</v>
      </c>
      <c r="H1611" s="54">
        <v>3</v>
      </c>
      <c r="I1611" s="54">
        <v>9</v>
      </c>
      <c r="J1611" s="54">
        <v>5</v>
      </c>
      <c r="K1611" s="54">
        <v>20</v>
      </c>
      <c r="L1611" s="54">
        <v>3</v>
      </c>
      <c r="M1611" s="54">
        <v>3</v>
      </c>
      <c r="N1611" s="54">
        <v>3</v>
      </c>
      <c r="O1611" s="45"/>
      <c r="P1611" s="45"/>
      <c r="Q1611" s="45"/>
      <c r="R1611" s="45"/>
      <c r="S1611" s="45"/>
      <c r="T1611" s="45"/>
      <c r="U1611" s="45"/>
      <c r="V1611" s="45"/>
      <c r="W1611" s="45"/>
      <c r="X1611" s="45"/>
      <c r="Y1611" s="45"/>
      <c r="Z1611" s="45"/>
      <c r="AA1611" s="45"/>
      <c r="AB1611" s="45"/>
      <c r="AC1611" s="45"/>
      <c r="AD1611" s="45"/>
      <c r="AE1611" s="45"/>
      <c r="AF1611" s="45"/>
      <c r="AG1611" s="45"/>
      <c r="AH1611" s="45"/>
      <c r="AI1611" s="45"/>
      <c r="AJ1611" s="45"/>
      <c r="AK1611" s="45"/>
      <c r="AL1611" s="45"/>
      <c r="AM1611" s="45"/>
      <c r="AN1611" s="45"/>
      <c r="AO1611" s="45"/>
      <c r="AP1611" s="45"/>
    </row>
    <row r="1612" spans="1:42" s="16" customFormat="1" ht="12">
      <c r="A1612" s="14" t="s">
        <v>2903</v>
      </c>
      <c r="B1612" s="15" t="s">
        <v>2904</v>
      </c>
      <c r="C1612" s="47">
        <v>635.04999999999995</v>
      </c>
      <c r="D1612" s="47"/>
      <c r="E1612" s="47">
        <v>1497.95</v>
      </c>
      <c r="F1612" s="54">
        <v>1</v>
      </c>
      <c r="G1612" s="54" t="s">
        <v>5836</v>
      </c>
      <c r="H1612" s="54">
        <v>2</v>
      </c>
      <c r="I1612" s="54">
        <v>1</v>
      </c>
      <c r="J1612" s="54" t="s">
        <v>5836</v>
      </c>
      <c r="K1612" s="54">
        <v>57</v>
      </c>
      <c r="L1612" s="54">
        <v>1</v>
      </c>
      <c r="M1612" s="54" t="s">
        <v>5836</v>
      </c>
      <c r="N1612" s="54">
        <v>2</v>
      </c>
      <c r="O1612" s="45"/>
      <c r="P1612" s="45"/>
      <c r="Q1612" s="45"/>
      <c r="R1612" s="45"/>
      <c r="S1612" s="45"/>
      <c r="T1612" s="45"/>
      <c r="U1612" s="45"/>
      <c r="V1612" s="45"/>
      <c r="W1612" s="45"/>
      <c r="X1612" s="45"/>
      <c r="Y1612" s="45"/>
      <c r="Z1612" s="45"/>
      <c r="AA1612" s="45"/>
      <c r="AB1612" s="45"/>
      <c r="AC1612" s="45"/>
      <c r="AD1612" s="45"/>
      <c r="AE1612" s="45"/>
      <c r="AF1612" s="45"/>
      <c r="AG1612" s="45"/>
      <c r="AH1612" s="45"/>
      <c r="AI1612" s="45"/>
      <c r="AJ1612" s="45"/>
      <c r="AK1612" s="45"/>
      <c r="AL1612" s="45"/>
      <c r="AM1612" s="45"/>
      <c r="AN1612" s="45"/>
      <c r="AO1612" s="45"/>
      <c r="AP1612" s="45"/>
    </row>
    <row r="1613" spans="1:42" s="16" customFormat="1" ht="12">
      <c r="A1613" s="14" t="s">
        <v>2905</v>
      </c>
      <c r="B1613" s="15" t="s">
        <v>2906</v>
      </c>
      <c r="C1613" s="47">
        <v>1099.1500000000001</v>
      </c>
      <c r="D1613" s="47"/>
      <c r="E1613" s="47">
        <v>2332.94</v>
      </c>
      <c r="F1613" s="54">
        <v>2</v>
      </c>
      <c r="G1613" s="54" t="s">
        <v>5836</v>
      </c>
      <c r="H1613" s="54">
        <v>3</v>
      </c>
      <c r="I1613" s="54">
        <v>2</v>
      </c>
      <c r="J1613" s="54" t="s">
        <v>5836</v>
      </c>
      <c r="K1613" s="54">
        <v>76</v>
      </c>
      <c r="L1613" s="54">
        <v>2</v>
      </c>
      <c r="M1613" s="54" t="s">
        <v>5836</v>
      </c>
      <c r="N1613" s="54">
        <v>2</v>
      </c>
      <c r="O1613" s="45"/>
      <c r="P1613" s="45"/>
      <c r="Q1613" s="45"/>
      <c r="R1613" s="45"/>
      <c r="S1613" s="45"/>
      <c r="T1613" s="45"/>
      <c r="U1613" s="45"/>
      <c r="V1613" s="45"/>
      <c r="W1613" s="45"/>
      <c r="X1613" s="45"/>
      <c r="Y1613" s="45"/>
      <c r="Z1613" s="45"/>
      <c r="AA1613" s="45"/>
      <c r="AB1613" s="45"/>
      <c r="AC1613" s="45"/>
      <c r="AD1613" s="45"/>
      <c r="AE1613" s="45"/>
      <c r="AF1613" s="45"/>
      <c r="AG1613" s="45"/>
      <c r="AH1613" s="45"/>
      <c r="AI1613" s="45"/>
      <c r="AJ1613" s="45"/>
      <c r="AK1613" s="45"/>
      <c r="AL1613" s="45"/>
      <c r="AM1613" s="45"/>
      <c r="AN1613" s="45"/>
      <c r="AO1613" s="45"/>
      <c r="AP1613" s="45"/>
    </row>
    <row r="1614" spans="1:42" s="16" customFormat="1" ht="12">
      <c r="A1614" s="14" t="s">
        <v>2907</v>
      </c>
      <c r="B1614" s="15" t="s">
        <v>2908</v>
      </c>
      <c r="C1614" s="47">
        <v>49271.32</v>
      </c>
      <c r="D1614" s="47">
        <v>60086.129999999946</v>
      </c>
      <c r="E1614" s="47">
        <v>71698.749999999956</v>
      </c>
      <c r="F1614" s="54">
        <v>95</v>
      </c>
      <c r="G1614" s="54">
        <v>112</v>
      </c>
      <c r="H1614" s="54">
        <v>143</v>
      </c>
      <c r="I1614" s="54">
        <v>951</v>
      </c>
      <c r="J1614" s="54">
        <v>1018</v>
      </c>
      <c r="K1614" s="54">
        <v>1137</v>
      </c>
      <c r="L1614" s="54">
        <v>41</v>
      </c>
      <c r="M1614" s="54">
        <v>50</v>
      </c>
      <c r="N1614" s="54">
        <v>62</v>
      </c>
      <c r="O1614" s="45"/>
      <c r="P1614" s="45"/>
      <c r="Q1614" s="45"/>
      <c r="R1614" s="45"/>
      <c r="S1614" s="45"/>
      <c r="T1614" s="45"/>
      <c r="U1614" s="45"/>
      <c r="V1614" s="45"/>
      <c r="W1614" s="45"/>
      <c r="X1614" s="45"/>
      <c r="Y1614" s="45"/>
      <c r="Z1614" s="45"/>
      <c r="AA1614" s="45"/>
      <c r="AB1614" s="45"/>
      <c r="AC1614" s="45"/>
      <c r="AD1614" s="45"/>
      <c r="AE1614" s="45"/>
      <c r="AF1614" s="45"/>
      <c r="AG1614" s="45"/>
      <c r="AH1614" s="45"/>
      <c r="AI1614" s="45"/>
      <c r="AJ1614" s="45"/>
      <c r="AK1614" s="45"/>
      <c r="AL1614" s="45"/>
      <c r="AM1614" s="45"/>
      <c r="AN1614" s="45"/>
      <c r="AO1614" s="45"/>
      <c r="AP1614" s="45"/>
    </row>
    <row r="1615" spans="1:42" s="16" customFormat="1" ht="12">
      <c r="A1615" s="14" t="s">
        <v>2909</v>
      </c>
      <c r="B1615" s="15" t="s">
        <v>2910</v>
      </c>
      <c r="C1615" s="47">
        <v>210905.72</v>
      </c>
      <c r="D1615" s="47">
        <v>192893.24999999953</v>
      </c>
      <c r="E1615" s="47">
        <v>249818.56000000064</v>
      </c>
      <c r="F1615" s="54">
        <v>215</v>
      </c>
      <c r="G1615" s="54">
        <v>200</v>
      </c>
      <c r="H1615" s="54">
        <v>255</v>
      </c>
      <c r="I1615" s="54">
        <v>1828</v>
      </c>
      <c r="J1615" s="54">
        <v>1168</v>
      </c>
      <c r="K1615" s="54">
        <v>1824</v>
      </c>
      <c r="L1615" s="54">
        <v>83</v>
      </c>
      <c r="M1615" s="54">
        <v>80</v>
      </c>
      <c r="N1615" s="54">
        <v>97</v>
      </c>
      <c r="O1615" s="45"/>
      <c r="P1615" s="45"/>
      <c r="Q1615" s="45"/>
      <c r="R1615" s="45"/>
      <c r="S1615" s="45"/>
      <c r="T1615" s="45"/>
      <c r="U1615" s="45"/>
      <c r="V1615" s="45"/>
      <c r="W1615" s="45"/>
      <c r="X1615" s="45"/>
      <c r="Y1615" s="45"/>
      <c r="Z1615" s="45"/>
      <c r="AA1615" s="45"/>
      <c r="AB1615" s="45"/>
      <c r="AC1615" s="45"/>
      <c r="AD1615" s="45"/>
      <c r="AE1615" s="45"/>
      <c r="AF1615" s="45"/>
      <c r="AG1615" s="45"/>
      <c r="AH1615" s="45"/>
      <c r="AI1615" s="45"/>
      <c r="AJ1615" s="45"/>
      <c r="AK1615" s="45"/>
      <c r="AL1615" s="45"/>
      <c r="AM1615" s="45"/>
      <c r="AN1615" s="45"/>
      <c r="AO1615" s="45"/>
      <c r="AP1615" s="45"/>
    </row>
    <row r="1616" spans="1:42" s="16" customFormat="1" ht="12">
      <c r="A1616" s="14" t="s">
        <v>2911</v>
      </c>
      <c r="B1616" s="15" t="s">
        <v>2912</v>
      </c>
      <c r="C1616" s="47">
        <v>148758.98000000001</v>
      </c>
      <c r="D1616" s="47">
        <v>197621.269999999</v>
      </c>
      <c r="E1616" s="47">
        <v>230681.61999999965</v>
      </c>
      <c r="F1616" s="54">
        <v>786</v>
      </c>
      <c r="G1616" s="54">
        <v>1060</v>
      </c>
      <c r="H1616" s="54">
        <v>1300</v>
      </c>
      <c r="I1616" s="54">
        <v>1207</v>
      </c>
      <c r="J1616" s="54">
        <v>1708</v>
      </c>
      <c r="K1616" s="54">
        <v>1866</v>
      </c>
      <c r="L1616" s="54">
        <v>727</v>
      </c>
      <c r="M1616" s="54">
        <v>961</v>
      </c>
      <c r="N1616" s="54">
        <v>1211</v>
      </c>
      <c r="O1616" s="45"/>
      <c r="P1616" s="45"/>
      <c r="Q1616" s="45"/>
      <c r="R1616" s="45"/>
      <c r="S1616" s="45"/>
      <c r="T1616" s="45"/>
      <c r="U1616" s="45"/>
      <c r="V1616" s="45"/>
      <c r="W1616" s="45"/>
      <c r="X1616" s="45"/>
      <c r="Y1616" s="45"/>
      <c r="Z1616" s="45"/>
      <c r="AA1616" s="45"/>
      <c r="AB1616" s="45"/>
      <c r="AC1616" s="45"/>
      <c r="AD1616" s="45"/>
      <c r="AE1616" s="45"/>
      <c r="AF1616" s="45"/>
      <c r="AG1616" s="45"/>
      <c r="AH1616" s="45"/>
      <c r="AI1616" s="45"/>
      <c r="AJ1616" s="45"/>
      <c r="AK1616" s="45"/>
      <c r="AL1616" s="45"/>
      <c r="AM1616" s="45"/>
      <c r="AN1616" s="45"/>
      <c r="AO1616" s="45"/>
      <c r="AP1616" s="45"/>
    </row>
    <row r="1617" spans="1:42" s="16" customFormat="1" ht="12">
      <c r="A1617" s="14" t="s">
        <v>2913</v>
      </c>
      <c r="B1617" s="15" t="s">
        <v>2914</v>
      </c>
      <c r="C1617" s="47">
        <v>2473.5700000000002</v>
      </c>
      <c r="D1617" s="47">
        <v>4814.0699999999979</v>
      </c>
      <c r="E1617" s="47">
        <v>4194.13</v>
      </c>
      <c r="F1617" s="54">
        <v>16</v>
      </c>
      <c r="G1617" s="54">
        <v>39</v>
      </c>
      <c r="H1617" s="54">
        <v>38</v>
      </c>
      <c r="I1617" s="54">
        <v>68</v>
      </c>
      <c r="J1617" s="54">
        <v>76</v>
      </c>
      <c r="K1617" s="54">
        <v>56</v>
      </c>
      <c r="L1617" s="54">
        <v>11</v>
      </c>
      <c r="M1617" s="54">
        <v>29</v>
      </c>
      <c r="N1617" s="54">
        <v>27</v>
      </c>
      <c r="O1617" s="45"/>
      <c r="P1617" s="45"/>
      <c r="Q1617" s="45"/>
      <c r="R1617" s="45"/>
      <c r="S1617" s="45"/>
      <c r="T1617" s="45"/>
      <c r="U1617" s="45"/>
      <c r="V1617" s="45"/>
      <c r="W1617" s="45"/>
      <c r="X1617" s="45"/>
      <c r="Y1617" s="45"/>
      <c r="Z1617" s="45"/>
      <c r="AA1617" s="45"/>
      <c r="AB1617" s="45"/>
      <c r="AC1617" s="45"/>
      <c r="AD1617" s="45"/>
      <c r="AE1617" s="45"/>
      <c r="AF1617" s="45"/>
      <c r="AG1617" s="45"/>
      <c r="AH1617" s="45"/>
      <c r="AI1617" s="45"/>
      <c r="AJ1617" s="45"/>
      <c r="AK1617" s="45"/>
      <c r="AL1617" s="45"/>
      <c r="AM1617" s="45"/>
      <c r="AN1617" s="45"/>
      <c r="AO1617" s="45"/>
      <c r="AP1617" s="45"/>
    </row>
    <row r="1618" spans="1:42" s="16" customFormat="1" ht="12">
      <c r="A1618" s="14" t="s">
        <v>2915</v>
      </c>
      <c r="B1618" s="15" t="s">
        <v>2916</v>
      </c>
      <c r="C1618" s="47">
        <v>125134.08</v>
      </c>
      <c r="D1618" s="47">
        <v>111084.91999999908</v>
      </c>
      <c r="E1618" s="47">
        <v>119006.81000000073</v>
      </c>
      <c r="F1618" s="54">
        <v>934</v>
      </c>
      <c r="G1618" s="54">
        <v>832</v>
      </c>
      <c r="H1618" s="54">
        <v>857</v>
      </c>
      <c r="I1618" s="54">
        <v>1349</v>
      </c>
      <c r="J1618" s="54">
        <v>1314</v>
      </c>
      <c r="K1618" s="54">
        <v>1481</v>
      </c>
      <c r="L1618" s="54">
        <v>874</v>
      </c>
      <c r="M1618" s="54">
        <v>765</v>
      </c>
      <c r="N1618" s="54">
        <v>795</v>
      </c>
      <c r="O1618" s="45"/>
      <c r="P1618" s="45"/>
      <c r="Q1618" s="45"/>
      <c r="R1618" s="45"/>
      <c r="S1618" s="45"/>
      <c r="T1618" s="45"/>
      <c r="U1618" s="45"/>
      <c r="V1618" s="45"/>
      <c r="W1618" s="45"/>
      <c r="X1618" s="45"/>
      <c r="Y1618" s="45"/>
      <c r="Z1618" s="45"/>
      <c r="AA1618" s="45"/>
      <c r="AB1618" s="45"/>
      <c r="AC1618" s="45"/>
      <c r="AD1618" s="45"/>
      <c r="AE1618" s="45"/>
      <c r="AF1618" s="45"/>
      <c r="AG1618" s="45"/>
      <c r="AH1618" s="45"/>
      <c r="AI1618" s="45"/>
      <c r="AJ1618" s="45"/>
      <c r="AK1618" s="45"/>
      <c r="AL1618" s="45"/>
      <c r="AM1618" s="45"/>
      <c r="AN1618" s="45"/>
      <c r="AO1618" s="45"/>
      <c r="AP1618" s="45"/>
    </row>
    <row r="1619" spans="1:42" s="16" customFormat="1" ht="24">
      <c r="A1619" s="14" t="s">
        <v>2917</v>
      </c>
      <c r="B1619" s="15" t="s">
        <v>2918</v>
      </c>
      <c r="C1619" s="47">
        <v>1147.9100000000001</v>
      </c>
      <c r="D1619" s="47">
        <v>1556.1599999999999</v>
      </c>
      <c r="E1619" s="47">
        <v>9760.7700000000023</v>
      </c>
      <c r="F1619" s="54">
        <v>10</v>
      </c>
      <c r="G1619" s="54">
        <v>10</v>
      </c>
      <c r="H1619" s="54">
        <v>70</v>
      </c>
      <c r="I1619" s="54">
        <v>10</v>
      </c>
      <c r="J1619" s="54">
        <v>30</v>
      </c>
      <c r="K1619" s="54">
        <v>70</v>
      </c>
      <c r="L1619" s="54">
        <v>8</v>
      </c>
      <c r="M1619" s="54">
        <v>10</v>
      </c>
      <c r="N1619" s="54">
        <v>54</v>
      </c>
      <c r="O1619" s="45"/>
      <c r="P1619" s="45"/>
      <c r="Q1619" s="45"/>
      <c r="R1619" s="45"/>
      <c r="S1619" s="45"/>
      <c r="T1619" s="45"/>
      <c r="U1619" s="45"/>
      <c r="V1619" s="45"/>
      <c r="W1619" s="45"/>
      <c r="X1619" s="45"/>
      <c r="Y1619" s="45"/>
      <c r="Z1619" s="45"/>
      <c r="AA1619" s="45"/>
      <c r="AB1619" s="45"/>
      <c r="AC1619" s="45"/>
      <c r="AD1619" s="45"/>
      <c r="AE1619" s="45"/>
      <c r="AF1619" s="45"/>
      <c r="AG1619" s="45"/>
      <c r="AH1619" s="45"/>
      <c r="AI1619" s="45"/>
      <c r="AJ1619" s="45"/>
      <c r="AK1619" s="45"/>
      <c r="AL1619" s="45"/>
      <c r="AM1619" s="45"/>
      <c r="AN1619" s="45"/>
      <c r="AO1619" s="45"/>
      <c r="AP1619" s="45"/>
    </row>
    <row r="1620" spans="1:42" s="16" customFormat="1" ht="12">
      <c r="A1620" s="14" t="s">
        <v>2919</v>
      </c>
      <c r="B1620" s="15" t="s">
        <v>2920</v>
      </c>
      <c r="C1620" s="47">
        <v>15119.85</v>
      </c>
      <c r="D1620" s="47">
        <v>15336.640000000005</v>
      </c>
      <c r="E1620" s="47">
        <v>14616.910000000022</v>
      </c>
      <c r="F1620" s="54">
        <v>421</v>
      </c>
      <c r="G1620" s="54">
        <v>468</v>
      </c>
      <c r="H1620" s="54">
        <v>443</v>
      </c>
      <c r="I1620" s="54">
        <v>521</v>
      </c>
      <c r="J1620" s="54">
        <v>566</v>
      </c>
      <c r="K1620" s="54">
        <v>552</v>
      </c>
      <c r="L1620" s="54">
        <v>313</v>
      </c>
      <c r="M1620" s="54">
        <v>349</v>
      </c>
      <c r="N1620" s="54">
        <v>325</v>
      </c>
      <c r="O1620" s="45"/>
      <c r="P1620" s="45"/>
      <c r="Q1620" s="45"/>
      <c r="R1620" s="45"/>
      <c r="S1620" s="45"/>
      <c r="T1620" s="45"/>
      <c r="U1620" s="45"/>
      <c r="V1620" s="45"/>
      <c r="W1620" s="45"/>
      <c r="X1620" s="45"/>
      <c r="Y1620" s="45"/>
      <c r="Z1620" s="45"/>
      <c r="AA1620" s="45"/>
      <c r="AB1620" s="45"/>
      <c r="AC1620" s="45"/>
      <c r="AD1620" s="45"/>
      <c r="AE1620" s="45"/>
      <c r="AF1620" s="45"/>
      <c r="AG1620" s="45"/>
      <c r="AH1620" s="45"/>
      <c r="AI1620" s="45"/>
      <c r="AJ1620" s="45"/>
      <c r="AK1620" s="45"/>
      <c r="AL1620" s="45"/>
      <c r="AM1620" s="45"/>
      <c r="AN1620" s="45"/>
      <c r="AO1620" s="45"/>
      <c r="AP1620" s="45"/>
    </row>
    <row r="1621" spans="1:42" s="16" customFormat="1" ht="12">
      <c r="A1621" s="14" t="s">
        <v>2921</v>
      </c>
      <c r="B1621" s="15" t="s">
        <v>2922</v>
      </c>
      <c r="C1621" s="47">
        <v>10294.25</v>
      </c>
      <c r="D1621" s="47">
        <v>12296.240000000036</v>
      </c>
      <c r="E1621" s="47">
        <v>18803.669999999962</v>
      </c>
      <c r="F1621" s="54">
        <v>268</v>
      </c>
      <c r="G1621" s="54">
        <v>316</v>
      </c>
      <c r="H1621" s="54">
        <v>457</v>
      </c>
      <c r="I1621" s="54">
        <v>268</v>
      </c>
      <c r="J1621" s="54">
        <v>316</v>
      </c>
      <c r="K1621" s="54">
        <v>477</v>
      </c>
      <c r="L1621" s="54">
        <v>160</v>
      </c>
      <c r="M1621" s="54">
        <v>190</v>
      </c>
      <c r="N1621" s="54">
        <v>220</v>
      </c>
      <c r="O1621" s="45"/>
      <c r="P1621" s="45"/>
      <c r="Q1621" s="45"/>
      <c r="R1621" s="45"/>
      <c r="S1621" s="45"/>
      <c r="T1621" s="45"/>
      <c r="U1621" s="45"/>
      <c r="V1621" s="45"/>
      <c r="W1621" s="45"/>
      <c r="X1621" s="45"/>
      <c r="Y1621" s="45"/>
      <c r="Z1621" s="45"/>
      <c r="AA1621" s="45"/>
      <c r="AB1621" s="45"/>
      <c r="AC1621" s="45"/>
      <c r="AD1621" s="45"/>
      <c r="AE1621" s="45"/>
      <c r="AF1621" s="45"/>
      <c r="AG1621" s="45"/>
      <c r="AH1621" s="45"/>
      <c r="AI1621" s="45"/>
      <c r="AJ1621" s="45"/>
      <c r="AK1621" s="45"/>
      <c r="AL1621" s="45"/>
      <c r="AM1621" s="45"/>
      <c r="AN1621" s="45"/>
      <c r="AO1621" s="45"/>
      <c r="AP1621" s="45"/>
    </row>
    <row r="1622" spans="1:42" s="16" customFormat="1" ht="24">
      <c r="A1622" s="14" t="s">
        <v>2923</v>
      </c>
      <c r="B1622" s="15" t="s">
        <v>2924</v>
      </c>
      <c r="C1622" s="47">
        <v>412.39</v>
      </c>
      <c r="D1622" s="47">
        <v>680.21</v>
      </c>
      <c r="E1622" s="47">
        <v>646.47</v>
      </c>
      <c r="F1622" s="54">
        <v>6</v>
      </c>
      <c r="G1622" s="54">
        <v>5</v>
      </c>
      <c r="H1622" s="54">
        <v>9</v>
      </c>
      <c r="I1622" s="54">
        <v>6</v>
      </c>
      <c r="J1622" s="54">
        <v>26</v>
      </c>
      <c r="K1622" s="54">
        <v>9</v>
      </c>
      <c r="L1622" s="54">
        <v>6</v>
      </c>
      <c r="M1622" s="54">
        <v>5</v>
      </c>
      <c r="N1622" s="54">
        <v>9</v>
      </c>
      <c r="O1622" s="45"/>
      <c r="P1622" s="45"/>
      <c r="Q1622" s="45"/>
      <c r="R1622" s="45"/>
      <c r="S1622" s="45"/>
      <c r="T1622" s="45"/>
      <c r="U1622" s="45"/>
      <c r="V1622" s="45"/>
      <c r="W1622" s="45"/>
      <c r="X1622" s="45"/>
      <c r="Y1622" s="45"/>
      <c r="Z1622" s="45"/>
      <c r="AA1622" s="45"/>
      <c r="AB1622" s="45"/>
      <c r="AC1622" s="45"/>
      <c r="AD1622" s="45"/>
      <c r="AE1622" s="45"/>
      <c r="AF1622" s="45"/>
      <c r="AG1622" s="45"/>
      <c r="AH1622" s="45"/>
      <c r="AI1622" s="45"/>
      <c r="AJ1622" s="45"/>
      <c r="AK1622" s="45"/>
      <c r="AL1622" s="45"/>
      <c r="AM1622" s="45"/>
      <c r="AN1622" s="45"/>
      <c r="AO1622" s="45"/>
      <c r="AP1622" s="45"/>
    </row>
    <row r="1623" spans="1:42" s="16" customFormat="1" ht="24">
      <c r="A1623" s="14" t="s">
        <v>2925</v>
      </c>
      <c r="B1623" s="15" t="s">
        <v>2926</v>
      </c>
      <c r="C1623" s="47">
        <v>823.8</v>
      </c>
      <c r="D1623" s="47">
        <v>1778.98</v>
      </c>
      <c r="E1623" s="47"/>
      <c r="F1623" s="54">
        <v>2</v>
      </c>
      <c r="G1623" s="54">
        <v>2</v>
      </c>
      <c r="H1623" s="54" t="s">
        <v>5836</v>
      </c>
      <c r="I1623" s="54">
        <v>2</v>
      </c>
      <c r="J1623" s="54">
        <v>25</v>
      </c>
      <c r="K1623" s="54" t="s">
        <v>5836</v>
      </c>
      <c r="L1623" s="54">
        <v>2</v>
      </c>
      <c r="M1623" s="54">
        <v>2</v>
      </c>
      <c r="N1623" s="54" t="s">
        <v>5836</v>
      </c>
      <c r="O1623" s="45"/>
      <c r="P1623" s="45"/>
      <c r="Q1623" s="45"/>
      <c r="R1623" s="45"/>
      <c r="S1623" s="45"/>
      <c r="T1623" s="45"/>
      <c r="U1623" s="45"/>
      <c r="V1623" s="45"/>
      <c r="W1623" s="45"/>
      <c r="X1623" s="45"/>
      <c r="Y1623" s="45"/>
      <c r="Z1623" s="45"/>
      <c r="AA1623" s="45"/>
      <c r="AB1623" s="45"/>
      <c r="AC1623" s="45"/>
      <c r="AD1623" s="45"/>
      <c r="AE1623" s="45"/>
      <c r="AF1623" s="45"/>
      <c r="AG1623" s="45"/>
      <c r="AH1623" s="45"/>
      <c r="AI1623" s="45"/>
      <c r="AJ1623" s="45"/>
      <c r="AK1623" s="45"/>
      <c r="AL1623" s="45"/>
      <c r="AM1623" s="45"/>
      <c r="AN1623" s="45"/>
      <c r="AO1623" s="45"/>
      <c r="AP1623" s="45"/>
    </row>
    <row r="1624" spans="1:42" s="16" customFormat="1" ht="24">
      <c r="A1624" s="14" t="s">
        <v>2927</v>
      </c>
      <c r="B1624" s="15" t="s">
        <v>2928</v>
      </c>
      <c r="C1624" s="47">
        <v>5875.56</v>
      </c>
      <c r="D1624" s="47">
        <v>4537.8999999999996</v>
      </c>
      <c r="E1624" s="47">
        <v>3631.6499999999996</v>
      </c>
      <c r="F1624" s="54">
        <v>25</v>
      </c>
      <c r="G1624" s="54">
        <v>22</v>
      </c>
      <c r="H1624" s="54">
        <v>17</v>
      </c>
      <c r="I1624" s="54">
        <v>177</v>
      </c>
      <c r="J1624" s="54">
        <v>149</v>
      </c>
      <c r="K1624" s="54">
        <v>128</v>
      </c>
      <c r="L1624" s="54">
        <v>20</v>
      </c>
      <c r="M1624" s="54">
        <v>19</v>
      </c>
      <c r="N1624" s="54">
        <v>15</v>
      </c>
      <c r="O1624" s="45"/>
      <c r="P1624" s="45"/>
      <c r="Q1624" s="45"/>
      <c r="R1624" s="45"/>
      <c r="S1624" s="45"/>
      <c r="T1624" s="45"/>
      <c r="U1624" s="45"/>
      <c r="V1624" s="45"/>
      <c r="W1624" s="45"/>
      <c r="X1624" s="45"/>
      <c r="Y1624" s="45"/>
      <c r="Z1624" s="45"/>
      <c r="AA1624" s="45"/>
      <c r="AB1624" s="45"/>
      <c r="AC1624" s="45"/>
      <c r="AD1624" s="45"/>
      <c r="AE1624" s="45"/>
      <c r="AF1624" s="45"/>
      <c r="AG1624" s="45"/>
      <c r="AH1624" s="45"/>
      <c r="AI1624" s="45"/>
      <c r="AJ1624" s="45"/>
      <c r="AK1624" s="45"/>
      <c r="AL1624" s="45"/>
      <c r="AM1624" s="45"/>
      <c r="AN1624" s="45"/>
      <c r="AO1624" s="45"/>
      <c r="AP1624" s="45"/>
    </row>
    <row r="1625" spans="1:42" s="16" customFormat="1" ht="12">
      <c r="A1625" s="14" t="s">
        <v>2929</v>
      </c>
      <c r="B1625" s="15" t="s">
        <v>2930</v>
      </c>
      <c r="C1625" s="47">
        <v>1116.8599999999999</v>
      </c>
      <c r="D1625" s="47">
        <v>1670.9699999999998</v>
      </c>
      <c r="E1625" s="47">
        <v>534.34999999999991</v>
      </c>
      <c r="F1625" s="54">
        <v>11</v>
      </c>
      <c r="G1625" s="54">
        <v>15</v>
      </c>
      <c r="H1625" s="54">
        <v>5</v>
      </c>
      <c r="I1625" s="54">
        <v>17</v>
      </c>
      <c r="J1625" s="54">
        <v>50</v>
      </c>
      <c r="K1625" s="54">
        <v>11</v>
      </c>
      <c r="L1625" s="54">
        <v>11</v>
      </c>
      <c r="M1625" s="54">
        <v>11</v>
      </c>
      <c r="N1625" s="54">
        <v>5</v>
      </c>
      <c r="O1625" s="45"/>
      <c r="P1625" s="45"/>
      <c r="Q1625" s="45"/>
      <c r="R1625" s="45"/>
      <c r="S1625" s="45"/>
      <c r="T1625" s="45"/>
      <c r="U1625" s="45"/>
      <c r="V1625" s="45"/>
      <c r="W1625" s="45"/>
      <c r="X1625" s="45"/>
      <c r="Y1625" s="45"/>
      <c r="Z1625" s="45"/>
      <c r="AA1625" s="45"/>
      <c r="AB1625" s="45"/>
      <c r="AC1625" s="45"/>
      <c r="AD1625" s="45"/>
      <c r="AE1625" s="45"/>
      <c r="AF1625" s="45"/>
      <c r="AG1625" s="45"/>
      <c r="AH1625" s="45"/>
      <c r="AI1625" s="45"/>
      <c r="AJ1625" s="45"/>
      <c r="AK1625" s="45"/>
      <c r="AL1625" s="45"/>
      <c r="AM1625" s="45"/>
      <c r="AN1625" s="45"/>
      <c r="AO1625" s="45"/>
      <c r="AP1625" s="45"/>
    </row>
    <row r="1626" spans="1:42" s="16" customFormat="1" ht="24">
      <c r="A1626" s="14" t="s">
        <v>2931</v>
      </c>
      <c r="B1626" s="15" t="s">
        <v>2932</v>
      </c>
      <c r="C1626" s="47">
        <v>1709700.12</v>
      </c>
      <c r="D1626" s="47">
        <v>2005750.6699999494</v>
      </c>
      <c r="E1626" s="47">
        <v>1887224.6300000334</v>
      </c>
      <c r="F1626" s="54">
        <v>3985</v>
      </c>
      <c r="G1626" s="54">
        <v>4650</v>
      </c>
      <c r="H1626" s="54">
        <v>4575</v>
      </c>
      <c r="I1626" s="54">
        <v>11977</v>
      </c>
      <c r="J1626" s="54">
        <v>14010</v>
      </c>
      <c r="K1626" s="54">
        <v>15030</v>
      </c>
      <c r="L1626" s="54">
        <v>1990</v>
      </c>
      <c r="M1626" s="54">
        <v>2299</v>
      </c>
      <c r="N1626" s="54">
        <v>2254</v>
      </c>
      <c r="O1626" s="45"/>
      <c r="P1626" s="45"/>
      <c r="Q1626" s="45"/>
      <c r="R1626" s="45"/>
      <c r="S1626" s="45"/>
      <c r="T1626" s="45"/>
      <c r="U1626" s="45"/>
      <c r="V1626" s="45"/>
      <c r="W1626" s="45"/>
      <c r="X1626" s="45"/>
      <c r="Y1626" s="45"/>
      <c r="Z1626" s="45"/>
      <c r="AA1626" s="45"/>
      <c r="AB1626" s="45"/>
      <c r="AC1626" s="45"/>
      <c r="AD1626" s="45"/>
      <c r="AE1626" s="45"/>
      <c r="AF1626" s="45"/>
      <c r="AG1626" s="45"/>
      <c r="AH1626" s="45"/>
      <c r="AI1626" s="45"/>
      <c r="AJ1626" s="45"/>
      <c r="AK1626" s="45"/>
      <c r="AL1626" s="45"/>
      <c r="AM1626" s="45"/>
      <c r="AN1626" s="45"/>
      <c r="AO1626" s="45"/>
      <c r="AP1626" s="45"/>
    </row>
    <row r="1627" spans="1:42" s="16" customFormat="1" ht="12">
      <c r="A1627" s="14" t="s">
        <v>2933</v>
      </c>
      <c r="B1627" s="15" t="s">
        <v>2934</v>
      </c>
      <c r="C1627" s="47">
        <v>45203.32</v>
      </c>
      <c r="D1627" s="47">
        <v>33352.360000000015</v>
      </c>
      <c r="E1627" s="47">
        <v>29503.91000000004</v>
      </c>
      <c r="F1627" s="54">
        <v>123</v>
      </c>
      <c r="G1627" s="54">
        <v>88</v>
      </c>
      <c r="H1627" s="54">
        <v>83</v>
      </c>
      <c r="I1627" s="54">
        <v>301</v>
      </c>
      <c r="J1627" s="54">
        <v>264</v>
      </c>
      <c r="K1627" s="54">
        <v>157</v>
      </c>
      <c r="L1627" s="54">
        <v>89</v>
      </c>
      <c r="M1627" s="54">
        <v>64</v>
      </c>
      <c r="N1627" s="54">
        <v>65</v>
      </c>
      <c r="O1627" s="45"/>
      <c r="P1627" s="45"/>
      <c r="Q1627" s="45"/>
      <c r="R1627" s="45"/>
      <c r="S1627" s="45"/>
      <c r="T1627" s="45"/>
      <c r="U1627" s="45"/>
      <c r="V1627" s="45"/>
      <c r="W1627" s="45"/>
      <c r="X1627" s="45"/>
      <c r="Y1627" s="45"/>
      <c r="Z1627" s="45"/>
      <c r="AA1627" s="45"/>
      <c r="AB1627" s="45"/>
      <c r="AC1627" s="45"/>
      <c r="AD1627" s="45"/>
      <c r="AE1627" s="45"/>
      <c r="AF1627" s="45"/>
      <c r="AG1627" s="45"/>
      <c r="AH1627" s="45"/>
      <c r="AI1627" s="45"/>
      <c r="AJ1627" s="45"/>
      <c r="AK1627" s="45"/>
      <c r="AL1627" s="45"/>
      <c r="AM1627" s="45"/>
      <c r="AN1627" s="45"/>
      <c r="AO1627" s="45"/>
      <c r="AP1627" s="45"/>
    </row>
    <row r="1628" spans="1:42" s="16" customFormat="1" ht="12">
      <c r="A1628" s="14" t="s">
        <v>2935</v>
      </c>
      <c r="B1628" s="15" t="s">
        <v>2936</v>
      </c>
      <c r="C1628" s="47">
        <v>7935.19</v>
      </c>
      <c r="D1628" s="47">
        <v>9124.130000000001</v>
      </c>
      <c r="E1628" s="47">
        <v>14425.280000000004</v>
      </c>
      <c r="F1628" s="54">
        <v>18</v>
      </c>
      <c r="G1628" s="54">
        <v>15</v>
      </c>
      <c r="H1628" s="54">
        <v>24</v>
      </c>
      <c r="I1628" s="54">
        <v>111</v>
      </c>
      <c r="J1628" s="54">
        <v>88</v>
      </c>
      <c r="K1628" s="54">
        <v>303</v>
      </c>
      <c r="L1628" s="54">
        <v>16</v>
      </c>
      <c r="M1628" s="54">
        <v>11</v>
      </c>
      <c r="N1628" s="54">
        <v>14</v>
      </c>
      <c r="O1628" s="45"/>
      <c r="P1628" s="45"/>
      <c r="Q1628" s="45"/>
      <c r="R1628" s="45"/>
      <c r="S1628" s="45"/>
      <c r="T1628" s="45"/>
      <c r="U1628" s="45"/>
      <c r="V1628" s="45"/>
      <c r="W1628" s="45"/>
      <c r="X1628" s="45"/>
      <c r="Y1628" s="45"/>
      <c r="Z1628" s="45"/>
      <c r="AA1628" s="45"/>
      <c r="AB1628" s="45"/>
      <c r="AC1628" s="45"/>
      <c r="AD1628" s="45"/>
      <c r="AE1628" s="45"/>
      <c r="AF1628" s="45"/>
      <c r="AG1628" s="45"/>
      <c r="AH1628" s="45"/>
      <c r="AI1628" s="45"/>
      <c r="AJ1628" s="45"/>
      <c r="AK1628" s="45"/>
      <c r="AL1628" s="45"/>
      <c r="AM1628" s="45"/>
      <c r="AN1628" s="45"/>
      <c r="AO1628" s="45"/>
      <c r="AP1628" s="45"/>
    </row>
    <row r="1629" spans="1:42" s="16" customFormat="1" ht="12">
      <c r="A1629" s="14" t="s">
        <v>2937</v>
      </c>
      <c r="B1629" s="15" t="s">
        <v>2938</v>
      </c>
      <c r="C1629" s="47">
        <v>635.11</v>
      </c>
      <c r="D1629" s="47">
        <v>2289.83</v>
      </c>
      <c r="E1629" s="47">
        <v>3310.619999999999</v>
      </c>
      <c r="F1629" s="54">
        <v>8</v>
      </c>
      <c r="G1629" s="54">
        <v>19</v>
      </c>
      <c r="H1629" s="54">
        <v>28</v>
      </c>
      <c r="I1629" s="54">
        <v>8</v>
      </c>
      <c r="J1629" s="54">
        <v>74</v>
      </c>
      <c r="K1629" s="54">
        <v>100</v>
      </c>
      <c r="L1629" s="54">
        <v>5</v>
      </c>
      <c r="M1629" s="54">
        <v>11</v>
      </c>
      <c r="N1629" s="54">
        <v>16</v>
      </c>
      <c r="O1629" s="45"/>
      <c r="P1629" s="45"/>
      <c r="Q1629" s="45"/>
      <c r="R1629" s="45"/>
      <c r="S1629" s="45"/>
      <c r="T1629" s="45"/>
      <c r="U1629" s="45"/>
      <c r="V1629" s="45"/>
      <c r="W1629" s="45"/>
      <c r="X1629" s="45"/>
      <c r="Y1629" s="45"/>
      <c r="Z1629" s="45"/>
      <c r="AA1629" s="45"/>
      <c r="AB1629" s="45"/>
      <c r="AC1629" s="45"/>
      <c r="AD1629" s="45"/>
      <c r="AE1629" s="45"/>
      <c r="AF1629" s="45"/>
      <c r="AG1629" s="45"/>
      <c r="AH1629" s="45"/>
      <c r="AI1629" s="45"/>
      <c r="AJ1629" s="45"/>
      <c r="AK1629" s="45"/>
      <c r="AL1629" s="45"/>
      <c r="AM1629" s="45"/>
      <c r="AN1629" s="45"/>
      <c r="AO1629" s="45"/>
      <c r="AP1629" s="45"/>
    </row>
    <row r="1630" spans="1:42" s="16" customFormat="1" ht="12">
      <c r="A1630" s="14" t="s">
        <v>2939</v>
      </c>
      <c r="B1630" s="15" t="s">
        <v>2940</v>
      </c>
      <c r="C1630" s="47">
        <v>38990.51</v>
      </c>
      <c r="D1630" s="47">
        <v>37335.479999999996</v>
      </c>
      <c r="E1630" s="47">
        <v>15601.389999999998</v>
      </c>
      <c r="F1630" s="54">
        <v>76</v>
      </c>
      <c r="G1630" s="54">
        <v>57</v>
      </c>
      <c r="H1630" s="54">
        <v>25</v>
      </c>
      <c r="I1630" s="54">
        <v>338</v>
      </c>
      <c r="J1630" s="54">
        <v>230</v>
      </c>
      <c r="K1630" s="54">
        <v>47</v>
      </c>
      <c r="L1630" s="54">
        <v>41</v>
      </c>
      <c r="M1630" s="54">
        <v>37</v>
      </c>
      <c r="N1630" s="54">
        <v>18</v>
      </c>
      <c r="O1630" s="45"/>
      <c r="P1630" s="45"/>
      <c r="Q1630" s="45"/>
      <c r="R1630" s="45"/>
      <c r="S1630" s="45"/>
      <c r="T1630" s="45"/>
      <c r="U1630" s="45"/>
      <c r="V1630" s="45"/>
      <c r="W1630" s="45"/>
      <c r="X1630" s="45"/>
      <c r="Y1630" s="45"/>
      <c r="Z1630" s="45"/>
      <c r="AA1630" s="45"/>
      <c r="AB1630" s="45"/>
      <c r="AC1630" s="45"/>
      <c r="AD1630" s="45"/>
      <c r="AE1630" s="45"/>
      <c r="AF1630" s="45"/>
      <c r="AG1630" s="45"/>
      <c r="AH1630" s="45"/>
      <c r="AI1630" s="45"/>
      <c r="AJ1630" s="45"/>
      <c r="AK1630" s="45"/>
      <c r="AL1630" s="45"/>
      <c r="AM1630" s="45"/>
      <c r="AN1630" s="45"/>
      <c r="AO1630" s="45"/>
      <c r="AP1630" s="45"/>
    </row>
    <row r="1631" spans="1:42" s="16" customFormat="1" ht="12">
      <c r="A1631" s="14" t="s">
        <v>2941</v>
      </c>
      <c r="B1631" s="15" t="s">
        <v>2942</v>
      </c>
      <c r="C1631" s="47">
        <v>2571.79</v>
      </c>
      <c r="D1631" s="47">
        <v>7140.920000000001</v>
      </c>
      <c r="E1631" s="47">
        <v>662.36</v>
      </c>
      <c r="F1631" s="54">
        <v>4</v>
      </c>
      <c r="G1631" s="54">
        <v>10</v>
      </c>
      <c r="H1631" s="54">
        <v>1</v>
      </c>
      <c r="I1631" s="54">
        <v>44</v>
      </c>
      <c r="J1631" s="54">
        <v>196</v>
      </c>
      <c r="K1631" s="54">
        <v>1</v>
      </c>
      <c r="L1631" s="54">
        <v>3</v>
      </c>
      <c r="M1631" s="54">
        <v>5</v>
      </c>
      <c r="N1631" s="54">
        <v>1</v>
      </c>
      <c r="O1631" s="45"/>
      <c r="P1631" s="45"/>
      <c r="Q1631" s="45"/>
      <c r="R1631" s="45"/>
      <c r="S1631" s="45"/>
      <c r="T1631" s="45"/>
      <c r="U1631" s="45"/>
      <c r="V1631" s="45"/>
      <c r="W1631" s="45"/>
      <c r="X1631" s="45"/>
      <c r="Y1631" s="45"/>
      <c r="Z1631" s="45"/>
      <c r="AA1631" s="45"/>
      <c r="AB1631" s="45"/>
      <c r="AC1631" s="45"/>
      <c r="AD1631" s="45"/>
      <c r="AE1631" s="45"/>
      <c r="AF1631" s="45"/>
      <c r="AG1631" s="45"/>
      <c r="AH1631" s="45"/>
      <c r="AI1631" s="45"/>
      <c r="AJ1631" s="45"/>
      <c r="AK1631" s="45"/>
      <c r="AL1631" s="45"/>
      <c r="AM1631" s="45"/>
      <c r="AN1631" s="45"/>
      <c r="AO1631" s="45"/>
      <c r="AP1631" s="45"/>
    </row>
    <row r="1632" spans="1:42" s="16" customFormat="1" ht="24">
      <c r="A1632" s="14" t="s">
        <v>2943</v>
      </c>
      <c r="B1632" s="15" t="s">
        <v>2944</v>
      </c>
      <c r="C1632" s="47">
        <v>96719.3</v>
      </c>
      <c r="D1632" s="47">
        <v>112750.62000000011</v>
      </c>
      <c r="E1632" s="47">
        <v>135507.45000000016</v>
      </c>
      <c r="F1632" s="54">
        <v>133</v>
      </c>
      <c r="G1632" s="54">
        <v>143</v>
      </c>
      <c r="H1632" s="54">
        <v>187</v>
      </c>
      <c r="I1632" s="54">
        <v>221</v>
      </c>
      <c r="J1632" s="54">
        <v>870</v>
      </c>
      <c r="K1632" s="54">
        <v>505</v>
      </c>
      <c r="L1632" s="54">
        <v>90</v>
      </c>
      <c r="M1632" s="54">
        <v>97</v>
      </c>
      <c r="N1632" s="54">
        <v>122</v>
      </c>
      <c r="O1632" s="45"/>
      <c r="P1632" s="45"/>
      <c r="Q1632" s="45"/>
      <c r="R1632" s="45"/>
      <c r="S1632" s="45"/>
      <c r="T1632" s="45"/>
      <c r="U1632" s="45"/>
      <c r="V1632" s="45"/>
      <c r="W1632" s="45"/>
      <c r="X1632" s="45"/>
      <c r="Y1632" s="45"/>
      <c r="Z1632" s="45"/>
      <c r="AA1632" s="45"/>
      <c r="AB1632" s="45"/>
      <c r="AC1632" s="45"/>
      <c r="AD1632" s="45"/>
      <c r="AE1632" s="45"/>
      <c r="AF1632" s="45"/>
      <c r="AG1632" s="45"/>
      <c r="AH1632" s="45"/>
      <c r="AI1632" s="45"/>
      <c r="AJ1632" s="45"/>
      <c r="AK1632" s="45"/>
      <c r="AL1632" s="45"/>
      <c r="AM1632" s="45"/>
      <c r="AN1632" s="45"/>
      <c r="AO1632" s="45"/>
      <c r="AP1632" s="45"/>
    </row>
    <row r="1633" spans="1:42" s="16" customFormat="1" ht="12">
      <c r="A1633" s="14" t="s">
        <v>2945</v>
      </c>
      <c r="B1633" s="15" t="s">
        <v>2946</v>
      </c>
      <c r="C1633" s="47">
        <v>4772.03</v>
      </c>
      <c r="D1633" s="47">
        <v>2576.6899999999996</v>
      </c>
      <c r="E1633" s="47">
        <v>3692.7299999999996</v>
      </c>
      <c r="F1633" s="54">
        <v>8</v>
      </c>
      <c r="G1633" s="54">
        <v>5</v>
      </c>
      <c r="H1633" s="54">
        <v>9</v>
      </c>
      <c r="I1633" s="54">
        <v>197</v>
      </c>
      <c r="J1633" s="54">
        <v>41</v>
      </c>
      <c r="K1633" s="54">
        <v>110</v>
      </c>
      <c r="L1633" s="54">
        <v>5</v>
      </c>
      <c r="M1633" s="54">
        <v>4</v>
      </c>
      <c r="N1633" s="54">
        <v>4</v>
      </c>
      <c r="O1633" s="45"/>
      <c r="P1633" s="45"/>
      <c r="Q1633" s="45"/>
      <c r="R1633" s="45"/>
      <c r="S1633" s="45"/>
      <c r="T1633" s="45"/>
      <c r="U1633" s="45"/>
      <c r="V1633" s="45"/>
      <c r="W1633" s="45"/>
      <c r="X1633" s="45"/>
      <c r="Y1633" s="45"/>
      <c r="Z1633" s="45"/>
      <c r="AA1633" s="45"/>
      <c r="AB1633" s="45"/>
      <c r="AC1633" s="45"/>
      <c r="AD1633" s="45"/>
      <c r="AE1633" s="45"/>
      <c r="AF1633" s="45"/>
      <c r="AG1633" s="45"/>
      <c r="AH1633" s="45"/>
      <c r="AI1633" s="45"/>
      <c r="AJ1633" s="45"/>
      <c r="AK1633" s="45"/>
      <c r="AL1633" s="45"/>
      <c r="AM1633" s="45"/>
      <c r="AN1633" s="45"/>
      <c r="AO1633" s="45"/>
      <c r="AP1633" s="45"/>
    </row>
    <row r="1634" spans="1:42" s="16" customFormat="1" ht="12">
      <c r="A1634" s="14" t="s">
        <v>2947</v>
      </c>
      <c r="B1634" s="15" t="s">
        <v>2948</v>
      </c>
      <c r="C1634" s="47">
        <v>2480.96</v>
      </c>
      <c r="D1634" s="47">
        <v>1002.44</v>
      </c>
      <c r="E1634" s="47"/>
      <c r="F1634" s="54">
        <v>3</v>
      </c>
      <c r="G1634" s="54">
        <v>1</v>
      </c>
      <c r="H1634" s="54" t="s">
        <v>5836</v>
      </c>
      <c r="I1634" s="54">
        <v>106</v>
      </c>
      <c r="J1634" s="54">
        <v>1</v>
      </c>
      <c r="K1634" s="54" t="s">
        <v>5836</v>
      </c>
      <c r="L1634" s="54">
        <v>3</v>
      </c>
      <c r="M1634" s="54">
        <v>1</v>
      </c>
      <c r="N1634" s="54" t="s">
        <v>5836</v>
      </c>
      <c r="O1634" s="45"/>
      <c r="P1634" s="45"/>
      <c r="Q1634" s="45"/>
      <c r="R1634" s="45"/>
      <c r="S1634" s="45"/>
      <c r="T1634" s="45"/>
      <c r="U1634" s="45"/>
      <c r="V1634" s="45"/>
      <c r="W1634" s="45"/>
      <c r="X1634" s="45"/>
      <c r="Y1634" s="45"/>
      <c r="Z1634" s="45"/>
      <c r="AA1634" s="45"/>
      <c r="AB1634" s="45"/>
      <c r="AC1634" s="45"/>
      <c r="AD1634" s="45"/>
      <c r="AE1634" s="45"/>
      <c r="AF1634" s="45"/>
      <c r="AG1634" s="45"/>
      <c r="AH1634" s="45"/>
      <c r="AI1634" s="45"/>
      <c r="AJ1634" s="45"/>
      <c r="AK1634" s="45"/>
      <c r="AL1634" s="45"/>
      <c r="AM1634" s="45"/>
      <c r="AN1634" s="45"/>
      <c r="AO1634" s="45"/>
      <c r="AP1634" s="45"/>
    </row>
    <row r="1635" spans="1:42" s="16" customFormat="1" ht="24">
      <c r="A1635" s="14" t="s">
        <v>2949</v>
      </c>
      <c r="B1635" s="15" t="s">
        <v>2950</v>
      </c>
      <c r="C1635" s="47">
        <v>45426.42</v>
      </c>
      <c r="D1635" s="47">
        <v>38432.239999999998</v>
      </c>
      <c r="E1635" s="47">
        <v>29994.959999999988</v>
      </c>
      <c r="F1635" s="54">
        <v>40</v>
      </c>
      <c r="G1635" s="54">
        <v>35</v>
      </c>
      <c r="H1635" s="54">
        <v>32</v>
      </c>
      <c r="I1635" s="54">
        <v>536</v>
      </c>
      <c r="J1635" s="54">
        <v>356</v>
      </c>
      <c r="K1635" s="54">
        <v>81</v>
      </c>
      <c r="L1635" s="54">
        <v>27</v>
      </c>
      <c r="M1635" s="54">
        <v>26</v>
      </c>
      <c r="N1635" s="54">
        <v>25</v>
      </c>
      <c r="O1635" s="45"/>
      <c r="P1635" s="45"/>
      <c r="Q1635" s="45"/>
      <c r="R1635" s="45"/>
      <c r="S1635" s="45"/>
      <c r="T1635" s="45"/>
      <c r="U1635" s="45"/>
      <c r="V1635" s="45"/>
      <c r="W1635" s="45"/>
      <c r="X1635" s="45"/>
      <c r="Y1635" s="45"/>
      <c r="Z1635" s="45"/>
      <c r="AA1635" s="45"/>
      <c r="AB1635" s="45"/>
      <c r="AC1635" s="45"/>
      <c r="AD1635" s="45"/>
      <c r="AE1635" s="45"/>
      <c r="AF1635" s="45"/>
      <c r="AG1635" s="45"/>
      <c r="AH1635" s="45"/>
      <c r="AI1635" s="45"/>
      <c r="AJ1635" s="45"/>
      <c r="AK1635" s="45"/>
      <c r="AL1635" s="45"/>
      <c r="AM1635" s="45"/>
      <c r="AN1635" s="45"/>
      <c r="AO1635" s="45"/>
      <c r="AP1635" s="45"/>
    </row>
    <row r="1636" spans="1:42" s="16" customFormat="1" ht="12">
      <c r="A1636" s="14" t="s">
        <v>2951</v>
      </c>
      <c r="B1636" s="15" t="s">
        <v>5736</v>
      </c>
      <c r="C1636" s="47">
        <v>323488.42</v>
      </c>
      <c r="D1636" s="47">
        <v>300317.33000000007</v>
      </c>
      <c r="E1636" s="47">
        <v>196608.81999999969</v>
      </c>
      <c r="F1636" s="54">
        <v>567</v>
      </c>
      <c r="G1636" s="54">
        <v>550</v>
      </c>
      <c r="H1636" s="54">
        <v>394</v>
      </c>
      <c r="I1636" s="54">
        <v>1534</v>
      </c>
      <c r="J1636" s="54">
        <v>1880</v>
      </c>
      <c r="K1636" s="54">
        <v>1203</v>
      </c>
      <c r="L1636" s="54">
        <v>282</v>
      </c>
      <c r="M1636" s="54">
        <v>297</v>
      </c>
      <c r="N1636" s="54">
        <v>215</v>
      </c>
      <c r="O1636" s="45"/>
      <c r="P1636" s="45"/>
      <c r="Q1636" s="45"/>
      <c r="R1636" s="45"/>
      <c r="S1636" s="45"/>
      <c r="T1636" s="45"/>
      <c r="U1636" s="45"/>
      <c r="V1636" s="45"/>
      <c r="W1636" s="45"/>
      <c r="X1636" s="45"/>
      <c r="Y1636" s="45"/>
      <c r="Z1636" s="45"/>
      <c r="AA1636" s="45"/>
      <c r="AB1636" s="45"/>
      <c r="AC1636" s="45"/>
      <c r="AD1636" s="45"/>
      <c r="AE1636" s="45"/>
      <c r="AF1636" s="45"/>
      <c r="AG1636" s="45"/>
      <c r="AH1636" s="45"/>
      <c r="AI1636" s="45"/>
      <c r="AJ1636" s="45"/>
      <c r="AK1636" s="45"/>
      <c r="AL1636" s="45"/>
      <c r="AM1636" s="45"/>
      <c r="AN1636" s="45"/>
      <c r="AO1636" s="45"/>
      <c r="AP1636" s="45"/>
    </row>
    <row r="1637" spans="1:42" s="16" customFormat="1" ht="12">
      <c r="A1637" s="14" t="s">
        <v>2952</v>
      </c>
      <c r="B1637" s="15" t="s">
        <v>5737</v>
      </c>
      <c r="C1637" s="47">
        <v>628.72</v>
      </c>
      <c r="D1637" s="47">
        <v>876.04</v>
      </c>
      <c r="E1637" s="47">
        <v>1485.23</v>
      </c>
      <c r="F1637" s="54">
        <v>1</v>
      </c>
      <c r="G1637" s="54">
        <v>2</v>
      </c>
      <c r="H1637" s="54">
        <v>3</v>
      </c>
      <c r="I1637" s="54">
        <v>1</v>
      </c>
      <c r="J1637" s="54">
        <v>5</v>
      </c>
      <c r="K1637" s="54">
        <v>3</v>
      </c>
      <c r="L1637" s="54">
        <v>1</v>
      </c>
      <c r="M1637" s="54">
        <v>2</v>
      </c>
      <c r="N1637" s="54">
        <v>3</v>
      </c>
      <c r="O1637" s="45"/>
      <c r="P1637" s="45"/>
      <c r="Q1637" s="45"/>
      <c r="R1637" s="45"/>
      <c r="S1637" s="45"/>
      <c r="T1637" s="45"/>
      <c r="U1637" s="45"/>
      <c r="V1637" s="45"/>
      <c r="W1637" s="45"/>
      <c r="X1637" s="45"/>
      <c r="Y1637" s="45"/>
      <c r="Z1637" s="45"/>
      <c r="AA1637" s="45"/>
      <c r="AB1637" s="45"/>
      <c r="AC1637" s="45"/>
      <c r="AD1637" s="45"/>
      <c r="AE1637" s="45"/>
      <c r="AF1637" s="45"/>
      <c r="AG1637" s="45"/>
      <c r="AH1637" s="45"/>
      <c r="AI1637" s="45"/>
      <c r="AJ1637" s="45"/>
      <c r="AK1637" s="45"/>
      <c r="AL1637" s="45"/>
      <c r="AM1637" s="45"/>
      <c r="AN1637" s="45"/>
      <c r="AO1637" s="45"/>
      <c r="AP1637" s="45"/>
    </row>
    <row r="1638" spans="1:42" s="16" customFormat="1" ht="12">
      <c r="A1638" s="14" t="s">
        <v>2953</v>
      </c>
      <c r="B1638" s="15" t="s">
        <v>5738</v>
      </c>
      <c r="C1638" s="47">
        <v>62781.47</v>
      </c>
      <c r="D1638" s="47">
        <v>36731.49999999992</v>
      </c>
      <c r="E1638" s="47">
        <v>55776.690000000031</v>
      </c>
      <c r="F1638" s="54">
        <v>136</v>
      </c>
      <c r="G1638" s="54">
        <v>82</v>
      </c>
      <c r="H1638" s="54">
        <v>102</v>
      </c>
      <c r="I1638" s="54">
        <v>766</v>
      </c>
      <c r="J1638" s="54">
        <v>385</v>
      </c>
      <c r="K1638" s="54">
        <v>1038</v>
      </c>
      <c r="L1638" s="54">
        <v>75</v>
      </c>
      <c r="M1638" s="54">
        <v>48</v>
      </c>
      <c r="N1638" s="54">
        <v>55</v>
      </c>
      <c r="O1638" s="45"/>
      <c r="P1638" s="45"/>
      <c r="Q1638" s="45"/>
      <c r="R1638" s="45"/>
      <c r="S1638" s="45"/>
      <c r="T1638" s="45"/>
      <c r="U1638" s="45"/>
      <c r="V1638" s="45"/>
      <c r="W1638" s="45"/>
      <c r="X1638" s="45"/>
      <c r="Y1638" s="45"/>
      <c r="Z1638" s="45"/>
      <c r="AA1638" s="45"/>
      <c r="AB1638" s="45"/>
      <c r="AC1638" s="45"/>
      <c r="AD1638" s="45"/>
      <c r="AE1638" s="45"/>
      <c r="AF1638" s="45"/>
      <c r="AG1638" s="45"/>
      <c r="AH1638" s="45"/>
      <c r="AI1638" s="45"/>
      <c r="AJ1638" s="45"/>
      <c r="AK1638" s="45"/>
      <c r="AL1638" s="45"/>
      <c r="AM1638" s="45"/>
      <c r="AN1638" s="45"/>
      <c r="AO1638" s="45"/>
      <c r="AP1638" s="45"/>
    </row>
    <row r="1639" spans="1:42" s="16" customFormat="1" ht="24">
      <c r="A1639" s="14" t="s">
        <v>2954</v>
      </c>
      <c r="B1639" s="15" t="s">
        <v>5739</v>
      </c>
      <c r="C1639" s="47">
        <v>18049.88</v>
      </c>
      <c r="D1639" s="47">
        <v>24110.170000000002</v>
      </c>
      <c r="E1639" s="47">
        <v>29718.170000000002</v>
      </c>
      <c r="F1639" s="54">
        <v>25</v>
      </c>
      <c r="G1639" s="54">
        <v>34</v>
      </c>
      <c r="H1639" s="54">
        <v>45</v>
      </c>
      <c r="I1639" s="54">
        <v>361</v>
      </c>
      <c r="J1639" s="54">
        <v>425</v>
      </c>
      <c r="K1639" s="54">
        <v>574</v>
      </c>
      <c r="L1639" s="54">
        <v>12</v>
      </c>
      <c r="M1639" s="54">
        <v>19</v>
      </c>
      <c r="N1639" s="54">
        <v>22</v>
      </c>
      <c r="O1639" s="45"/>
      <c r="P1639" s="45"/>
      <c r="Q1639" s="45"/>
      <c r="R1639" s="45"/>
      <c r="S1639" s="45"/>
      <c r="T1639" s="45"/>
      <c r="U1639" s="45"/>
      <c r="V1639" s="45"/>
      <c r="W1639" s="45"/>
      <c r="X1639" s="45"/>
      <c r="Y1639" s="45"/>
      <c r="Z1639" s="45"/>
      <c r="AA1639" s="45"/>
      <c r="AB1639" s="45"/>
      <c r="AC1639" s="45"/>
      <c r="AD1639" s="45"/>
      <c r="AE1639" s="45"/>
      <c r="AF1639" s="45"/>
      <c r="AG1639" s="45"/>
      <c r="AH1639" s="45"/>
      <c r="AI1639" s="45"/>
      <c r="AJ1639" s="45"/>
      <c r="AK1639" s="45"/>
      <c r="AL1639" s="45"/>
      <c r="AM1639" s="45"/>
      <c r="AN1639" s="45"/>
      <c r="AO1639" s="45"/>
      <c r="AP1639" s="45"/>
    </row>
    <row r="1640" spans="1:42" s="16" customFormat="1" ht="12">
      <c r="A1640" s="14" t="s">
        <v>2955</v>
      </c>
      <c r="B1640" s="15" t="s">
        <v>2956</v>
      </c>
      <c r="C1640" s="47">
        <v>3906.77</v>
      </c>
      <c r="D1640" s="47">
        <v>481.17</v>
      </c>
      <c r="E1640" s="47">
        <v>1760.01</v>
      </c>
      <c r="F1640" s="54">
        <v>10</v>
      </c>
      <c r="G1640" s="54">
        <v>1</v>
      </c>
      <c r="H1640" s="54">
        <v>3</v>
      </c>
      <c r="I1640" s="54">
        <v>20</v>
      </c>
      <c r="J1640" s="54">
        <v>1</v>
      </c>
      <c r="K1640" s="54">
        <v>40</v>
      </c>
      <c r="L1640" s="54">
        <v>10</v>
      </c>
      <c r="M1640" s="54">
        <v>1</v>
      </c>
      <c r="N1640" s="54">
        <v>3</v>
      </c>
      <c r="O1640" s="45"/>
      <c r="P1640" s="45"/>
      <c r="Q1640" s="45"/>
      <c r="R1640" s="45"/>
      <c r="S1640" s="45"/>
      <c r="T1640" s="45"/>
      <c r="U1640" s="45"/>
      <c r="V1640" s="45"/>
      <c r="W1640" s="45"/>
      <c r="X1640" s="45"/>
      <c r="Y1640" s="45"/>
      <c r="Z1640" s="45"/>
      <c r="AA1640" s="45"/>
      <c r="AB1640" s="45"/>
      <c r="AC1640" s="45"/>
      <c r="AD1640" s="45"/>
      <c r="AE1640" s="45"/>
      <c r="AF1640" s="45"/>
      <c r="AG1640" s="45"/>
      <c r="AH1640" s="45"/>
      <c r="AI1640" s="45"/>
      <c r="AJ1640" s="45"/>
      <c r="AK1640" s="45"/>
      <c r="AL1640" s="45"/>
      <c r="AM1640" s="45"/>
      <c r="AN1640" s="45"/>
      <c r="AO1640" s="45"/>
      <c r="AP1640" s="45"/>
    </row>
    <row r="1641" spans="1:42" s="16" customFormat="1" ht="12">
      <c r="A1641" s="14" t="s">
        <v>2957</v>
      </c>
      <c r="B1641" s="15" t="s">
        <v>2958</v>
      </c>
      <c r="C1641" s="47">
        <v>1758.25</v>
      </c>
      <c r="D1641" s="47">
        <v>2457.12</v>
      </c>
      <c r="E1641" s="47">
        <v>662.36</v>
      </c>
      <c r="F1641" s="54">
        <v>6</v>
      </c>
      <c r="G1641" s="54">
        <v>8</v>
      </c>
      <c r="H1641" s="54">
        <v>2</v>
      </c>
      <c r="I1641" s="54">
        <v>35</v>
      </c>
      <c r="J1641" s="54">
        <v>41</v>
      </c>
      <c r="K1641" s="54">
        <v>2</v>
      </c>
      <c r="L1641" s="54">
        <v>6</v>
      </c>
      <c r="M1641" s="54">
        <v>5</v>
      </c>
      <c r="N1641" s="54">
        <v>2</v>
      </c>
      <c r="O1641" s="45"/>
      <c r="P1641" s="45"/>
      <c r="Q1641" s="45"/>
      <c r="R1641" s="45"/>
      <c r="S1641" s="45"/>
      <c r="T1641" s="45"/>
      <c r="U1641" s="45"/>
      <c r="V1641" s="45"/>
      <c r="W1641" s="45"/>
      <c r="X1641" s="45"/>
      <c r="Y1641" s="45"/>
      <c r="Z1641" s="45"/>
      <c r="AA1641" s="45"/>
      <c r="AB1641" s="45"/>
      <c r="AC1641" s="45"/>
      <c r="AD1641" s="45"/>
      <c r="AE1641" s="45"/>
      <c r="AF1641" s="45"/>
      <c r="AG1641" s="45"/>
      <c r="AH1641" s="45"/>
      <c r="AI1641" s="45"/>
      <c r="AJ1641" s="45"/>
      <c r="AK1641" s="45"/>
      <c r="AL1641" s="45"/>
      <c r="AM1641" s="45"/>
      <c r="AN1641" s="45"/>
      <c r="AO1641" s="45"/>
      <c r="AP1641" s="45"/>
    </row>
    <row r="1642" spans="1:42" s="16" customFormat="1" ht="12">
      <c r="A1642" s="14" t="s">
        <v>2959</v>
      </c>
      <c r="B1642" s="15" t="s">
        <v>2960</v>
      </c>
      <c r="C1642" s="47">
        <v>309031.46999999997</v>
      </c>
      <c r="D1642" s="47">
        <v>337717.48000000307</v>
      </c>
      <c r="E1642" s="47">
        <v>368492.25000000407</v>
      </c>
      <c r="F1642" s="54">
        <v>1248</v>
      </c>
      <c r="G1642" s="54">
        <v>1359</v>
      </c>
      <c r="H1642" s="54">
        <v>1488</v>
      </c>
      <c r="I1642" s="54">
        <v>5917</v>
      </c>
      <c r="J1642" s="54">
        <v>6190</v>
      </c>
      <c r="K1642" s="54">
        <v>6994</v>
      </c>
      <c r="L1642" s="54">
        <v>654</v>
      </c>
      <c r="M1642" s="54">
        <v>704</v>
      </c>
      <c r="N1642" s="54">
        <v>785</v>
      </c>
      <c r="O1642" s="45"/>
      <c r="P1642" s="45"/>
      <c r="Q1642" s="45"/>
      <c r="R1642" s="45"/>
      <c r="S1642" s="45"/>
      <c r="T1642" s="45"/>
      <c r="U1642" s="45"/>
      <c r="V1642" s="45"/>
      <c r="W1642" s="45"/>
      <c r="X1642" s="45"/>
      <c r="Y1642" s="45"/>
      <c r="Z1642" s="45"/>
      <c r="AA1642" s="45"/>
      <c r="AB1642" s="45"/>
      <c r="AC1642" s="45"/>
      <c r="AD1642" s="45"/>
      <c r="AE1642" s="45"/>
      <c r="AF1642" s="45"/>
      <c r="AG1642" s="45"/>
      <c r="AH1642" s="45"/>
      <c r="AI1642" s="45"/>
      <c r="AJ1642" s="45"/>
      <c r="AK1642" s="45"/>
      <c r="AL1642" s="45"/>
      <c r="AM1642" s="45"/>
      <c r="AN1642" s="45"/>
      <c r="AO1642" s="45"/>
      <c r="AP1642" s="45"/>
    </row>
    <row r="1643" spans="1:42" s="16" customFormat="1" ht="12">
      <c r="A1643" s="14" t="s">
        <v>2961</v>
      </c>
      <c r="B1643" s="15" t="s">
        <v>2962</v>
      </c>
      <c r="C1643" s="47">
        <v>745571.78</v>
      </c>
      <c r="D1643" s="47">
        <v>842159.86000001489</v>
      </c>
      <c r="E1643" s="47">
        <v>885287.10999998613</v>
      </c>
      <c r="F1643" s="54">
        <v>4690</v>
      </c>
      <c r="G1643" s="54">
        <v>5115</v>
      </c>
      <c r="H1643" s="54">
        <v>5475</v>
      </c>
      <c r="I1643" s="54">
        <v>9466</v>
      </c>
      <c r="J1643" s="54">
        <v>10727</v>
      </c>
      <c r="K1643" s="54">
        <v>11452</v>
      </c>
      <c r="L1643" s="54">
        <v>2509</v>
      </c>
      <c r="M1643" s="54">
        <v>2719</v>
      </c>
      <c r="N1643" s="54">
        <v>2904</v>
      </c>
      <c r="O1643" s="45"/>
      <c r="P1643" s="45"/>
      <c r="Q1643" s="45"/>
      <c r="R1643" s="45"/>
      <c r="S1643" s="45"/>
      <c r="T1643" s="45"/>
      <c r="U1643" s="45"/>
      <c r="V1643" s="45"/>
      <c r="W1643" s="45"/>
      <c r="X1643" s="45"/>
      <c r="Y1643" s="45"/>
      <c r="Z1643" s="45"/>
      <c r="AA1643" s="45"/>
      <c r="AB1643" s="45"/>
      <c r="AC1643" s="45"/>
      <c r="AD1643" s="45"/>
      <c r="AE1643" s="45"/>
      <c r="AF1643" s="45"/>
      <c r="AG1643" s="45"/>
      <c r="AH1643" s="45"/>
      <c r="AI1643" s="45"/>
      <c r="AJ1643" s="45"/>
      <c r="AK1643" s="45"/>
      <c r="AL1643" s="45"/>
      <c r="AM1643" s="45"/>
      <c r="AN1643" s="45"/>
      <c r="AO1643" s="45"/>
      <c r="AP1643" s="45"/>
    </row>
    <row r="1644" spans="1:42" s="16" customFormat="1" ht="12">
      <c r="A1644" s="14" t="s">
        <v>2963</v>
      </c>
      <c r="B1644" s="15" t="s">
        <v>2964</v>
      </c>
      <c r="C1644" s="47">
        <v>345200.52</v>
      </c>
      <c r="D1644" s="47">
        <v>392889.62999998522</v>
      </c>
      <c r="E1644" s="47">
        <v>393762.89999998535</v>
      </c>
      <c r="F1644" s="54">
        <v>2909</v>
      </c>
      <c r="G1644" s="54">
        <v>3263</v>
      </c>
      <c r="H1644" s="54">
        <v>3278</v>
      </c>
      <c r="I1644" s="54">
        <v>3765</v>
      </c>
      <c r="J1644" s="54">
        <v>4145</v>
      </c>
      <c r="K1644" s="54">
        <v>4279</v>
      </c>
      <c r="L1644" s="54">
        <v>2263</v>
      </c>
      <c r="M1644" s="54">
        <v>2492</v>
      </c>
      <c r="N1644" s="54">
        <v>2506</v>
      </c>
      <c r="O1644" s="45"/>
      <c r="P1644" s="45"/>
      <c r="Q1644" s="45"/>
      <c r="R1644" s="45"/>
      <c r="S1644" s="45"/>
      <c r="T1644" s="45"/>
      <c r="U1644" s="45"/>
      <c r="V1644" s="45"/>
      <c r="W1644" s="45"/>
      <c r="X1644" s="45"/>
      <c r="Y1644" s="45"/>
      <c r="Z1644" s="45"/>
      <c r="AA1644" s="45"/>
      <c r="AB1644" s="45"/>
      <c r="AC1644" s="45"/>
      <c r="AD1644" s="45"/>
      <c r="AE1644" s="45"/>
      <c r="AF1644" s="45"/>
      <c r="AG1644" s="45"/>
      <c r="AH1644" s="45"/>
      <c r="AI1644" s="45"/>
      <c r="AJ1644" s="45"/>
      <c r="AK1644" s="45"/>
      <c r="AL1644" s="45"/>
      <c r="AM1644" s="45"/>
      <c r="AN1644" s="45"/>
      <c r="AO1644" s="45"/>
      <c r="AP1644" s="45"/>
    </row>
    <row r="1645" spans="1:42" s="16" customFormat="1" ht="12">
      <c r="A1645" s="14" t="s">
        <v>2965</v>
      </c>
      <c r="B1645" s="15" t="s">
        <v>2966</v>
      </c>
      <c r="C1645" s="47">
        <v>200845.96</v>
      </c>
      <c r="D1645" s="47">
        <v>230861.01000000024</v>
      </c>
      <c r="E1645" s="47">
        <v>245196.95000000339</v>
      </c>
      <c r="F1645" s="54">
        <v>986</v>
      </c>
      <c r="G1645" s="54">
        <v>1114</v>
      </c>
      <c r="H1645" s="54">
        <v>1161</v>
      </c>
      <c r="I1645" s="54">
        <v>2764</v>
      </c>
      <c r="J1645" s="54">
        <v>3380</v>
      </c>
      <c r="K1645" s="54">
        <v>3652</v>
      </c>
      <c r="L1645" s="54">
        <v>618</v>
      </c>
      <c r="M1645" s="54">
        <v>649</v>
      </c>
      <c r="N1645" s="54">
        <v>668</v>
      </c>
      <c r="O1645" s="45"/>
      <c r="P1645" s="45"/>
      <c r="Q1645" s="45"/>
      <c r="R1645" s="45"/>
      <c r="S1645" s="45"/>
      <c r="T1645" s="45"/>
      <c r="U1645" s="45"/>
      <c r="V1645" s="45"/>
      <c r="W1645" s="45"/>
      <c r="X1645" s="45"/>
      <c r="Y1645" s="45"/>
      <c r="Z1645" s="45"/>
      <c r="AA1645" s="45"/>
      <c r="AB1645" s="45"/>
      <c r="AC1645" s="45"/>
      <c r="AD1645" s="45"/>
      <c r="AE1645" s="45"/>
      <c r="AF1645" s="45"/>
      <c r="AG1645" s="45"/>
      <c r="AH1645" s="45"/>
      <c r="AI1645" s="45"/>
      <c r="AJ1645" s="45"/>
      <c r="AK1645" s="45"/>
      <c r="AL1645" s="45"/>
      <c r="AM1645" s="45"/>
      <c r="AN1645" s="45"/>
      <c r="AO1645" s="45"/>
      <c r="AP1645" s="45"/>
    </row>
    <row r="1646" spans="1:42" s="16" customFormat="1" ht="12">
      <c r="A1646" s="14" t="s">
        <v>2967</v>
      </c>
      <c r="B1646" s="15" t="s">
        <v>2968</v>
      </c>
      <c r="C1646" s="47">
        <v>32324.34</v>
      </c>
      <c r="D1646" s="47">
        <v>33044.14999999998</v>
      </c>
      <c r="E1646" s="47">
        <v>30487.03</v>
      </c>
      <c r="F1646" s="54">
        <v>144</v>
      </c>
      <c r="G1646" s="54">
        <v>150</v>
      </c>
      <c r="H1646" s="54">
        <v>130</v>
      </c>
      <c r="I1646" s="54">
        <v>481</v>
      </c>
      <c r="J1646" s="54">
        <v>516</v>
      </c>
      <c r="K1646" s="54">
        <v>478</v>
      </c>
      <c r="L1646" s="54">
        <v>100</v>
      </c>
      <c r="M1646" s="54">
        <v>91</v>
      </c>
      <c r="N1646" s="54">
        <v>84</v>
      </c>
      <c r="O1646" s="45"/>
      <c r="P1646" s="45"/>
      <c r="Q1646" s="45"/>
      <c r="R1646" s="45"/>
      <c r="S1646" s="45"/>
      <c r="T1646" s="45"/>
      <c r="U1646" s="45"/>
      <c r="V1646" s="45"/>
      <c r="W1646" s="45"/>
      <c r="X1646" s="45"/>
      <c r="Y1646" s="45"/>
      <c r="Z1646" s="45"/>
      <c r="AA1646" s="45"/>
      <c r="AB1646" s="45"/>
      <c r="AC1646" s="45"/>
      <c r="AD1646" s="45"/>
      <c r="AE1646" s="45"/>
      <c r="AF1646" s="45"/>
      <c r="AG1646" s="45"/>
      <c r="AH1646" s="45"/>
      <c r="AI1646" s="45"/>
      <c r="AJ1646" s="45"/>
      <c r="AK1646" s="45"/>
      <c r="AL1646" s="45"/>
      <c r="AM1646" s="45"/>
      <c r="AN1646" s="45"/>
      <c r="AO1646" s="45"/>
      <c r="AP1646" s="45"/>
    </row>
    <row r="1647" spans="1:42" s="16" customFormat="1" ht="12">
      <c r="A1647" s="14" t="s">
        <v>2969</v>
      </c>
      <c r="B1647" s="15" t="s">
        <v>2970</v>
      </c>
      <c r="C1647" s="47" t="s">
        <v>5836</v>
      </c>
      <c r="D1647" s="47">
        <v>504.97</v>
      </c>
      <c r="E1647" s="47">
        <v>323.34000000000003</v>
      </c>
      <c r="F1647" s="54" t="s">
        <v>5836</v>
      </c>
      <c r="G1647" s="54">
        <v>4</v>
      </c>
      <c r="H1647" s="54">
        <v>3</v>
      </c>
      <c r="I1647" s="54" t="s">
        <v>5836</v>
      </c>
      <c r="J1647" s="54">
        <v>18</v>
      </c>
      <c r="K1647" s="54">
        <v>17</v>
      </c>
      <c r="L1647" s="54" t="s">
        <v>5836</v>
      </c>
      <c r="M1647" s="54">
        <v>4</v>
      </c>
      <c r="N1647" s="54">
        <v>3</v>
      </c>
      <c r="O1647" s="45"/>
      <c r="P1647" s="45"/>
      <c r="Q1647" s="45"/>
      <c r="R1647" s="45"/>
      <c r="S1647" s="45"/>
      <c r="T1647" s="45"/>
      <c r="U1647" s="45"/>
      <c r="V1647" s="45"/>
      <c r="W1647" s="45"/>
      <c r="X1647" s="45"/>
      <c r="Y1647" s="45"/>
      <c r="Z1647" s="45"/>
      <c r="AA1647" s="45"/>
      <c r="AB1647" s="45"/>
      <c r="AC1647" s="45"/>
      <c r="AD1647" s="45"/>
      <c r="AE1647" s="45"/>
      <c r="AF1647" s="45"/>
      <c r="AG1647" s="45"/>
      <c r="AH1647" s="45"/>
      <c r="AI1647" s="45"/>
      <c r="AJ1647" s="45"/>
      <c r="AK1647" s="45"/>
      <c r="AL1647" s="45"/>
      <c r="AM1647" s="45"/>
      <c r="AN1647" s="45"/>
      <c r="AO1647" s="45"/>
      <c r="AP1647" s="45"/>
    </row>
    <row r="1648" spans="1:42" s="16" customFormat="1" ht="12">
      <c r="A1648" s="14" t="s">
        <v>2971</v>
      </c>
      <c r="B1648" s="15" t="s">
        <v>2972</v>
      </c>
      <c r="C1648" s="47">
        <v>6005.45</v>
      </c>
      <c r="D1648" s="47">
        <v>6519.77</v>
      </c>
      <c r="E1648" s="47">
        <v>4938.07</v>
      </c>
      <c r="F1648" s="54">
        <v>19</v>
      </c>
      <c r="G1648" s="54">
        <v>18</v>
      </c>
      <c r="H1648" s="54">
        <v>16</v>
      </c>
      <c r="I1648" s="54">
        <v>105</v>
      </c>
      <c r="J1648" s="54">
        <v>126</v>
      </c>
      <c r="K1648" s="54">
        <v>90</v>
      </c>
      <c r="L1648" s="54">
        <v>14</v>
      </c>
      <c r="M1648" s="54">
        <v>11</v>
      </c>
      <c r="N1648" s="54">
        <v>9</v>
      </c>
      <c r="O1648" s="45"/>
      <c r="P1648" s="45"/>
      <c r="Q1648" s="45"/>
      <c r="R1648" s="45"/>
      <c r="S1648" s="45"/>
      <c r="T1648" s="45"/>
      <c r="U1648" s="45"/>
      <c r="V1648" s="45"/>
      <c r="W1648" s="45"/>
      <c r="X1648" s="45"/>
      <c r="Y1648" s="45"/>
      <c r="Z1648" s="45"/>
      <c r="AA1648" s="45"/>
      <c r="AB1648" s="45"/>
      <c r="AC1648" s="45"/>
      <c r="AD1648" s="45"/>
      <c r="AE1648" s="45"/>
      <c r="AF1648" s="45"/>
      <c r="AG1648" s="45"/>
      <c r="AH1648" s="45"/>
      <c r="AI1648" s="45"/>
      <c r="AJ1648" s="45"/>
      <c r="AK1648" s="45"/>
      <c r="AL1648" s="45"/>
      <c r="AM1648" s="45"/>
      <c r="AN1648" s="45"/>
      <c r="AO1648" s="45"/>
      <c r="AP1648" s="45"/>
    </row>
    <row r="1649" spans="1:42" s="16" customFormat="1" ht="12">
      <c r="A1649" s="14" t="s">
        <v>2973</v>
      </c>
      <c r="B1649" s="15" t="s">
        <v>2974</v>
      </c>
      <c r="C1649" s="47">
        <v>12138</v>
      </c>
      <c r="D1649" s="47">
        <v>7203.88</v>
      </c>
      <c r="E1649" s="47">
        <v>14294.6</v>
      </c>
      <c r="F1649" s="54">
        <v>42</v>
      </c>
      <c r="G1649" s="54">
        <v>25</v>
      </c>
      <c r="H1649" s="54">
        <v>44</v>
      </c>
      <c r="I1649" s="54">
        <v>249</v>
      </c>
      <c r="J1649" s="54">
        <v>172</v>
      </c>
      <c r="K1649" s="54">
        <v>367</v>
      </c>
      <c r="L1649" s="54">
        <v>25</v>
      </c>
      <c r="M1649" s="54">
        <v>14</v>
      </c>
      <c r="N1649" s="54">
        <v>23</v>
      </c>
      <c r="O1649" s="45"/>
      <c r="P1649" s="45"/>
      <c r="Q1649" s="45"/>
      <c r="R1649" s="45"/>
      <c r="S1649" s="45"/>
      <c r="T1649" s="45"/>
      <c r="U1649" s="45"/>
      <c r="V1649" s="45"/>
      <c r="W1649" s="45"/>
      <c r="X1649" s="45"/>
      <c r="Y1649" s="45"/>
      <c r="Z1649" s="45"/>
      <c r="AA1649" s="45"/>
      <c r="AB1649" s="45"/>
      <c r="AC1649" s="45"/>
      <c r="AD1649" s="45"/>
      <c r="AE1649" s="45"/>
      <c r="AF1649" s="45"/>
      <c r="AG1649" s="45"/>
      <c r="AH1649" s="45"/>
      <c r="AI1649" s="45"/>
      <c r="AJ1649" s="45"/>
      <c r="AK1649" s="45"/>
      <c r="AL1649" s="45"/>
      <c r="AM1649" s="45"/>
      <c r="AN1649" s="45"/>
      <c r="AO1649" s="45"/>
      <c r="AP1649" s="45"/>
    </row>
    <row r="1650" spans="1:42" s="16" customFormat="1" ht="12">
      <c r="A1650" s="14" t="s">
        <v>2975</v>
      </c>
      <c r="B1650" s="15" t="s">
        <v>2976</v>
      </c>
      <c r="C1650" s="47">
        <v>20849.12</v>
      </c>
      <c r="D1650" s="47">
        <v>27794.55999999999</v>
      </c>
      <c r="E1650" s="47">
        <v>25396.060000000005</v>
      </c>
      <c r="F1650" s="54">
        <v>101</v>
      </c>
      <c r="G1650" s="54">
        <v>119</v>
      </c>
      <c r="H1650" s="54">
        <v>113</v>
      </c>
      <c r="I1650" s="54">
        <v>339</v>
      </c>
      <c r="J1650" s="54">
        <v>484</v>
      </c>
      <c r="K1650" s="54">
        <v>406</v>
      </c>
      <c r="L1650" s="54">
        <v>72</v>
      </c>
      <c r="M1650" s="54">
        <v>83</v>
      </c>
      <c r="N1650" s="54">
        <v>77</v>
      </c>
      <c r="O1650" s="45"/>
      <c r="P1650" s="45"/>
      <c r="Q1650" s="45"/>
      <c r="R1650" s="45"/>
      <c r="S1650" s="45"/>
      <c r="T1650" s="45"/>
      <c r="U1650" s="45"/>
      <c r="V1650" s="45"/>
      <c r="W1650" s="45"/>
      <c r="X1650" s="45"/>
      <c r="Y1650" s="45"/>
      <c r="Z1650" s="45"/>
      <c r="AA1650" s="45"/>
      <c r="AB1650" s="45"/>
      <c r="AC1650" s="45"/>
      <c r="AD1650" s="45"/>
      <c r="AE1650" s="45"/>
      <c r="AF1650" s="45"/>
      <c r="AG1650" s="45"/>
      <c r="AH1650" s="45"/>
      <c r="AI1650" s="45"/>
      <c r="AJ1650" s="45"/>
      <c r="AK1650" s="45"/>
      <c r="AL1650" s="45"/>
      <c r="AM1650" s="45"/>
      <c r="AN1650" s="45"/>
      <c r="AO1650" s="45"/>
      <c r="AP1650" s="45"/>
    </row>
    <row r="1651" spans="1:42" s="16" customFormat="1" ht="12">
      <c r="A1651" s="14" t="s">
        <v>2977</v>
      </c>
      <c r="B1651" s="15" t="s">
        <v>2978</v>
      </c>
      <c r="C1651" s="47">
        <v>20866.64</v>
      </c>
      <c r="D1651" s="47">
        <v>18392.739999999998</v>
      </c>
      <c r="E1651" s="47">
        <v>20161.610000000008</v>
      </c>
      <c r="F1651" s="54">
        <v>280</v>
      </c>
      <c r="G1651" s="54">
        <v>231</v>
      </c>
      <c r="H1651" s="54">
        <v>245</v>
      </c>
      <c r="I1651" s="54">
        <v>432</v>
      </c>
      <c r="J1651" s="54">
        <v>378</v>
      </c>
      <c r="K1651" s="54">
        <v>447</v>
      </c>
      <c r="L1651" s="54">
        <v>224</v>
      </c>
      <c r="M1651" s="54">
        <v>177</v>
      </c>
      <c r="N1651" s="54">
        <v>181</v>
      </c>
      <c r="O1651" s="45"/>
      <c r="P1651" s="45"/>
      <c r="Q1651" s="45"/>
      <c r="R1651" s="45"/>
      <c r="S1651" s="45"/>
      <c r="T1651" s="45"/>
      <c r="U1651" s="45"/>
      <c r="V1651" s="45"/>
      <c r="W1651" s="45"/>
      <c r="X1651" s="45"/>
      <c r="Y1651" s="45"/>
      <c r="Z1651" s="45"/>
      <c r="AA1651" s="45"/>
      <c r="AB1651" s="45"/>
      <c r="AC1651" s="45"/>
      <c r="AD1651" s="45"/>
      <c r="AE1651" s="45"/>
      <c r="AF1651" s="45"/>
      <c r="AG1651" s="45"/>
      <c r="AH1651" s="45"/>
      <c r="AI1651" s="45"/>
      <c r="AJ1651" s="45"/>
      <c r="AK1651" s="45"/>
      <c r="AL1651" s="45"/>
      <c r="AM1651" s="45"/>
      <c r="AN1651" s="45"/>
      <c r="AO1651" s="45"/>
      <c r="AP1651" s="45"/>
    </row>
    <row r="1652" spans="1:42" s="16" customFormat="1" ht="12">
      <c r="A1652" s="14" t="s">
        <v>2979</v>
      </c>
      <c r="B1652" s="15" t="s">
        <v>2980</v>
      </c>
      <c r="C1652" s="47">
        <v>5343.53</v>
      </c>
      <c r="D1652" s="47">
        <v>8086.7000000000007</v>
      </c>
      <c r="E1652" s="47">
        <v>6352.51</v>
      </c>
      <c r="F1652" s="54">
        <v>15</v>
      </c>
      <c r="G1652" s="54">
        <v>24</v>
      </c>
      <c r="H1652" s="54">
        <v>22</v>
      </c>
      <c r="I1652" s="54">
        <v>113</v>
      </c>
      <c r="J1652" s="54">
        <v>172</v>
      </c>
      <c r="K1652" s="54">
        <v>126</v>
      </c>
      <c r="L1652" s="54">
        <v>7</v>
      </c>
      <c r="M1652" s="54">
        <v>17</v>
      </c>
      <c r="N1652" s="54">
        <v>15</v>
      </c>
      <c r="O1652" s="45"/>
      <c r="P1652" s="45"/>
      <c r="Q1652" s="45"/>
      <c r="R1652" s="45"/>
      <c r="S1652" s="45"/>
      <c r="T1652" s="45"/>
      <c r="U1652" s="45"/>
      <c r="V1652" s="45"/>
      <c r="W1652" s="45"/>
      <c r="X1652" s="45"/>
      <c r="Y1652" s="45"/>
      <c r="Z1652" s="45"/>
      <c r="AA1652" s="45"/>
      <c r="AB1652" s="45"/>
      <c r="AC1652" s="45"/>
      <c r="AD1652" s="45"/>
      <c r="AE1652" s="45"/>
      <c r="AF1652" s="45"/>
      <c r="AG1652" s="45"/>
      <c r="AH1652" s="45"/>
      <c r="AI1652" s="45"/>
      <c r="AJ1652" s="45"/>
      <c r="AK1652" s="45"/>
      <c r="AL1652" s="45"/>
      <c r="AM1652" s="45"/>
      <c r="AN1652" s="45"/>
      <c r="AO1652" s="45"/>
      <c r="AP1652" s="45"/>
    </row>
    <row r="1653" spans="1:42" s="16" customFormat="1" ht="24">
      <c r="A1653" s="14" t="s">
        <v>2981</v>
      </c>
      <c r="B1653" s="15" t="s">
        <v>2982</v>
      </c>
      <c r="C1653" s="47">
        <v>62946.080000000002</v>
      </c>
      <c r="D1653" s="47">
        <v>77371.1400000008</v>
      </c>
      <c r="E1653" s="47">
        <v>83957.800000000963</v>
      </c>
      <c r="F1653" s="54">
        <v>485</v>
      </c>
      <c r="G1653" s="54">
        <v>605</v>
      </c>
      <c r="H1653" s="54">
        <v>657</v>
      </c>
      <c r="I1653" s="54">
        <v>1152</v>
      </c>
      <c r="J1653" s="54">
        <v>1282</v>
      </c>
      <c r="K1653" s="54">
        <v>1324</v>
      </c>
      <c r="L1653" s="54">
        <v>405</v>
      </c>
      <c r="M1653" s="54">
        <v>493</v>
      </c>
      <c r="N1653" s="54">
        <v>535</v>
      </c>
      <c r="O1653" s="45"/>
      <c r="P1653" s="45"/>
      <c r="Q1653" s="45"/>
      <c r="R1653" s="45"/>
      <c r="S1653" s="45"/>
      <c r="T1653" s="45"/>
      <c r="U1653" s="45"/>
      <c r="V1653" s="45"/>
      <c r="W1653" s="45"/>
      <c r="X1653" s="45"/>
      <c r="Y1653" s="45"/>
      <c r="Z1653" s="45"/>
      <c r="AA1653" s="45"/>
      <c r="AB1653" s="45"/>
      <c r="AC1653" s="45"/>
      <c r="AD1653" s="45"/>
      <c r="AE1653" s="45"/>
      <c r="AF1653" s="45"/>
      <c r="AG1653" s="45"/>
      <c r="AH1653" s="45"/>
      <c r="AI1653" s="45"/>
      <c r="AJ1653" s="45"/>
      <c r="AK1653" s="45"/>
      <c r="AL1653" s="45"/>
      <c r="AM1653" s="45"/>
      <c r="AN1653" s="45"/>
      <c r="AO1653" s="45"/>
      <c r="AP1653" s="45"/>
    </row>
    <row r="1654" spans="1:42" s="16" customFormat="1" ht="24">
      <c r="A1654" s="14" t="s">
        <v>2983</v>
      </c>
      <c r="B1654" s="15" t="s">
        <v>2984</v>
      </c>
      <c r="C1654" s="47">
        <v>273259.57</v>
      </c>
      <c r="D1654" s="47">
        <v>288127.96000000281</v>
      </c>
      <c r="E1654" s="47">
        <v>339020.9999999979</v>
      </c>
      <c r="F1654" s="54">
        <v>1020</v>
      </c>
      <c r="G1654" s="54">
        <v>1086</v>
      </c>
      <c r="H1654" s="54">
        <v>1248</v>
      </c>
      <c r="I1654" s="54">
        <v>3595</v>
      </c>
      <c r="J1654" s="54">
        <v>4027</v>
      </c>
      <c r="K1654" s="54">
        <v>4633</v>
      </c>
      <c r="L1654" s="54">
        <v>599</v>
      </c>
      <c r="M1654" s="54">
        <v>642</v>
      </c>
      <c r="N1654" s="54">
        <v>742</v>
      </c>
      <c r="O1654" s="45"/>
      <c r="P1654" s="45"/>
      <c r="Q1654" s="45"/>
      <c r="R1654" s="45"/>
      <c r="S1654" s="45"/>
      <c r="T1654" s="45"/>
      <c r="U1654" s="45"/>
      <c r="V1654" s="45"/>
      <c r="W1654" s="45"/>
      <c r="X1654" s="45"/>
      <c r="Y1654" s="45"/>
      <c r="Z1654" s="45"/>
      <c r="AA1654" s="45"/>
      <c r="AB1654" s="45"/>
      <c r="AC1654" s="45"/>
      <c r="AD1654" s="45"/>
      <c r="AE1654" s="45"/>
      <c r="AF1654" s="45"/>
      <c r="AG1654" s="45"/>
      <c r="AH1654" s="45"/>
      <c r="AI1654" s="45"/>
      <c r="AJ1654" s="45"/>
      <c r="AK1654" s="45"/>
      <c r="AL1654" s="45"/>
      <c r="AM1654" s="45"/>
      <c r="AN1654" s="45"/>
      <c r="AO1654" s="45"/>
      <c r="AP1654" s="45"/>
    </row>
    <row r="1655" spans="1:42" s="16" customFormat="1" ht="24">
      <c r="A1655" s="14" t="s">
        <v>2985</v>
      </c>
      <c r="B1655" s="15" t="s">
        <v>2986</v>
      </c>
      <c r="C1655" s="47">
        <v>1194360.6000000001</v>
      </c>
      <c r="D1655" s="47">
        <v>1299842.0199999725</v>
      </c>
      <c r="E1655" s="47">
        <v>1347335.309999974</v>
      </c>
      <c r="F1655" s="54">
        <v>3137</v>
      </c>
      <c r="G1655" s="54">
        <v>3394</v>
      </c>
      <c r="H1655" s="54">
        <v>3480</v>
      </c>
      <c r="I1655" s="54">
        <v>11565</v>
      </c>
      <c r="J1655" s="54">
        <v>12099</v>
      </c>
      <c r="K1655" s="54">
        <v>12203</v>
      </c>
      <c r="L1655" s="54">
        <v>1355</v>
      </c>
      <c r="M1655" s="54">
        <v>1494</v>
      </c>
      <c r="N1655" s="54">
        <v>1506</v>
      </c>
      <c r="O1655" s="45"/>
      <c r="P1655" s="45"/>
      <c r="Q1655" s="45"/>
      <c r="R1655" s="45"/>
      <c r="S1655" s="45"/>
      <c r="T1655" s="45"/>
      <c r="U1655" s="45"/>
      <c r="V1655" s="45"/>
      <c r="W1655" s="45"/>
      <c r="X1655" s="45"/>
      <c r="Y1655" s="45"/>
      <c r="Z1655" s="45"/>
      <c r="AA1655" s="45"/>
      <c r="AB1655" s="45"/>
      <c r="AC1655" s="45"/>
      <c r="AD1655" s="45"/>
      <c r="AE1655" s="45"/>
      <c r="AF1655" s="45"/>
      <c r="AG1655" s="45"/>
      <c r="AH1655" s="45"/>
      <c r="AI1655" s="45"/>
      <c r="AJ1655" s="45"/>
      <c r="AK1655" s="45"/>
      <c r="AL1655" s="45"/>
      <c r="AM1655" s="45"/>
      <c r="AN1655" s="45"/>
      <c r="AO1655" s="45"/>
      <c r="AP1655" s="45"/>
    </row>
    <row r="1656" spans="1:42" s="16" customFormat="1" ht="12">
      <c r="A1656" s="14" t="s">
        <v>2987</v>
      </c>
      <c r="B1656" s="15" t="s">
        <v>2988</v>
      </c>
      <c r="C1656" s="47">
        <v>13552.46</v>
      </c>
      <c r="D1656" s="47">
        <v>11942.810000000001</v>
      </c>
      <c r="E1656" s="47">
        <v>22331.22</v>
      </c>
      <c r="F1656" s="54">
        <v>44</v>
      </c>
      <c r="G1656" s="54">
        <v>40</v>
      </c>
      <c r="H1656" s="54">
        <v>68</v>
      </c>
      <c r="I1656" s="54">
        <v>301</v>
      </c>
      <c r="J1656" s="54">
        <v>314</v>
      </c>
      <c r="K1656" s="54">
        <v>557</v>
      </c>
      <c r="L1656" s="54">
        <v>24</v>
      </c>
      <c r="M1656" s="54">
        <v>21</v>
      </c>
      <c r="N1656" s="54">
        <v>36</v>
      </c>
      <c r="O1656" s="45"/>
      <c r="P1656" s="45"/>
      <c r="Q1656" s="45"/>
      <c r="R1656" s="45"/>
      <c r="S1656" s="45"/>
      <c r="T1656" s="45"/>
      <c r="U1656" s="45"/>
      <c r="V1656" s="45"/>
      <c r="W1656" s="45"/>
      <c r="X1656" s="45"/>
      <c r="Y1656" s="45"/>
      <c r="Z1656" s="45"/>
      <c r="AA1656" s="45"/>
      <c r="AB1656" s="45"/>
      <c r="AC1656" s="45"/>
      <c r="AD1656" s="45"/>
      <c r="AE1656" s="45"/>
      <c r="AF1656" s="45"/>
      <c r="AG1656" s="45"/>
      <c r="AH1656" s="45"/>
      <c r="AI1656" s="45"/>
      <c r="AJ1656" s="45"/>
      <c r="AK1656" s="45"/>
      <c r="AL1656" s="45"/>
      <c r="AM1656" s="45"/>
      <c r="AN1656" s="45"/>
      <c r="AO1656" s="45"/>
      <c r="AP1656" s="45"/>
    </row>
    <row r="1657" spans="1:42" s="16" customFormat="1" ht="24">
      <c r="A1657" s="14" t="s">
        <v>2989</v>
      </c>
      <c r="B1657" s="15" t="s">
        <v>2990</v>
      </c>
      <c r="C1657" s="47">
        <v>19699.419999999998</v>
      </c>
      <c r="D1657" s="47">
        <v>6945.3799999999965</v>
      </c>
      <c r="E1657" s="47">
        <v>2406.44</v>
      </c>
      <c r="F1657" s="54">
        <v>71</v>
      </c>
      <c r="G1657" s="54">
        <v>26</v>
      </c>
      <c r="H1657" s="54">
        <v>9</v>
      </c>
      <c r="I1657" s="54">
        <v>172</v>
      </c>
      <c r="J1657" s="54">
        <v>41</v>
      </c>
      <c r="K1657" s="54">
        <v>51</v>
      </c>
      <c r="L1657" s="54">
        <v>57</v>
      </c>
      <c r="M1657" s="54">
        <v>22</v>
      </c>
      <c r="N1657" s="54">
        <v>7</v>
      </c>
      <c r="O1657" s="45"/>
      <c r="P1657" s="45"/>
      <c r="Q1657" s="45"/>
      <c r="R1657" s="45"/>
      <c r="S1657" s="45"/>
      <c r="T1657" s="45"/>
      <c r="U1657" s="45"/>
      <c r="V1657" s="45"/>
      <c r="W1657" s="45"/>
      <c r="X1657" s="45"/>
      <c r="Y1657" s="45"/>
      <c r="Z1657" s="45"/>
      <c r="AA1657" s="45"/>
      <c r="AB1657" s="45"/>
      <c r="AC1657" s="45"/>
      <c r="AD1657" s="45"/>
      <c r="AE1657" s="45"/>
      <c r="AF1657" s="45"/>
      <c r="AG1657" s="45"/>
      <c r="AH1657" s="45"/>
      <c r="AI1657" s="45"/>
      <c r="AJ1657" s="45"/>
      <c r="AK1657" s="45"/>
      <c r="AL1657" s="45"/>
      <c r="AM1657" s="45"/>
      <c r="AN1657" s="45"/>
      <c r="AO1657" s="45"/>
      <c r="AP1657" s="45"/>
    </row>
    <row r="1658" spans="1:42" s="16" customFormat="1" ht="24">
      <c r="A1658" s="14" t="s">
        <v>2991</v>
      </c>
      <c r="B1658" s="15" t="s">
        <v>2992</v>
      </c>
      <c r="C1658" s="47">
        <v>4429.2700000000004</v>
      </c>
      <c r="D1658" s="47">
        <v>7132.2800000000016</v>
      </c>
      <c r="E1658" s="47">
        <v>8914.83</v>
      </c>
      <c r="F1658" s="54">
        <v>12</v>
      </c>
      <c r="G1658" s="54">
        <v>16</v>
      </c>
      <c r="H1658" s="54">
        <v>21</v>
      </c>
      <c r="I1658" s="54">
        <v>59</v>
      </c>
      <c r="J1658" s="54">
        <v>158</v>
      </c>
      <c r="K1658" s="54">
        <v>181</v>
      </c>
      <c r="L1658" s="54">
        <v>9</v>
      </c>
      <c r="M1658" s="54">
        <v>8</v>
      </c>
      <c r="N1658" s="54">
        <v>12</v>
      </c>
      <c r="O1658" s="45"/>
      <c r="P1658" s="45"/>
      <c r="Q1658" s="45"/>
      <c r="R1658" s="45"/>
      <c r="S1658" s="45"/>
      <c r="T1658" s="45"/>
      <c r="U1658" s="45"/>
      <c r="V1658" s="45"/>
      <c r="W1658" s="45"/>
      <c r="X1658" s="45"/>
      <c r="Y1658" s="45"/>
      <c r="Z1658" s="45"/>
      <c r="AA1658" s="45"/>
      <c r="AB1658" s="45"/>
      <c r="AC1658" s="45"/>
      <c r="AD1658" s="45"/>
      <c r="AE1658" s="45"/>
      <c r="AF1658" s="45"/>
      <c r="AG1658" s="45"/>
      <c r="AH1658" s="45"/>
      <c r="AI1658" s="45"/>
      <c r="AJ1658" s="45"/>
      <c r="AK1658" s="45"/>
      <c r="AL1658" s="45"/>
      <c r="AM1658" s="45"/>
      <c r="AN1658" s="45"/>
      <c r="AO1658" s="45"/>
      <c r="AP1658" s="45"/>
    </row>
    <row r="1659" spans="1:42" s="16" customFormat="1" ht="12">
      <c r="A1659" s="14" t="s">
        <v>2993</v>
      </c>
      <c r="B1659" s="15" t="s">
        <v>5740</v>
      </c>
      <c r="C1659" s="47">
        <v>25972.11</v>
      </c>
      <c r="D1659" s="47">
        <v>39089.389999999992</v>
      </c>
      <c r="E1659" s="47">
        <v>43181.189999999988</v>
      </c>
      <c r="F1659" s="54">
        <v>104</v>
      </c>
      <c r="G1659" s="54">
        <v>149</v>
      </c>
      <c r="H1659" s="54">
        <v>164</v>
      </c>
      <c r="I1659" s="54">
        <v>365</v>
      </c>
      <c r="J1659" s="54">
        <v>554</v>
      </c>
      <c r="K1659" s="54">
        <v>525</v>
      </c>
      <c r="L1659" s="54">
        <v>80</v>
      </c>
      <c r="M1659" s="54">
        <v>100</v>
      </c>
      <c r="N1659" s="54">
        <v>113</v>
      </c>
      <c r="O1659" s="45"/>
      <c r="P1659" s="45"/>
      <c r="Q1659" s="45"/>
      <c r="R1659" s="45"/>
      <c r="S1659" s="45"/>
      <c r="T1659" s="45"/>
      <c r="U1659" s="45"/>
      <c r="V1659" s="45"/>
      <c r="W1659" s="45"/>
      <c r="X1659" s="45"/>
      <c r="Y1659" s="45"/>
      <c r="Z1659" s="45"/>
      <c r="AA1659" s="45"/>
      <c r="AB1659" s="45"/>
      <c r="AC1659" s="45"/>
      <c r="AD1659" s="45"/>
      <c r="AE1659" s="45"/>
      <c r="AF1659" s="45"/>
      <c r="AG1659" s="45"/>
      <c r="AH1659" s="45"/>
      <c r="AI1659" s="45"/>
      <c r="AJ1659" s="45"/>
      <c r="AK1659" s="45"/>
      <c r="AL1659" s="45"/>
      <c r="AM1659" s="45"/>
      <c r="AN1659" s="45"/>
      <c r="AO1659" s="45"/>
      <c r="AP1659" s="45"/>
    </row>
    <row r="1660" spans="1:42" s="16" customFormat="1" ht="12">
      <c r="A1660" s="14" t="s">
        <v>2994</v>
      </c>
      <c r="B1660" s="15" t="s">
        <v>2995</v>
      </c>
      <c r="C1660" s="47">
        <v>8360.31</v>
      </c>
      <c r="D1660" s="47">
        <v>5978.5499999999993</v>
      </c>
      <c r="E1660" s="47">
        <v>4645</v>
      </c>
      <c r="F1660" s="54">
        <v>10</v>
      </c>
      <c r="G1660" s="54">
        <v>7</v>
      </c>
      <c r="H1660" s="54">
        <v>6</v>
      </c>
      <c r="I1660" s="54">
        <v>154</v>
      </c>
      <c r="J1660" s="54">
        <v>172</v>
      </c>
      <c r="K1660" s="54">
        <v>115</v>
      </c>
      <c r="L1660" s="54">
        <v>8</v>
      </c>
      <c r="M1660" s="54">
        <v>4</v>
      </c>
      <c r="N1660" s="54">
        <v>4</v>
      </c>
      <c r="O1660" s="45"/>
      <c r="P1660" s="45"/>
      <c r="Q1660" s="45"/>
      <c r="R1660" s="45"/>
      <c r="S1660" s="45"/>
      <c r="T1660" s="45"/>
      <c r="U1660" s="45"/>
      <c r="V1660" s="45"/>
      <c r="W1660" s="45"/>
      <c r="X1660" s="45"/>
      <c r="Y1660" s="45"/>
      <c r="Z1660" s="45"/>
      <c r="AA1660" s="45"/>
      <c r="AB1660" s="45"/>
      <c r="AC1660" s="45"/>
      <c r="AD1660" s="45"/>
      <c r="AE1660" s="45"/>
      <c r="AF1660" s="45"/>
      <c r="AG1660" s="45"/>
      <c r="AH1660" s="45"/>
      <c r="AI1660" s="45"/>
      <c r="AJ1660" s="45"/>
      <c r="AK1660" s="45"/>
      <c r="AL1660" s="45"/>
      <c r="AM1660" s="45"/>
      <c r="AN1660" s="45"/>
      <c r="AO1660" s="45"/>
      <c r="AP1660" s="45"/>
    </row>
    <row r="1661" spans="1:42" s="16" customFormat="1" ht="12">
      <c r="A1661" s="14" t="s">
        <v>2996</v>
      </c>
      <c r="B1661" s="15" t="s">
        <v>5741</v>
      </c>
      <c r="C1661" s="47">
        <v>1398.6</v>
      </c>
      <c r="D1661" s="47">
        <v>2481.15</v>
      </c>
      <c r="E1661" s="47">
        <v>5593.1</v>
      </c>
      <c r="F1661" s="54">
        <v>4</v>
      </c>
      <c r="G1661" s="54">
        <v>7</v>
      </c>
      <c r="H1661" s="54">
        <v>9</v>
      </c>
      <c r="I1661" s="54">
        <v>4</v>
      </c>
      <c r="J1661" s="54">
        <v>48</v>
      </c>
      <c r="K1661" s="54">
        <v>201</v>
      </c>
      <c r="L1661" s="54">
        <v>4</v>
      </c>
      <c r="M1661" s="54">
        <v>6</v>
      </c>
      <c r="N1661" s="54">
        <v>9</v>
      </c>
      <c r="O1661" s="45"/>
      <c r="P1661" s="45"/>
      <c r="Q1661" s="45"/>
      <c r="R1661" s="45"/>
      <c r="S1661" s="45"/>
      <c r="T1661" s="45"/>
      <c r="U1661" s="45"/>
      <c r="V1661" s="45"/>
      <c r="W1661" s="45"/>
      <c r="X1661" s="45"/>
      <c r="Y1661" s="45"/>
      <c r="Z1661" s="45"/>
      <c r="AA1661" s="45"/>
      <c r="AB1661" s="45"/>
      <c r="AC1661" s="45"/>
      <c r="AD1661" s="45"/>
      <c r="AE1661" s="45"/>
      <c r="AF1661" s="45"/>
      <c r="AG1661" s="45"/>
      <c r="AH1661" s="45"/>
      <c r="AI1661" s="45"/>
      <c r="AJ1661" s="45"/>
      <c r="AK1661" s="45"/>
      <c r="AL1661" s="45"/>
      <c r="AM1661" s="45"/>
      <c r="AN1661" s="45"/>
      <c r="AO1661" s="45"/>
      <c r="AP1661" s="45"/>
    </row>
    <row r="1662" spans="1:42" s="16" customFormat="1" ht="24">
      <c r="A1662" s="14" t="s">
        <v>2997</v>
      </c>
      <c r="B1662" s="15" t="s">
        <v>2998</v>
      </c>
      <c r="C1662" s="47">
        <v>432616.86</v>
      </c>
      <c r="D1662" s="47">
        <v>455459.81999999931</v>
      </c>
      <c r="E1662" s="47">
        <v>508162.10999999981</v>
      </c>
      <c r="F1662" s="54">
        <v>361</v>
      </c>
      <c r="G1662" s="54">
        <v>351</v>
      </c>
      <c r="H1662" s="54">
        <v>388</v>
      </c>
      <c r="I1662" s="54">
        <v>7757</v>
      </c>
      <c r="J1662" s="54">
        <v>9317</v>
      </c>
      <c r="K1662" s="54">
        <v>9414</v>
      </c>
      <c r="L1662" s="54">
        <v>143</v>
      </c>
      <c r="M1662" s="54">
        <v>140</v>
      </c>
      <c r="N1662" s="54">
        <v>156</v>
      </c>
      <c r="O1662" s="45"/>
      <c r="P1662" s="45"/>
      <c r="Q1662" s="45"/>
      <c r="R1662" s="45"/>
      <c r="S1662" s="45"/>
      <c r="T1662" s="45"/>
      <c r="U1662" s="45"/>
      <c r="V1662" s="45"/>
      <c r="W1662" s="45"/>
      <c r="X1662" s="45"/>
      <c r="Y1662" s="45"/>
      <c r="Z1662" s="45"/>
      <c r="AA1662" s="45"/>
      <c r="AB1662" s="45"/>
      <c r="AC1662" s="45"/>
      <c r="AD1662" s="45"/>
      <c r="AE1662" s="45"/>
      <c r="AF1662" s="45"/>
      <c r="AG1662" s="45"/>
      <c r="AH1662" s="45"/>
      <c r="AI1662" s="45"/>
      <c r="AJ1662" s="45"/>
      <c r="AK1662" s="45"/>
      <c r="AL1662" s="45"/>
      <c r="AM1662" s="45"/>
      <c r="AN1662" s="45"/>
      <c r="AO1662" s="45"/>
      <c r="AP1662" s="45"/>
    </row>
    <row r="1663" spans="1:42" s="16" customFormat="1" ht="12">
      <c r="A1663" s="14" t="s">
        <v>2999</v>
      </c>
      <c r="B1663" s="15" t="s">
        <v>3000</v>
      </c>
      <c r="C1663" s="47">
        <v>15853.08</v>
      </c>
      <c r="D1663" s="47">
        <v>18601.419999999998</v>
      </c>
      <c r="E1663" s="47">
        <v>16642.79</v>
      </c>
      <c r="F1663" s="54">
        <v>22</v>
      </c>
      <c r="G1663" s="54">
        <v>26</v>
      </c>
      <c r="H1663" s="54">
        <v>23</v>
      </c>
      <c r="I1663" s="54">
        <v>346</v>
      </c>
      <c r="J1663" s="54">
        <v>262</v>
      </c>
      <c r="K1663" s="54">
        <v>252</v>
      </c>
      <c r="L1663" s="54">
        <v>11</v>
      </c>
      <c r="M1663" s="54">
        <v>15</v>
      </c>
      <c r="N1663" s="54">
        <v>13</v>
      </c>
      <c r="O1663" s="45"/>
      <c r="P1663" s="45"/>
      <c r="Q1663" s="45"/>
      <c r="R1663" s="45"/>
      <c r="S1663" s="45"/>
      <c r="T1663" s="45"/>
      <c r="U1663" s="45"/>
      <c r="V1663" s="45"/>
      <c r="W1663" s="45"/>
      <c r="X1663" s="45"/>
      <c r="Y1663" s="45"/>
      <c r="Z1663" s="45"/>
      <c r="AA1663" s="45"/>
      <c r="AB1663" s="45"/>
      <c r="AC1663" s="45"/>
      <c r="AD1663" s="45"/>
      <c r="AE1663" s="45"/>
      <c r="AF1663" s="45"/>
      <c r="AG1663" s="45"/>
      <c r="AH1663" s="45"/>
      <c r="AI1663" s="45"/>
      <c r="AJ1663" s="45"/>
      <c r="AK1663" s="45"/>
      <c r="AL1663" s="45"/>
      <c r="AM1663" s="45"/>
      <c r="AN1663" s="45"/>
      <c r="AO1663" s="45"/>
      <c r="AP1663" s="45"/>
    </row>
    <row r="1664" spans="1:42" s="16" customFormat="1" ht="12">
      <c r="A1664" s="14" t="s">
        <v>3001</v>
      </c>
      <c r="B1664" s="15" t="s">
        <v>3002</v>
      </c>
      <c r="C1664" s="47">
        <v>54212.59</v>
      </c>
      <c r="D1664" s="47">
        <v>59475.69999999991</v>
      </c>
      <c r="E1664" s="47">
        <v>65037.310000000019</v>
      </c>
      <c r="F1664" s="54">
        <v>133</v>
      </c>
      <c r="G1664" s="54">
        <v>161</v>
      </c>
      <c r="H1664" s="54">
        <v>154</v>
      </c>
      <c r="I1664" s="54">
        <v>565</v>
      </c>
      <c r="J1664" s="54">
        <v>398</v>
      </c>
      <c r="K1664" s="54">
        <v>858</v>
      </c>
      <c r="L1664" s="54">
        <v>91</v>
      </c>
      <c r="M1664" s="54">
        <v>115</v>
      </c>
      <c r="N1664" s="54">
        <v>114</v>
      </c>
      <c r="O1664" s="45"/>
      <c r="P1664" s="45"/>
      <c r="Q1664" s="45"/>
      <c r="R1664" s="45"/>
      <c r="S1664" s="45"/>
      <c r="T1664" s="45"/>
      <c r="U1664" s="45"/>
      <c r="V1664" s="45"/>
      <c r="W1664" s="45"/>
      <c r="X1664" s="45"/>
      <c r="Y1664" s="45"/>
      <c r="Z1664" s="45"/>
      <c r="AA1664" s="45"/>
      <c r="AB1664" s="45"/>
      <c r="AC1664" s="45"/>
      <c r="AD1664" s="45"/>
      <c r="AE1664" s="45"/>
      <c r="AF1664" s="45"/>
      <c r="AG1664" s="45"/>
      <c r="AH1664" s="45"/>
      <c r="AI1664" s="45"/>
      <c r="AJ1664" s="45"/>
      <c r="AK1664" s="45"/>
      <c r="AL1664" s="45"/>
      <c r="AM1664" s="45"/>
      <c r="AN1664" s="45"/>
      <c r="AO1664" s="45"/>
      <c r="AP1664" s="45"/>
    </row>
    <row r="1665" spans="1:42" s="16" customFormat="1" ht="12">
      <c r="A1665" s="14" t="s">
        <v>3003</v>
      </c>
      <c r="B1665" s="15" t="s">
        <v>3004</v>
      </c>
      <c r="C1665" s="47">
        <v>21923.96</v>
      </c>
      <c r="D1665" s="47">
        <v>19912.509999999998</v>
      </c>
      <c r="E1665" s="47">
        <v>14343.499999999995</v>
      </c>
      <c r="F1665" s="54">
        <v>50</v>
      </c>
      <c r="G1665" s="54">
        <v>46</v>
      </c>
      <c r="H1665" s="54">
        <v>36</v>
      </c>
      <c r="I1665" s="54">
        <v>357</v>
      </c>
      <c r="J1665" s="54">
        <v>281</v>
      </c>
      <c r="K1665" s="54">
        <v>179</v>
      </c>
      <c r="L1665" s="54">
        <v>18</v>
      </c>
      <c r="M1665" s="54">
        <v>23</v>
      </c>
      <c r="N1665" s="54">
        <v>15</v>
      </c>
      <c r="O1665" s="45"/>
      <c r="P1665" s="45"/>
      <c r="Q1665" s="45"/>
      <c r="R1665" s="45"/>
      <c r="S1665" s="45"/>
      <c r="T1665" s="45"/>
      <c r="U1665" s="45"/>
      <c r="V1665" s="45"/>
      <c r="W1665" s="45"/>
      <c r="X1665" s="45"/>
      <c r="Y1665" s="45"/>
      <c r="Z1665" s="45"/>
      <c r="AA1665" s="45"/>
      <c r="AB1665" s="45"/>
      <c r="AC1665" s="45"/>
      <c r="AD1665" s="45"/>
      <c r="AE1665" s="45"/>
      <c r="AF1665" s="45"/>
      <c r="AG1665" s="45"/>
      <c r="AH1665" s="45"/>
      <c r="AI1665" s="45"/>
      <c r="AJ1665" s="45"/>
      <c r="AK1665" s="45"/>
      <c r="AL1665" s="45"/>
      <c r="AM1665" s="45"/>
      <c r="AN1665" s="45"/>
      <c r="AO1665" s="45"/>
      <c r="AP1665" s="45"/>
    </row>
    <row r="1666" spans="1:42" s="16" customFormat="1" ht="12">
      <c r="A1666" s="14" t="s">
        <v>3005</v>
      </c>
      <c r="B1666" s="15" t="s">
        <v>3006</v>
      </c>
      <c r="C1666" s="47">
        <v>3704.13</v>
      </c>
      <c r="D1666" s="47">
        <v>5707.32</v>
      </c>
      <c r="E1666" s="47">
        <v>3479.7799999999988</v>
      </c>
      <c r="F1666" s="54">
        <v>21</v>
      </c>
      <c r="G1666" s="54">
        <v>32</v>
      </c>
      <c r="H1666" s="54">
        <v>23</v>
      </c>
      <c r="I1666" s="54">
        <v>21</v>
      </c>
      <c r="J1666" s="54">
        <v>32</v>
      </c>
      <c r="K1666" s="54">
        <v>23</v>
      </c>
      <c r="L1666" s="54">
        <v>19</v>
      </c>
      <c r="M1666" s="54">
        <v>28</v>
      </c>
      <c r="N1666" s="54">
        <v>23</v>
      </c>
      <c r="O1666" s="45"/>
      <c r="P1666" s="45"/>
      <c r="Q1666" s="45"/>
      <c r="R1666" s="45"/>
      <c r="S1666" s="45"/>
      <c r="T1666" s="45"/>
      <c r="U1666" s="45"/>
      <c r="V1666" s="45"/>
      <c r="W1666" s="45"/>
      <c r="X1666" s="45"/>
      <c r="Y1666" s="45"/>
      <c r="Z1666" s="45"/>
      <c r="AA1666" s="45"/>
      <c r="AB1666" s="45"/>
      <c r="AC1666" s="45"/>
      <c r="AD1666" s="45"/>
      <c r="AE1666" s="45"/>
      <c r="AF1666" s="45"/>
      <c r="AG1666" s="45"/>
      <c r="AH1666" s="45"/>
      <c r="AI1666" s="45"/>
      <c r="AJ1666" s="45"/>
      <c r="AK1666" s="45"/>
      <c r="AL1666" s="45"/>
      <c r="AM1666" s="45"/>
      <c r="AN1666" s="45"/>
      <c r="AO1666" s="45"/>
      <c r="AP1666" s="45"/>
    </row>
    <row r="1667" spans="1:42" s="16" customFormat="1" ht="12">
      <c r="A1667" s="14" t="s">
        <v>3007</v>
      </c>
      <c r="B1667" s="15" t="s">
        <v>3008</v>
      </c>
      <c r="C1667" s="47">
        <v>2601.2800000000002</v>
      </c>
      <c r="D1667" s="47">
        <v>5025.75</v>
      </c>
      <c r="E1667" s="47">
        <v>5673.34</v>
      </c>
      <c r="F1667" s="54">
        <v>4</v>
      </c>
      <c r="G1667" s="54">
        <v>9</v>
      </c>
      <c r="H1667" s="54">
        <v>5</v>
      </c>
      <c r="I1667" s="54">
        <v>40</v>
      </c>
      <c r="J1667" s="54">
        <v>43</v>
      </c>
      <c r="K1667" s="54">
        <v>123</v>
      </c>
      <c r="L1667" s="54">
        <v>3</v>
      </c>
      <c r="M1667" s="54">
        <v>5</v>
      </c>
      <c r="N1667" s="54">
        <v>3</v>
      </c>
      <c r="O1667" s="45"/>
      <c r="P1667" s="45"/>
      <c r="Q1667" s="45"/>
      <c r="R1667" s="45"/>
      <c r="S1667" s="45"/>
      <c r="T1667" s="45"/>
      <c r="U1667" s="45"/>
      <c r="V1667" s="45"/>
      <c r="W1667" s="45"/>
      <c r="X1667" s="45"/>
      <c r="Y1667" s="45"/>
      <c r="Z1667" s="45"/>
      <c r="AA1667" s="45"/>
      <c r="AB1667" s="45"/>
      <c r="AC1667" s="45"/>
      <c r="AD1667" s="45"/>
      <c r="AE1667" s="45"/>
      <c r="AF1667" s="45"/>
      <c r="AG1667" s="45"/>
      <c r="AH1667" s="45"/>
      <c r="AI1667" s="45"/>
      <c r="AJ1667" s="45"/>
      <c r="AK1667" s="45"/>
      <c r="AL1667" s="45"/>
      <c r="AM1667" s="45"/>
      <c r="AN1667" s="45"/>
      <c r="AO1667" s="45"/>
      <c r="AP1667" s="45"/>
    </row>
    <row r="1668" spans="1:42" s="16" customFormat="1" ht="12">
      <c r="A1668" s="14" t="s">
        <v>3009</v>
      </c>
      <c r="B1668" s="15" t="s">
        <v>3010</v>
      </c>
      <c r="C1668" s="47">
        <v>2924.86</v>
      </c>
      <c r="D1668" s="47">
        <v>2805.47</v>
      </c>
      <c r="E1668" s="47">
        <v>2416.58</v>
      </c>
      <c r="F1668" s="54">
        <v>11</v>
      </c>
      <c r="G1668" s="54">
        <v>9</v>
      </c>
      <c r="H1668" s="54">
        <v>10</v>
      </c>
      <c r="I1668" s="54">
        <v>26</v>
      </c>
      <c r="J1668" s="54">
        <v>47</v>
      </c>
      <c r="K1668" s="54">
        <v>14</v>
      </c>
      <c r="L1668" s="54">
        <v>8</v>
      </c>
      <c r="M1668" s="54">
        <v>6</v>
      </c>
      <c r="N1668" s="54">
        <v>7</v>
      </c>
      <c r="O1668" s="45"/>
      <c r="P1668" s="45"/>
      <c r="Q1668" s="45"/>
      <c r="R1668" s="45"/>
      <c r="S1668" s="45"/>
      <c r="T1668" s="45"/>
      <c r="U1668" s="45"/>
      <c r="V1668" s="45"/>
      <c r="W1668" s="45"/>
      <c r="X1668" s="45"/>
      <c r="Y1668" s="45"/>
      <c r="Z1668" s="45"/>
      <c r="AA1668" s="45"/>
      <c r="AB1668" s="45"/>
      <c r="AC1668" s="45"/>
      <c r="AD1668" s="45"/>
      <c r="AE1668" s="45"/>
      <c r="AF1668" s="45"/>
      <c r="AG1668" s="45"/>
      <c r="AH1668" s="45"/>
      <c r="AI1668" s="45"/>
      <c r="AJ1668" s="45"/>
      <c r="AK1668" s="45"/>
      <c r="AL1668" s="45"/>
      <c r="AM1668" s="45"/>
      <c r="AN1668" s="45"/>
      <c r="AO1668" s="45"/>
      <c r="AP1668" s="45"/>
    </row>
    <row r="1669" spans="1:42" s="16" customFormat="1" ht="24">
      <c r="A1669" s="14" t="s">
        <v>3011</v>
      </c>
      <c r="B1669" s="15" t="s">
        <v>3012</v>
      </c>
      <c r="C1669" s="47">
        <v>78846.320000000007</v>
      </c>
      <c r="D1669" s="47">
        <v>87126.509999999806</v>
      </c>
      <c r="E1669" s="47">
        <v>82047.850000000079</v>
      </c>
      <c r="F1669" s="54">
        <v>114</v>
      </c>
      <c r="G1669" s="54">
        <v>133</v>
      </c>
      <c r="H1669" s="54">
        <v>121</v>
      </c>
      <c r="I1669" s="54">
        <v>633</v>
      </c>
      <c r="J1669" s="54">
        <v>745</v>
      </c>
      <c r="K1669" s="54">
        <v>574</v>
      </c>
      <c r="L1669" s="54">
        <v>50</v>
      </c>
      <c r="M1669" s="54">
        <v>53</v>
      </c>
      <c r="N1669" s="54">
        <v>47</v>
      </c>
      <c r="O1669" s="45"/>
      <c r="P1669" s="45"/>
      <c r="Q1669" s="45"/>
      <c r="R1669" s="45"/>
      <c r="S1669" s="45"/>
      <c r="T1669" s="45"/>
      <c r="U1669" s="45"/>
      <c r="V1669" s="45"/>
      <c r="W1669" s="45"/>
      <c r="X1669" s="45"/>
      <c r="Y1669" s="45"/>
      <c r="Z1669" s="45"/>
      <c r="AA1669" s="45"/>
      <c r="AB1669" s="45"/>
      <c r="AC1669" s="45"/>
      <c r="AD1669" s="45"/>
      <c r="AE1669" s="45"/>
      <c r="AF1669" s="45"/>
      <c r="AG1669" s="45"/>
      <c r="AH1669" s="45"/>
      <c r="AI1669" s="45"/>
      <c r="AJ1669" s="45"/>
      <c r="AK1669" s="45"/>
      <c r="AL1669" s="45"/>
      <c r="AM1669" s="45"/>
      <c r="AN1669" s="45"/>
      <c r="AO1669" s="45"/>
      <c r="AP1669" s="45"/>
    </row>
    <row r="1670" spans="1:42" s="16" customFormat="1" ht="24">
      <c r="A1670" s="14" t="s">
        <v>3013</v>
      </c>
      <c r="B1670" s="15" t="s">
        <v>3014</v>
      </c>
      <c r="C1670" s="47">
        <v>3558.35</v>
      </c>
      <c r="D1670" s="47">
        <v>4384.9699999999993</v>
      </c>
      <c r="E1670" s="47">
        <v>7337.15</v>
      </c>
      <c r="F1670" s="54">
        <v>8</v>
      </c>
      <c r="G1670" s="54">
        <v>8</v>
      </c>
      <c r="H1670" s="54">
        <v>12</v>
      </c>
      <c r="I1670" s="54">
        <v>69</v>
      </c>
      <c r="J1670" s="54">
        <v>80</v>
      </c>
      <c r="K1670" s="54">
        <v>111</v>
      </c>
      <c r="L1670" s="54">
        <v>5</v>
      </c>
      <c r="M1670" s="54">
        <v>4</v>
      </c>
      <c r="N1670" s="54">
        <v>8</v>
      </c>
      <c r="O1670" s="45"/>
      <c r="P1670" s="45"/>
      <c r="Q1670" s="45"/>
      <c r="R1670" s="45"/>
      <c r="S1670" s="45"/>
      <c r="T1670" s="45"/>
      <c r="U1670" s="45"/>
      <c r="V1670" s="45"/>
      <c r="W1670" s="45"/>
      <c r="X1670" s="45"/>
      <c r="Y1670" s="45"/>
      <c r="Z1670" s="45"/>
      <c r="AA1670" s="45"/>
      <c r="AB1670" s="45"/>
      <c r="AC1670" s="45"/>
      <c r="AD1670" s="45"/>
      <c r="AE1670" s="45"/>
      <c r="AF1670" s="45"/>
      <c r="AG1670" s="45"/>
      <c r="AH1670" s="45"/>
      <c r="AI1670" s="45"/>
      <c r="AJ1670" s="45"/>
      <c r="AK1670" s="45"/>
      <c r="AL1670" s="45"/>
      <c r="AM1670" s="45"/>
      <c r="AN1670" s="45"/>
      <c r="AO1670" s="45"/>
      <c r="AP1670" s="45"/>
    </row>
    <row r="1671" spans="1:42" s="16" customFormat="1" ht="24">
      <c r="A1671" s="14" t="s">
        <v>3015</v>
      </c>
      <c r="B1671" s="15" t="s">
        <v>3016</v>
      </c>
      <c r="C1671" s="47">
        <v>1828.21</v>
      </c>
      <c r="D1671" s="47">
        <v>5147.95</v>
      </c>
      <c r="E1671" s="47">
        <v>4194.2300000000005</v>
      </c>
      <c r="F1671" s="54">
        <v>5</v>
      </c>
      <c r="G1671" s="54">
        <v>11</v>
      </c>
      <c r="H1671" s="54">
        <v>8</v>
      </c>
      <c r="I1671" s="54">
        <v>52</v>
      </c>
      <c r="J1671" s="54">
        <v>125</v>
      </c>
      <c r="K1671" s="54">
        <v>77</v>
      </c>
      <c r="L1671" s="54">
        <v>3</v>
      </c>
      <c r="M1671" s="54">
        <v>7</v>
      </c>
      <c r="N1671" s="54">
        <v>4</v>
      </c>
      <c r="O1671" s="45"/>
      <c r="P1671" s="45"/>
      <c r="Q1671" s="45"/>
      <c r="R1671" s="45"/>
      <c r="S1671" s="45"/>
      <c r="T1671" s="45"/>
      <c r="U1671" s="45"/>
      <c r="V1671" s="45"/>
      <c r="W1671" s="45"/>
      <c r="X1671" s="45"/>
      <c r="Y1671" s="45"/>
      <c r="Z1671" s="45"/>
      <c r="AA1671" s="45"/>
      <c r="AB1671" s="45"/>
      <c r="AC1671" s="45"/>
      <c r="AD1671" s="45"/>
      <c r="AE1671" s="45"/>
      <c r="AF1671" s="45"/>
      <c r="AG1671" s="45"/>
      <c r="AH1671" s="45"/>
      <c r="AI1671" s="45"/>
      <c r="AJ1671" s="45"/>
      <c r="AK1671" s="45"/>
      <c r="AL1671" s="45"/>
      <c r="AM1671" s="45"/>
      <c r="AN1671" s="45"/>
      <c r="AO1671" s="45"/>
      <c r="AP1671" s="45"/>
    </row>
    <row r="1672" spans="1:42" s="16" customFormat="1" ht="12">
      <c r="A1672" s="14" t="s">
        <v>3017</v>
      </c>
      <c r="B1672" s="15" t="s">
        <v>3018</v>
      </c>
      <c r="C1672" s="47">
        <v>79321.03</v>
      </c>
      <c r="D1672" s="47">
        <v>78913.589999997668</v>
      </c>
      <c r="E1672" s="47">
        <v>75661.660000000993</v>
      </c>
      <c r="F1672" s="54">
        <v>2117</v>
      </c>
      <c r="G1672" s="54">
        <v>2100</v>
      </c>
      <c r="H1672" s="54">
        <v>2001</v>
      </c>
      <c r="I1672" s="54">
        <v>2130</v>
      </c>
      <c r="J1672" s="54">
        <v>2156</v>
      </c>
      <c r="K1672" s="54">
        <v>2084</v>
      </c>
      <c r="L1672" s="54">
        <v>1979</v>
      </c>
      <c r="M1672" s="54">
        <v>1959</v>
      </c>
      <c r="N1672" s="54">
        <v>1865</v>
      </c>
      <c r="O1672" s="45"/>
      <c r="P1672" s="45"/>
      <c r="Q1672" s="45"/>
      <c r="R1672" s="45"/>
      <c r="S1672" s="45"/>
      <c r="T1672" s="45"/>
      <c r="U1672" s="45"/>
      <c r="V1672" s="45"/>
      <c r="W1672" s="45"/>
      <c r="X1672" s="45"/>
      <c r="Y1672" s="45"/>
      <c r="Z1672" s="45"/>
      <c r="AA1672" s="45"/>
      <c r="AB1672" s="45"/>
      <c r="AC1672" s="45"/>
      <c r="AD1672" s="45"/>
      <c r="AE1672" s="45"/>
      <c r="AF1672" s="45"/>
      <c r="AG1672" s="45"/>
      <c r="AH1672" s="45"/>
      <c r="AI1672" s="45"/>
      <c r="AJ1672" s="45"/>
      <c r="AK1672" s="45"/>
      <c r="AL1672" s="45"/>
      <c r="AM1672" s="45"/>
      <c r="AN1672" s="45"/>
      <c r="AO1672" s="45"/>
      <c r="AP1672" s="45"/>
    </row>
    <row r="1673" spans="1:42" s="16" customFormat="1" ht="12">
      <c r="A1673" s="14" t="s">
        <v>3019</v>
      </c>
      <c r="B1673" s="15" t="s">
        <v>3020</v>
      </c>
      <c r="C1673" s="47">
        <v>3726.62</v>
      </c>
      <c r="D1673" s="47">
        <v>3719.4399999999987</v>
      </c>
      <c r="E1673" s="47">
        <v>3901.5900000000038</v>
      </c>
      <c r="F1673" s="54">
        <v>141</v>
      </c>
      <c r="G1673" s="54">
        <v>127</v>
      </c>
      <c r="H1673" s="54">
        <v>111</v>
      </c>
      <c r="I1673" s="54">
        <v>141</v>
      </c>
      <c r="J1673" s="54">
        <v>144</v>
      </c>
      <c r="K1673" s="54">
        <v>149</v>
      </c>
      <c r="L1673" s="54">
        <v>137</v>
      </c>
      <c r="M1673" s="54">
        <v>122</v>
      </c>
      <c r="N1673" s="54">
        <v>104</v>
      </c>
      <c r="O1673" s="45"/>
      <c r="P1673" s="45"/>
      <c r="Q1673" s="45"/>
      <c r="R1673" s="45"/>
      <c r="S1673" s="45"/>
      <c r="T1673" s="45"/>
      <c r="U1673" s="45"/>
      <c r="V1673" s="45"/>
      <c r="W1673" s="45"/>
      <c r="X1673" s="45"/>
      <c r="Y1673" s="45"/>
      <c r="Z1673" s="45"/>
      <c r="AA1673" s="45"/>
      <c r="AB1673" s="45"/>
      <c r="AC1673" s="45"/>
      <c r="AD1673" s="45"/>
      <c r="AE1673" s="45"/>
      <c r="AF1673" s="45"/>
      <c r="AG1673" s="45"/>
      <c r="AH1673" s="45"/>
      <c r="AI1673" s="45"/>
      <c r="AJ1673" s="45"/>
      <c r="AK1673" s="45"/>
      <c r="AL1673" s="45"/>
      <c r="AM1673" s="45"/>
      <c r="AN1673" s="45"/>
      <c r="AO1673" s="45"/>
      <c r="AP1673" s="45"/>
    </row>
    <row r="1674" spans="1:42" s="16" customFormat="1" ht="12">
      <c r="A1674" s="14" t="s">
        <v>3021</v>
      </c>
      <c r="B1674" s="15" t="s">
        <v>3022</v>
      </c>
      <c r="C1674" s="47">
        <v>431.91</v>
      </c>
      <c r="D1674" s="47">
        <v>447.5</v>
      </c>
      <c r="E1674" s="47"/>
      <c r="F1674" s="54">
        <v>3</v>
      </c>
      <c r="G1674" s="54">
        <v>1</v>
      </c>
      <c r="H1674" s="54" t="s">
        <v>5836</v>
      </c>
      <c r="I1674" s="54">
        <v>4</v>
      </c>
      <c r="J1674" s="54">
        <v>20</v>
      </c>
      <c r="K1674" s="54" t="s">
        <v>5836</v>
      </c>
      <c r="L1674" s="54">
        <v>3</v>
      </c>
      <c r="M1674" s="54">
        <v>1</v>
      </c>
      <c r="N1674" s="54" t="s">
        <v>5836</v>
      </c>
      <c r="O1674" s="45"/>
      <c r="P1674" s="45"/>
      <c r="Q1674" s="45"/>
      <c r="R1674" s="45"/>
      <c r="S1674" s="45"/>
      <c r="T1674" s="45"/>
      <c r="U1674" s="45"/>
      <c r="V1674" s="45"/>
      <c r="W1674" s="45"/>
      <c r="X1674" s="45"/>
      <c r="Y1674" s="45"/>
      <c r="Z1674" s="45"/>
      <c r="AA1674" s="45"/>
      <c r="AB1674" s="45"/>
      <c r="AC1674" s="45"/>
      <c r="AD1674" s="45"/>
      <c r="AE1674" s="45"/>
      <c r="AF1674" s="45"/>
      <c r="AG1674" s="45"/>
      <c r="AH1674" s="45"/>
      <c r="AI1674" s="45"/>
      <c r="AJ1674" s="45"/>
      <c r="AK1674" s="45"/>
      <c r="AL1674" s="45"/>
      <c r="AM1674" s="45"/>
      <c r="AN1674" s="45"/>
      <c r="AO1674" s="45"/>
      <c r="AP1674" s="45"/>
    </row>
    <row r="1675" spans="1:42" s="16" customFormat="1" ht="12">
      <c r="A1675" s="14" t="s">
        <v>3023</v>
      </c>
      <c r="B1675" s="15" t="s">
        <v>3024</v>
      </c>
      <c r="C1675" s="47">
        <v>61600.07</v>
      </c>
      <c r="D1675" s="47">
        <v>51866.19999999959</v>
      </c>
      <c r="E1675" s="47">
        <v>45733.649999999769</v>
      </c>
      <c r="F1675" s="54">
        <v>1168</v>
      </c>
      <c r="G1675" s="54">
        <v>970</v>
      </c>
      <c r="H1675" s="54">
        <v>816</v>
      </c>
      <c r="I1675" s="54">
        <v>1243</v>
      </c>
      <c r="J1675" s="54">
        <v>988</v>
      </c>
      <c r="K1675" s="54">
        <v>878</v>
      </c>
      <c r="L1675" s="54">
        <v>939</v>
      </c>
      <c r="M1675" s="54">
        <v>720</v>
      </c>
      <c r="N1675" s="54">
        <v>548</v>
      </c>
      <c r="O1675" s="45"/>
      <c r="P1675" s="45"/>
      <c r="Q1675" s="45"/>
      <c r="R1675" s="45"/>
      <c r="S1675" s="45"/>
      <c r="T1675" s="45"/>
      <c r="U1675" s="45"/>
      <c r="V1675" s="45"/>
      <c r="W1675" s="45"/>
      <c r="X1675" s="45"/>
      <c r="Y1675" s="45"/>
      <c r="Z1675" s="45"/>
      <c r="AA1675" s="45"/>
      <c r="AB1675" s="45"/>
      <c r="AC1675" s="45"/>
      <c r="AD1675" s="45"/>
      <c r="AE1675" s="45"/>
      <c r="AF1675" s="45"/>
      <c r="AG1675" s="45"/>
      <c r="AH1675" s="45"/>
      <c r="AI1675" s="45"/>
      <c r="AJ1675" s="45"/>
      <c r="AK1675" s="45"/>
      <c r="AL1675" s="45"/>
      <c r="AM1675" s="45"/>
      <c r="AN1675" s="45"/>
      <c r="AO1675" s="45"/>
      <c r="AP1675" s="45"/>
    </row>
    <row r="1676" spans="1:42" s="16" customFormat="1" ht="12">
      <c r="A1676" s="14" t="s">
        <v>3025</v>
      </c>
      <c r="B1676" s="15" t="s">
        <v>3026</v>
      </c>
      <c r="C1676" s="47">
        <v>830.94</v>
      </c>
      <c r="D1676" s="47">
        <v>1621.23</v>
      </c>
      <c r="E1676" s="47">
        <v>1779.0800000000002</v>
      </c>
      <c r="F1676" s="54">
        <v>4</v>
      </c>
      <c r="G1676" s="54">
        <v>7</v>
      </c>
      <c r="H1676" s="54">
        <v>7</v>
      </c>
      <c r="I1676" s="54">
        <v>4</v>
      </c>
      <c r="J1676" s="54">
        <v>30</v>
      </c>
      <c r="K1676" s="54">
        <v>31</v>
      </c>
      <c r="L1676" s="54">
        <v>3</v>
      </c>
      <c r="M1676" s="54">
        <v>7</v>
      </c>
      <c r="N1676" s="54">
        <v>5</v>
      </c>
      <c r="O1676" s="45"/>
      <c r="P1676" s="45"/>
      <c r="Q1676" s="45"/>
      <c r="R1676" s="45"/>
      <c r="S1676" s="45"/>
      <c r="T1676" s="45"/>
      <c r="U1676" s="45"/>
      <c r="V1676" s="45"/>
      <c r="W1676" s="45"/>
      <c r="X1676" s="45"/>
      <c r="Y1676" s="45"/>
      <c r="Z1676" s="45"/>
      <c r="AA1676" s="45"/>
      <c r="AB1676" s="45"/>
      <c r="AC1676" s="45"/>
      <c r="AD1676" s="45"/>
      <c r="AE1676" s="45"/>
      <c r="AF1676" s="45"/>
      <c r="AG1676" s="45"/>
      <c r="AH1676" s="45"/>
      <c r="AI1676" s="45"/>
      <c r="AJ1676" s="45"/>
      <c r="AK1676" s="45"/>
      <c r="AL1676" s="45"/>
      <c r="AM1676" s="45"/>
      <c r="AN1676" s="45"/>
      <c r="AO1676" s="45"/>
      <c r="AP1676" s="45"/>
    </row>
    <row r="1677" spans="1:42" s="16" customFormat="1" ht="12">
      <c r="A1677" s="14" t="s">
        <v>3027</v>
      </c>
      <c r="B1677" s="15" t="s">
        <v>3028</v>
      </c>
      <c r="C1677" s="47">
        <v>6606.8</v>
      </c>
      <c r="D1677" s="47">
        <v>6061.5000000000027</v>
      </c>
      <c r="E1677" s="47">
        <v>6943.6599999999971</v>
      </c>
      <c r="F1677" s="54">
        <v>56</v>
      </c>
      <c r="G1677" s="54">
        <v>50</v>
      </c>
      <c r="H1677" s="54">
        <v>45</v>
      </c>
      <c r="I1677" s="54">
        <v>181</v>
      </c>
      <c r="J1677" s="54">
        <v>148</v>
      </c>
      <c r="K1677" s="54">
        <v>218</v>
      </c>
      <c r="L1677" s="54">
        <v>43</v>
      </c>
      <c r="M1677" s="54">
        <v>33</v>
      </c>
      <c r="N1677" s="54">
        <v>32</v>
      </c>
      <c r="O1677" s="45"/>
      <c r="P1677" s="45"/>
      <c r="Q1677" s="45"/>
      <c r="R1677" s="45"/>
      <c r="S1677" s="45"/>
      <c r="T1677" s="45"/>
      <c r="U1677" s="45"/>
      <c r="V1677" s="45"/>
      <c r="W1677" s="45"/>
      <c r="X1677" s="45"/>
      <c r="Y1677" s="45"/>
      <c r="Z1677" s="45"/>
      <c r="AA1677" s="45"/>
      <c r="AB1677" s="45"/>
      <c r="AC1677" s="45"/>
      <c r="AD1677" s="45"/>
      <c r="AE1677" s="45"/>
      <c r="AF1677" s="45"/>
      <c r="AG1677" s="45"/>
      <c r="AH1677" s="45"/>
      <c r="AI1677" s="45"/>
      <c r="AJ1677" s="45"/>
      <c r="AK1677" s="45"/>
      <c r="AL1677" s="45"/>
      <c r="AM1677" s="45"/>
      <c r="AN1677" s="45"/>
      <c r="AO1677" s="45"/>
      <c r="AP1677" s="45"/>
    </row>
    <row r="1678" spans="1:42" s="16" customFormat="1" ht="12">
      <c r="A1678" s="14" t="s">
        <v>3029</v>
      </c>
      <c r="B1678" s="15" t="s">
        <v>3030</v>
      </c>
      <c r="C1678" s="47">
        <v>783.59</v>
      </c>
      <c r="D1678" s="47">
        <v>273.71000000000004</v>
      </c>
      <c r="E1678" s="47"/>
      <c r="F1678" s="54">
        <v>6</v>
      </c>
      <c r="G1678" s="54">
        <v>3</v>
      </c>
      <c r="H1678" s="54" t="s">
        <v>5836</v>
      </c>
      <c r="I1678" s="54">
        <v>29</v>
      </c>
      <c r="J1678" s="54">
        <v>3</v>
      </c>
      <c r="K1678" s="54" t="s">
        <v>5836</v>
      </c>
      <c r="L1678" s="54">
        <v>5</v>
      </c>
      <c r="M1678" s="54">
        <v>3</v>
      </c>
      <c r="N1678" s="54" t="s">
        <v>5836</v>
      </c>
      <c r="O1678" s="45"/>
      <c r="P1678" s="45"/>
      <c r="Q1678" s="45"/>
      <c r="R1678" s="45"/>
      <c r="S1678" s="45"/>
      <c r="T1678" s="45"/>
      <c r="U1678" s="45"/>
      <c r="V1678" s="45"/>
      <c r="W1678" s="45"/>
      <c r="X1678" s="45"/>
      <c r="Y1678" s="45"/>
      <c r="Z1678" s="45"/>
      <c r="AA1678" s="45"/>
      <c r="AB1678" s="45"/>
      <c r="AC1678" s="45"/>
      <c r="AD1678" s="45"/>
      <c r="AE1678" s="45"/>
      <c r="AF1678" s="45"/>
      <c r="AG1678" s="45"/>
      <c r="AH1678" s="45"/>
      <c r="AI1678" s="45"/>
      <c r="AJ1678" s="45"/>
      <c r="AK1678" s="45"/>
      <c r="AL1678" s="45"/>
      <c r="AM1678" s="45"/>
      <c r="AN1678" s="45"/>
      <c r="AO1678" s="45"/>
      <c r="AP1678" s="45"/>
    </row>
    <row r="1679" spans="1:42" s="16" customFormat="1" ht="24">
      <c r="A1679" s="14" t="s">
        <v>3031</v>
      </c>
      <c r="B1679" s="15" t="s">
        <v>3032</v>
      </c>
      <c r="C1679" s="47">
        <v>1498.56</v>
      </c>
      <c r="D1679" s="47">
        <v>2815.2200000000003</v>
      </c>
      <c r="E1679" s="47">
        <v>2689.04</v>
      </c>
      <c r="F1679" s="54">
        <v>12</v>
      </c>
      <c r="G1679" s="54">
        <v>20</v>
      </c>
      <c r="H1679" s="54">
        <v>18</v>
      </c>
      <c r="I1679" s="54">
        <v>29</v>
      </c>
      <c r="J1679" s="54">
        <v>85</v>
      </c>
      <c r="K1679" s="54">
        <v>90</v>
      </c>
      <c r="L1679" s="54">
        <v>10</v>
      </c>
      <c r="M1679" s="54">
        <v>14</v>
      </c>
      <c r="N1679" s="54">
        <v>10</v>
      </c>
      <c r="O1679" s="45"/>
      <c r="P1679" s="45"/>
      <c r="Q1679" s="45"/>
      <c r="R1679" s="45"/>
      <c r="S1679" s="45"/>
      <c r="T1679" s="45"/>
      <c r="U1679" s="45"/>
      <c r="V1679" s="45"/>
      <c r="W1679" s="45"/>
      <c r="X1679" s="45"/>
      <c r="Y1679" s="45"/>
      <c r="Z1679" s="45"/>
      <c r="AA1679" s="45"/>
      <c r="AB1679" s="45"/>
      <c r="AC1679" s="45"/>
      <c r="AD1679" s="45"/>
      <c r="AE1679" s="45"/>
      <c r="AF1679" s="45"/>
      <c r="AG1679" s="45"/>
      <c r="AH1679" s="45"/>
      <c r="AI1679" s="45"/>
      <c r="AJ1679" s="45"/>
      <c r="AK1679" s="45"/>
      <c r="AL1679" s="45"/>
      <c r="AM1679" s="45"/>
      <c r="AN1679" s="45"/>
      <c r="AO1679" s="45"/>
      <c r="AP1679" s="45"/>
    </row>
    <row r="1680" spans="1:42" s="16" customFormat="1" ht="12">
      <c r="A1680" s="14" t="s">
        <v>3033</v>
      </c>
      <c r="B1680" s="15" t="s">
        <v>3034</v>
      </c>
      <c r="C1680" s="47">
        <v>13867.19</v>
      </c>
      <c r="D1680" s="47">
        <v>10293.919999999996</v>
      </c>
      <c r="E1680" s="47">
        <v>12665.239999999998</v>
      </c>
      <c r="F1680" s="54">
        <v>58</v>
      </c>
      <c r="G1680" s="54">
        <v>46</v>
      </c>
      <c r="H1680" s="54">
        <v>53</v>
      </c>
      <c r="I1680" s="54">
        <v>200</v>
      </c>
      <c r="J1680" s="54">
        <v>109</v>
      </c>
      <c r="K1680" s="54">
        <v>245</v>
      </c>
      <c r="L1680" s="54">
        <v>31</v>
      </c>
      <c r="M1680" s="54">
        <v>24</v>
      </c>
      <c r="N1680" s="54">
        <v>27</v>
      </c>
      <c r="O1680" s="45"/>
      <c r="P1680" s="45"/>
      <c r="Q1680" s="45"/>
      <c r="R1680" s="45"/>
      <c r="S1680" s="45"/>
      <c r="T1680" s="45"/>
      <c r="U1680" s="45"/>
      <c r="V1680" s="45"/>
      <c r="W1680" s="45"/>
      <c r="X1680" s="45"/>
      <c r="Y1680" s="45"/>
      <c r="Z1680" s="45"/>
      <c r="AA1680" s="45"/>
      <c r="AB1680" s="45"/>
      <c r="AC1680" s="45"/>
      <c r="AD1680" s="45"/>
      <c r="AE1680" s="45"/>
      <c r="AF1680" s="45"/>
      <c r="AG1680" s="45"/>
      <c r="AH1680" s="45"/>
      <c r="AI1680" s="45"/>
      <c r="AJ1680" s="45"/>
      <c r="AK1680" s="45"/>
      <c r="AL1680" s="45"/>
      <c r="AM1680" s="45"/>
      <c r="AN1680" s="45"/>
      <c r="AO1680" s="45"/>
      <c r="AP1680" s="45"/>
    </row>
    <row r="1681" spans="1:42" s="16" customFormat="1" ht="12">
      <c r="A1681" s="14" t="s">
        <v>3035</v>
      </c>
      <c r="B1681" s="15" t="s">
        <v>3036</v>
      </c>
      <c r="C1681" s="47" t="s">
        <v>5836</v>
      </c>
      <c r="D1681" s="47">
        <v>5179.3200000000006</v>
      </c>
      <c r="E1681" s="47">
        <v>1508.3600000000001</v>
      </c>
      <c r="F1681" s="54" t="s">
        <v>5836</v>
      </c>
      <c r="G1681" s="54">
        <v>13</v>
      </c>
      <c r="H1681" s="54">
        <v>4</v>
      </c>
      <c r="I1681" s="54" t="s">
        <v>5836</v>
      </c>
      <c r="J1681" s="54">
        <v>128</v>
      </c>
      <c r="K1681" s="54">
        <v>42</v>
      </c>
      <c r="L1681" s="54" t="s">
        <v>5836</v>
      </c>
      <c r="M1681" s="54">
        <v>8</v>
      </c>
      <c r="N1681" s="54">
        <v>2</v>
      </c>
      <c r="O1681" s="45"/>
      <c r="P1681" s="45"/>
      <c r="Q1681" s="45"/>
      <c r="R1681" s="45"/>
      <c r="S1681" s="45"/>
      <c r="T1681" s="45"/>
      <c r="U1681" s="45"/>
      <c r="V1681" s="45"/>
      <c r="W1681" s="45"/>
      <c r="X1681" s="45"/>
      <c r="Y1681" s="45"/>
      <c r="Z1681" s="45"/>
      <c r="AA1681" s="45"/>
      <c r="AB1681" s="45"/>
      <c r="AC1681" s="45"/>
      <c r="AD1681" s="45"/>
      <c r="AE1681" s="45"/>
      <c r="AF1681" s="45"/>
      <c r="AG1681" s="45"/>
      <c r="AH1681" s="45"/>
      <c r="AI1681" s="45"/>
      <c r="AJ1681" s="45"/>
      <c r="AK1681" s="45"/>
      <c r="AL1681" s="45"/>
      <c r="AM1681" s="45"/>
      <c r="AN1681" s="45"/>
      <c r="AO1681" s="45"/>
      <c r="AP1681" s="45"/>
    </row>
    <row r="1682" spans="1:42" s="16" customFormat="1" ht="12">
      <c r="A1682" s="14" t="s">
        <v>3037</v>
      </c>
      <c r="B1682" s="15" t="s">
        <v>3038</v>
      </c>
      <c r="C1682" s="47">
        <v>832.19</v>
      </c>
      <c r="D1682" s="47">
        <v>1729.8700000000003</v>
      </c>
      <c r="E1682" s="47">
        <v>1705.25</v>
      </c>
      <c r="F1682" s="54">
        <v>6</v>
      </c>
      <c r="G1682" s="54">
        <v>14</v>
      </c>
      <c r="H1682" s="54">
        <v>13</v>
      </c>
      <c r="I1682" s="54">
        <v>17</v>
      </c>
      <c r="J1682" s="54">
        <v>14</v>
      </c>
      <c r="K1682" s="54">
        <v>26</v>
      </c>
      <c r="L1682" s="54">
        <v>4</v>
      </c>
      <c r="M1682" s="54">
        <v>13</v>
      </c>
      <c r="N1682" s="54">
        <v>9</v>
      </c>
      <c r="O1682" s="45"/>
      <c r="P1682" s="45"/>
      <c r="Q1682" s="45"/>
      <c r="R1682" s="45"/>
      <c r="S1682" s="45"/>
      <c r="T1682" s="45"/>
      <c r="U1682" s="45"/>
      <c r="V1682" s="45"/>
      <c r="W1682" s="45"/>
      <c r="X1682" s="45"/>
      <c r="Y1682" s="45"/>
      <c r="Z1682" s="45"/>
      <c r="AA1682" s="45"/>
      <c r="AB1682" s="45"/>
      <c r="AC1682" s="45"/>
      <c r="AD1682" s="45"/>
      <c r="AE1682" s="45"/>
      <c r="AF1682" s="45"/>
      <c r="AG1682" s="45"/>
      <c r="AH1682" s="45"/>
      <c r="AI1682" s="45"/>
      <c r="AJ1682" s="45"/>
      <c r="AK1682" s="45"/>
      <c r="AL1682" s="45"/>
      <c r="AM1682" s="45"/>
      <c r="AN1682" s="45"/>
      <c r="AO1682" s="45"/>
      <c r="AP1682" s="45"/>
    </row>
    <row r="1683" spans="1:42" s="16" customFormat="1" ht="24">
      <c r="A1683" s="14" t="s">
        <v>3039</v>
      </c>
      <c r="B1683" s="15" t="s">
        <v>3040</v>
      </c>
      <c r="C1683" s="47">
        <v>3695.29</v>
      </c>
      <c r="D1683" s="47">
        <v>3720.0099999999998</v>
      </c>
      <c r="E1683" s="47">
        <v>5166.0200000000004</v>
      </c>
      <c r="F1683" s="54">
        <v>13</v>
      </c>
      <c r="G1683" s="54">
        <v>12</v>
      </c>
      <c r="H1683" s="54">
        <v>19</v>
      </c>
      <c r="I1683" s="54">
        <v>21</v>
      </c>
      <c r="J1683" s="54">
        <v>65</v>
      </c>
      <c r="K1683" s="54">
        <v>82</v>
      </c>
      <c r="L1683" s="54">
        <v>8</v>
      </c>
      <c r="M1683" s="54">
        <v>8</v>
      </c>
      <c r="N1683" s="54">
        <v>9</v>
      </c>
      <c r="O1683" s="45"/>
      <c r="P1683" s="45"/>
      <c r="Q1683" s="45"/>
      <c r="R1683" s="45"/>
      <c r="S1683" s="45"/>
      <c r="T1683" s="45"/>
      <c r="U1683" s="45"/>
      <c r="V1683" s="45"/>
      <c r="W1683" s="45"/>
      <c r="X1683" s="45"/>
      <c r="Y1683" s="45"/>
      <c r="Z1683" s="45"/>
      <c r="AA1683" s="45"/>
      <c r="AB1683" s="45"/>
      <c r="AC1683" s="45"/>
      <c r="AD1683" s="45"/>
      <c r="AE1683" s="45"/>
      <c r="AF1683" s="45"/>
      <c r="AG1683" s="45"/>
      <c r="AH1683" s="45"/>
      <c r="AI1683" s="45"/>
      <c r="AJ1683" s="45"/>
      <c r="AK1683" s="45"/>
      <c r="AL1683" s="45"/>
      <c r="AM1683" s="45"/>
      <c r="AN1683" s="45"/>
      <c r="AO1683" s="45"/>
      <c r="AP1683" s="45"/>
    </row>
    <row r="1684" spans="1:42" s="16" customFormat="1" ht="24">
      <c r="A1684" s="14" t="s">
        <v>3041</v>
      </c>
      <c r="B1684" s="15" t="s">
        <v>3042</v>
      </c>
      <c r="C1684" s="47" t="s">
        <v>5836</v>
      </c>
      <c r="D1684" s="47">
        <v>473.05</v>
      </c>
      <c r="E1684" s="47"/>
      <c r="F1684" s="54" t="s">
        <v>5836</v>
      </c>
      <c r="G1684" s="54">
        <v>2</v>
      </c>
      <c r="H1684" s="54" t="s">
        <v>5836</v>
      </c>
      <c r="I1684" s="54" t="s">
        <v>5836</v>
      </c>
      <c r="J1684" s="54">
        <v>2</v>
      </c>
      <c r="K1684" s="54" t="s">
        <v>5836</v>
      </c>
      <c r="L1684" s="54" t="s">
        <v>5836</v>
      </c>
      <c r="M1684" s="54">
        <v>1</v>
      </c>
      <c r="N1684" s="54" t="s">
        <v>5836</v>
      </c>
      <c r="O1684" s="45"/>
      <c r="P1684" s="45"/>
      <c r="Q1684" s="45"/>
      <c r="R1684" s="45"/>
      <c r="S1684" s="45"/>
      <c r="T1684" s="45"/>
      <c r="U1684" s="45"/>
      <c r="V1684" s="45"/>
      <c r="W1684" s="45"/>
      <c r="X1684" s="45"/>
      <c r="Y1684" s="45"/>
      <c r="Z1684" s="45"/>
      <c r="AA1684" s="45"/>
      <c r="AB1684" s="45"/>
      <c r="AC1684" s="45"/>
      <c r="AD1684" s="45"/>
      <c r="AE1684" s="45"/>
      <c r="AF1684" s="45"/>
      <c r="AG1684" s="45"/>
      <c r="AH1684" s="45"/>
      <c r="AI1684" s="45"/>
      <c r="AJ1684" s="45"/>
      <c r="AK1684" s="45"/>
      <c r="AL1684" s="45"/>
      <c r="AM1684" s="45"/>
      <c r="AN1684" s="45"/>
      <c r="AO1684" s="45"/>
      <c r="AP1684" s="45"/>
    </row>
    <row r="1685" spans="1:42" s="16" customFormat="1" ht="24">
      <c r="A1685" s="14" t="s">
        <v>3043</v>
      </c>
      <c r="B1685" s="15" t="s">
        <v>3044</v>
      </c>
      <c r="C1685" s="47">
        <v>2076.46</v>
      </c>
      <c r="D1685" s="47">
        <v>697.79</v>
      </c>
      <c r="E1685" s="47">
        <v>704.2</v>
      </c>
      <c r="F1685" s="54">
        <v>15</v>
      </c>
      <c r="G1685" s="54">
        <v>3</v>
      </c>
      <c r="H1685" s="54">
        <v>5</v>
      </c>
      <c r="I1685" s="54">
        <v>48</v>
      </c>
      <c r="J1685" s="54">
        <v>25</v>
      </c>
      <c r="K1685" s="54">
        <v>20</v>
      </c>
      <c r="L1685" s="54">
        <v>10</v>
      </c>
      <c r="M1685" s="54">
        <v>3</v>
      </c>
      <c r="N1685" s="54">
        <v>5</v>
      </c>
      <c r="O1685" s="45"/>
      <c r="P1685" s="45"/>
      <c r="Q1685" s="45"/>
      <c r="R1685" s="45"/>
      <c r="S1685" s="45"/>
      <c r="T1685" s="45"/>
      <c r="U1685" s="45"/>
      <c r="V1685" s="45"/>
      <c r="W1685" s="45"/>
      <c r="X1685" s="45"/>
      <c r="Y1685" s="45"/>
      <c r="Z1685" s="45"/>
      <c r="AA1685" s="45"/>
      <c r="AB1685" s="45"/>
      <c r="AC1685" s="45"/>
      <c r="AD1685" s="45"/>
      <c r="AE1685" s="45"/>
      <c r="AF1685" s="45"/>
      <c r="AG1685" s="45"/>
      <c r="AH1685" s="45"/>
      <c r="AI1685" s="45"/>
      <c r="AJ1685" s="45"/>
      <c r="AK1685" s="45"/>
      <c r="AL1685" s="45"/>
      <c r="AM1685" s="45"/>
      <c r="AN1685" s="45"/>
      <c r="AO1685" s="45"/>
      <c r="AP1685" s="45"/>
    </row>
    <row r="1686" spans="1:42" s="16" customFormat="1" ht="12">
      <c r="A1686" s="14" t="s">
        <v>3045</v>
      </c>
      <c r="B1686" s="15" t="s">
        <v>3046</v>
      </c>
      <c r="C1686" s="47">
        <v>3713.83</v>
      </c>
      <c r="D1686" s="47">
        <v>1948.6099999999997</v>
      </c>
      <c r="E1686" s="47">
        <v>3688.7500000000005</v>
      </c>
      <c r="F1686" s="54">
        <v>10</v>
      </c>
      <c r="G1686" s="54">
        <v>6</v>
      </c>
      <c r="H1686" s="54">
        <v>9</v>
      </c>
      <c r="I1686" s="54">
        <v>94</v>
      </c>
      <c r="J1686" s="54">
        <v>31</v>
      </c>
      <c r="K1686" s="54">
        <v>63</v>
      </c>
      <c r="L1686" s="54">
        <v>6</v>
      </c>
      <c r="M1686" s="54">
        <v>3</v>
      </c>
      <c r="N1686" s="54">
        <v>6</v>
      </c>
      <c r="O1686" s="45"/>
      <c r="P1686" s="45"/>
      <c r="Q1686" s="45"/>
      <c r="R1686" s="45"/>
      <c r="S1686" s="45"/>
      <c r="T1686" s="45"/>
      <c r="U1686" s="45"/>
      <c r="V1686" s="45"/>
      <c r="W1686" s="45"/>
      <c r="X1686" s="45"/>
      <c r="Y1686" s="45"/>
      <c r="Z1686" s="45"/>
      <c r="AA1686" s="45"/>
      <c r="AB1686" s="45"/>
      <c r="AC1686" s="45"/>
      <c r="AD1686" s="45"/>
      <c r="AE1686" s="45"/>
      <c r="AF1686" s="45"/>
      <c r="AG1686" s="45"/>
      <c r="AH1686" s="45"/>
      <c r="AI1686" s="45"/>
      <c r="AJ1686" s="45"/>
      <c r="AK1686" s="45"/>
      <c r="AL1686" s="45"/>
      <c r="AM1686" s="45"/>
      <c r="AN1686" s="45"/>
      <c r="AO1686" s="45"/>
      <c r="AP1686" s="45"/>
    </row>
    <row r="1687" spans="1:42" s="16" customFormat="1" ht="12">
      <c r="A1687" s="14" t="s">
        <v>3047</v>
      </c>
      <c r="B1687" s="15" t="s">
        <v>3048</v>
      </c>
      <c r="C1687" s="47">
        <v>2178.7800000000002</v>
      </c>
      <c r="D1687" s="47">
        <v>4674.5599999999986</v>
      </c>
      <c r="E1687" s="47">
        <v>4101.34</v>
      </c>
      <c r="F1687" s="54">
        <v>11</v>
      </c>
      <c r="G1687" s="54">
        <v>22</v>
      </c>
      <c r="H1687" s="54">
        <v>19</v>
      </c>
      <c r="I1687" s="54">
        <v>47</v>
      </c>
      <c r="J1687" s="54">
        <v>80</v>
      </c>
      <c r="K1687" s="54">
        <v>71</v>
      </c>
      <c r="L1687" s="54">
        <v>5</v>
      </c>
      <c r="M1687" s="54">
        <v>15</v>
      </c>
      <c r="N1687" s="54">
        <v>12</v>
      </c>
      <c r="O1687" s="45"/>
      <c r="P1687" s="45"/>
      <c r="Q1687" s="45"/>
      <c r="R1687" s="45"/>
      <c r="S1687" s="45"/>
      <c r="T1687" s="45"/>
      <c r="U1687" s="45"/>
      <c r="V1687" s="45"/>
      <c r="W1687" s="45"/>
      <c r="X1687" s="45"/>
      <c r="Y1687" s="45"/>
      <c r="Z1687" s="45"/>
      <c r="AA1687" s="45"/>
      <c r="AB1687" s="45"/>
      <c r="AC1687" s="45"/>
      <c r="AD1687" s="45"/>
      <c r="AE1687" s="45"/>
      <c r="AF1687" s="45"/>
      <c r="AG1687" s="45"/>
      <c r="AH1687" s="45"/>
      <c r="AI1687" s="45"/>
      <c r="AJ1687" s="45"/>
      <c r="AK1687" s="45"/>
      <c r="AL1687" s="45"/>
      <c r="AM1687" s="45"/>
      <c r="AN1687" s="45"/>
      <c r="AO1687" s="45"/>
      <c r="AP1687" s="45"/>
    </row>
    <row r="1688" spans="1:42" s="16" customFormat="1" ht="12">
      <c r="A1688" s="14" t="s">
        <v>3049</v>
      </c>
      <c r="B1688" s="15" t="s">
        <v>3050</v>
      </c>
      <c r="C1688" s="47">
        <v>2359.1799999999998</v>
      </c>
      <c r="D1688" s="47">
        <v>3582.5</v>
      </c>
      <c r="E1688" s="47">
        <v>4860.5499999999984</v>
      </c>
      <c r="F1688" s="54">
        <v>10</v>
      </c>
      <c r="G1688" s="54">
        <v>16</v>
      </c>
      <c r="H1688" s="54">
        <v>17</v>
      </c>
      <c r="I1688" s="54">
        <v>16</v>
      </c>
      <c r="J1688" s="54">
        <v>35</v>
      </c>
      <c r="K1688" s="54">
        <v>78</v>
      </c>
      <c r="L1688" s="54">
        <v>6</v>
      </c>
      <c r="M1688" s="54">
        <v>8</v>
      </c>
      <c r="N1688" s="54">
        <v>13</v>
      </c>
      <c r="O1688" s="45"/>
      <c r="P1688" s="45"/>
      <c r="Q1688" s="45"/>
      <c r="R1688" s="45"/>
      <c r="S1688" s="45"/>
      <c r="T1688" s="45"/>
      <c r="U1688" s="45"/>
      <c r="V1688" s="45"/>
      <c r="W1688" s="45"/>
      <c r="X1688" s="45"/>
      <c r="Y1688" s="45"/>
      <c r="Z1688" s="45"/>
      <c r="AA1688" s="45"/>
      <c r="AB1688" s="45"/>
      <c r="AC1688" s="45"/>
      <c r="AD1688" s="45"/>
      <c r="AE1688" s="45"/>
      <c r="AF1688" s="45"/>
      <c r="AG1688" s="45"/>
      <c r="AH1688" s="45"/>
      <c r="AI1688" s="45"/>
      <c r="AJ1688" s="45"/>
      <c r="AK1688" s="45"/>
      <c r="AL1688" s="45"/>
      <c r="AM1688" s="45"/>
      <c r="AN1688" s="45"/>
      <c r="AO1688" s="45"/>
      <c r="AP1688" s="45"/>
    </row>
    <row r="1689" spans="1:42" s="16" customFormat="1" ht="24">
      <c r="A1689" s="14" t="s">
        <v>3051</v>
      </c>
      <c r="B1689" s="15" t="s">
        <v>3052</v>
      </c>
      <c r="C1689" s="47">
        <v>2447.19</v>
      </c>
      <c r="D1689" s="47">
        <v>8115.9700000000012</v>
      </c>
      <c r="E1689" s="47">
        <v>7611.5099999999993</v>
      </c>
      <c r="F1689" s="54">
        <v>6</v>
      </c>
      <c r="G1689" s="54">
        <v>21</v>
      </c>
      <c r="H1689" s="54">
        <v>17</v>
      </c>
      <c r="I1689" s="54">
        <v>67</v>
      </c>
      <c r="J1689" s="54">
        <v>96</v>
      </c>
      <c r="K1689" s="54">
        <v>155</v>
      </c>
      <c r="L1689" s="54">
        <v>4</v>
      </c>
      <c r="M1689" s="54">
        <v>12</v>
      </c>
      <c r="N1689" s="54">
        <v>9</v>
      </c>
      <c r="O1689" s="45"/>
      <c r="P1689" s="45"/>
      <c r="Q1689" s="45"/>
      <c r="R1689" s="45"/>
      <c r="S1689" s="45"/>
      <c r="T1689" s="45"/>
      <c r="U1689" s="45"/>
      <c r="V1689" s="45"/>
      <c r="W1689" s="45"/>
      <c r="X1689" s="45"/>
      <c r="Y1689" s="45"/>
      <c r="Z1689" s="45"/>
      <c r="AA1689" s="45"/>
      <c r="AB1689" s="45"/>
      <c r="AC1689" s="45"/>
      <c r="AD1689" s="45"/>
      <c r="AE1689" s="45"/>
      <c r="AF1689" s="45"/>
      <c r="AG1689" s="45"/>
      <c r="AH1689" s="45"/>
      <c r="AI1689" s="45"/>
      <c r="AJ1689" s="45"/>
      <c r="AK1689" s="45"/>
      <c r="AL1689" s="45"/>
      <c r="AM1689" s="45"/>
      <c r="AN1689" s="45"/>
      <c r="AO1689" s="45"/>
      <c r="AP1689" s="45"/>
    </row>
    <row r="1690" spans="1:42" s="16" customFormat="1" ht="12">
      <c r="A1690" s="14" t="s">
        <v>3053</v>
      </c>
      <c r="B1690" s="15" t="s">
        <v>3054</v>
      </c>
      <c r="C1690" s="47">
        <v>25340.959999999999</v>
      </c>
      <c r="D1690" s="47">
        <v>30325.569999999996</v>
      </c>
      <c r="E1690" s="47">
        <v>34628.109999999986</v>
      </c>
      <c r="F1690" s="54">
        <v>65</v>
      </c>
      <c r="G1690" s="54">
        <v>75</v>
      </c>
      <c r="H1690" s="54">
        <v>91</v>
      </c>
      <c r="I1690" s="54">
        <v>246</v>
      </c>
      <c r="J1690" s="54">
        <v>477</v>
      </c>
      <c r="K1690" s="54">
        <v>430</v>
      </c>
      <c r="L1690" s="54">
        <v>30</v>
      </c>
      <c r="M1690" s="54">
        <v>40</v>
      </c>
      <c r="N1690" s="54">
        <v>44</v>
      </c>
      <c r="O1690" s="45"/>
      <c r="P1690" s="45"/>
      <c r="Q1690" s="45"/>
      <c r="R1690" s="45"/>
      <c r="S1690" s="45"/>
      <c r="T1690" s="45"/>
      <c r="U1690" s="45"/>
      <c r="V1690" s="45"/>
      <c r="W1690" s="45"/>
      <c r="X1690" s="45"/>
      <c r="Y1690" s="45"/>
      <c r="Z1690" s="45"/>
      <c r="AA1690" s="45"/>
      <c r="AB1690" s="45"/>
      <c r="AC1690" s="45"/>
      <c r="AD1690" s="45"/>
      <c r="AE1690" s="45"/>
      <c r="AF1690" s="45"/>
      <c r="AG1690" s="45"/>
      <c r="AH1690" s="45"/>
      <c r="AI1690" s="45"/>
      <c r="AJ1690" s="45"/>
      <c r="AK1690" s="45"/>
      <c r="AL1690" s="45"/>
      <c r="AM1690" s="45"/>
      <c r="AN1690" s="45"/>
      <c r="AO1690" s="45"/>
      <c r="AP1690" s="45"/>
    </row>
    <row r="1691" spans="1:42" s="16" customFormat="1" ht="12">
      <c r="A1691" s="14" t="s">
        <v>3055</v>
      </c>
      <c r="B1691" s="15" t="s">
        <v>3056</v>
      </c>
      <c r="C1691" s="47">
        <v>558.77</v>
      </c>
      <c r="D1691" s="47">
        <v>1539.18</v>
      </c>
      <c r="E1691" s="47">
        <v>919.7700000000001</v>
      </c>
      <c r="F1691" s="54">
        <v>3</v>
      </c>
      <c r="G1691" s="54">
        <v>10</v>
      </c>
      <c r="H1691" s="54">
        <v>6</v>
      </c>
      <c r="I1691" s="54">
        <v>21</v>
      </c>
      <c r="J1691" s="54">
        <v>55</v>
      </c>
      <c r="K1691" s="54">
        <v>45</v>
      </c>
      <c r="L1691" s="54">
        <v>3</v>
      </c>
      <c r="M1691" s="54">
        <v>10</v>
      </c>
      <c r="N1691" s="54">
        <v>6</v>
      </c>
      <c r="O1691" s="45"/>
      <c r="P1691" s="45"/>
      <c r="Q1691" s="45"/>
      <c r="R1691" s="45"/>
      <c r="S1691" s="45"/>
      <c r="T1691" s="45"/>
      <c r="U1691" s="45"/>
      <c r="V1691" s="45"/>
      <c r="W1691" s="45"/>
      <c r="X1691" s="45"/>
      <c r="Y1691" s="45"/>
      <c r="Z1691" s="45"/>
      <c r="AA1691" s="45"/>
      <c r="AB1691" s="45"/>
      <c r="AC1691" s="45"/>
      <c r="AD1691" s="45"/>
      <c r="AE1691" s="45"/>
      <c r="AF1691" s="45"/>
      <c r="AG1691" s="45"/>
      <c r="AH1691" s="45"/>
      <c r="AI1691" s="45"/>
      <c r="AJ1691" s="45"/>
      <c r="AK1691" s="45"/>
      <c r="AL1691" s="45"/>
      <c r="AM1691" s="45"/>
      <c r="AN1691" s="45"/>
      <c r="AO1691" s="45"/>
      <c r="AP1691" s="45"/>
    </row>
    <row r="1692" spans="1:42" s="16" customFormat="1" ht="12">
      <c r="A1692" s="14" t="s">
        <v>3057</v>
      </c>
      <c r="B1692" s="15" t="s">
        <v>3058</v>
      </c>
      <c r="C1692" s="47">
        <v>141582.60999999999</v>
      </c>
      <c r="D1692" s="47">
        <v>143224.85999999972</v>
      </c>
      <c r="E1692" s="47">
        <v>151464.1499999986</v>
      </c>
      <c r="F1692" s="54">
        <v>821</v>
      </c>
      <c r="G1692" s="54">
        <v>829</v>
      </c>
      <c r="H1692" s="54">
        <v>871</v>
      </c>
      <c r="I1692" s="54">
        <v>2323</v>
      </c>
      <c r="J1692" s="54">
        <v>2388</v>
      </c>
      <c r="K1692" s="54">
        <v>2405</v>
      </c>
      <c r="L1692" s="54">
        <v>527</v>
      </c>
      <c r="M1692" s="54">
        <v>523</v>
      </c>
      <c r="N1692" s="54">
        <v>555</v>
      </c>
      <c r="O1692" s="45"/>
      <c r="P1692" s="45"/>
      <c r="Q1692" s="45"/>
      <c r="R1692" s="45"/>
      <c r="S1692" s="45"/>
      <c r="T1692" s="45"/>
      <c r="U1692" s="45"/>
      <c r="V1692" s="45"/>
      <c r="W1692" s="45"/>
      <c r="X1692" s="45"/>
      <c r="Y1692" s="45"/>
      <c r="Z1692" s="45"/>
      <c r="AA1692" s="45"/>
      <c r="AB1692" s="45"/>
      <c r="AC1692" s="45"/>
      <c r="AD1692" s="45"/>
      <c r="AE1692" s="45"/>
      <c r="AF1692" s="45"/>
      <c r="AG1692" s="45"/>
      <c r="AH1692" s="45"/>
      <c r="AI1692" s="45"/>
      <c r="AJ1692" s="45"/>
      <c r="AK1692" s="45"/>
      <c r="AL1692" s="45"/>
      <c r="AM1692" s="45"/>
      <c r="AN1692" s="45"/>
      <c r="AO1692" s="45"/>
      <c r="AP1692" s="45"/>
    </row>
    <row r="1693" spans="1:42" s="16" customFormat="1" ht="12">
      <c r="A1693" s="14" t="s">
        <v>3059</v>
      </c>
      <c r="B1693" s="15" t="s">
        <v>3060</v>
      </c>
      <c r="C1693" s="47">
        <v>22265.4</v>
      </c>
      <c r="D1693" s="47">
        <v>27563.109999999982</v>
      </c>
      <c r="E1693" s="47">
        <v>52292.800000000025</v>
      </c>
      <c r="F1693" s="54">
        <v>30</v>
      </c>
      <c r="G1693" s="54">
        <v>37</v>
      </c>
      <c r="H1693" s="54">
        <v>72</v>
      </c>
      <c r="I1693" s="54">
        <v>35</v>
      </c>
      <c r="J1693" s="54">
        <v>70</v>
      </c>
      <c r="K1693" s="54">
        <v>329</v>
      </c>
      <c r="L1693" s="54">
        <v>15</v>
      </c>
      <c r="M1693" s="54">
        <v>18</v>
      </c>
      <c r="N1693" s="54">
        <v>28</v>
      </c>
      <c r="O1693" s="45"/>
      <c r="P1693" s="45"/>
      <c r="Q1693" s="45"/>
      <c r="R1693" s="45"/>
      <c r="S1693" s="45"/>
      <c r="T1693" s="45"/>
      <c r="U1693" s="45"/>
      <c r="V1693" s="45"/>
      <c r="W1693" s="45"/>
      <c r="X1693" s="45"/>
      <c r="Y1693" s="45"/>
      <c r="Z1693" s="45"/>
      <c r="AA1693" s="45"/>
      <c r="AB1693" s="45"/>
      <c r="AC1693" s="45"/>
      <c r="AD1693" s="45"/>
      <c r="AE1693" s="45"/>
      <c r="AF1693" s="45"/>
      <c r="AG1693" s="45"/>
      <c r="AH1693" s="45"/>
      <c r="AI1693" s="45"/>
      <c r="AJ1693" s="45"/>
      <c r="AK1693" s="45"/>
      <c r="AL1693" s="45"/>
      <c r="AM1693" s="45"/>
      <c r="AN1693" s="45"/>
      <c r="AO1693" s="45"/>
      <c r="AP1693" s="45"/>
    </row>
    <row r="1694" spans="1:42" s="16" customFormat="1" ht="24">
      <c r="A1694" s="14" t="s">
        <v>3061</v>
      </c>
      <c r="B1694" s="15" t="s">
        <v>3062</v>
      </c>
      <c r="C1694" s="47">
        <v>143397.38</v>
      </c>
      <c r="D1694" s="47">
        <v>163033.06000000003</v>
      </c>
      <c r="E1694" s="47">
        <v>161092.03000000038</v>
      </c>
      <c r="F1694" s="54">
        <v>121</v>
      </c>
      <c r="G1694" s="54">
        <v>134</v>
      </c>
      <c r="H1694" s="54">
        <v>141</v>
      </c>
      <c r="I1694" s="54">
        <v>327</v>
      </c>
      <c r="J1694" s="54">
        <v>276</v>
      </c>
      <c r="K1694" s="54">
        <v>418</v>
      </c>
      <c r="L1694" s="54">
        <v>56</v>
      </c>
      <c r="M1694" s="54">
        <v>57</v>
      </c>
      <c r="N1694" s="54">
        <v>56</v>
      </c>
      <c r="O1694" s="45"/>
      <c r="P1694" s="45"/>
      <c r="Q1694" s="45"/>
      <c r="R1694" s="45"/>
      <c r="S1694" s="45"/>
      <c r="T1694" s="45"/>
      <c r="U1694" s="45"/>
      <c r="V1694" s="45"/>
      <c r="W1694" s="45"/>
      <c r="X1694" s="45"/>
      <c r="Y1694" s="45"/>
      <c r="Z1694" s="45"/>
      <c r="AA1694" s="45"/>
      <c r="AB1694" s="45"/>
      <c r="AC1694" s="45"/>
      <c r="AD1694" s="45"/>
      <c r="AE1694" s="45"/>
      <c r="AF1694" s="45"/>
      <c r="AG1694" s="45"/>
      <c r="AH1694" s="45"/>
      <c r="AI1694" s="45"/>
      <c r="AJ1694" s="45"/>
      <c r="AK1694" s="45"/>
      <c r="AL1694" s="45"/>
      <c r="AM1694" s="45"/>
      <c r="AN1694" s="45"/>
      <c r="AO1694" s="45"/>
      <c r="AP1694" s="45"/>
    </row>
    <row r="1695" spans="1:42" s="16" customFormat="1" ht="24">
      <c r="A1695" s="14" t="s">
        <v>3063</v>
      </c>
      <c r="B1695" s="15" t="s">
        <v>3064</v>
      </c>
      <c r="C1695" s="47">
        <v>34165.980000000003</v>
      </c>
      <c r="D1695" s="47">
        <v>28821.08</v>
      </c>
      <c r="E1695" s="47">
        <v>41426.269999999997</v>
      </c>
      <c r="F1695" s="54">
        <v>31</v>
      </c>
      <c r="G1695" s="54">
        <v>25</v>
      </c>
      <c r="H1695" s="54">
        <v>37</v>
      </c>
      <c r="I1695" s="54">
        <v>124</v>
      </c>
      <c r="J1695" s="54">
        <v>39</v>
      </c>
      <c r="K1695" s="54">
        <v>90</v>
      </c>
      <c r="L1695" s="54">
        <v>16</v>
      </c>
      <c r="M1695" s="54">
        <v>13</v>
      </c>
      <c r="N1695" s="54">
        <v>16</v>
      </c>
      <c r="O1695" s="45"/>
      <c r="P1695" s="45"/>
      <c r="Q1695" s="45"/>
      <c r="R1695" s="45"/>
      <c r="S1695" s="45"/>
      <c r="T1695" s="45"/>
      <c r="U1695" s="45"/>
      <c r="V1695" s="45"/>
      <c r="W1695" s="45"/>
      <c r="X1695" s="45"/>
      <c r="Y1695" s="45"/>
      <c r="Z1695" s="45"/>
      <c r="AA1695" s="45"/>
      <c r="AB1695" s="45"/>
      <c r="AC1695" s="45"/>
      <c r="AD1695" s="45"/>
      <c r="AE1695" s="45"/>
      <c r="AF1695" s="45"/>
      <c r="AG1695" s="45"/>
      <c r="AH1695" s="45"/>
      <c r="AI1695" s="45"/>
      <c r="AJ1695" s="45"/>
      <c r="AK1695" s="45"/>
      <c r="AL1695" s="45"/>
      <c r="AM1695" s="45"/>
      <c r="AN1695" s="45"/>
      <c r="AO1695" s="45"/>
      <c r="AP1695" s="45"/>
    </row>
    <row r="1696" spans="1:42" s="16" customFormat="1" ht="24">
      <c r="A1696" s="14" t="s">
        <v>3065</v>
      </c>
      <c r="B1696" s="15" t="s">
        <v>3066</v>
      </c>
      <c r="C1696" s="47">
        <v>58316.53</v>
      </c>
      <c r="D1696" s="47">
        <v>57227.190000000031</v>
      </c>
      <c r="E1696" s="47">
        <v>45577.010000000009</v>
      </c>
      <c r="F1696" s="54">
        <v>60</v>
      </c>
      <c r="G1696" s="54">
        <v>59</v>
      </c>
      <c r="H1696" s="54">
        <v>49</v>
      </c>
      <c r="I1696" s="54">
        <v>142</v>
      </c>
      <c r="J1696" s="54">
        <v>135</v>
      </c>
      <c r="K1696" s="54">
        <v>128</v>
      </c>
      <c r="L1696" s="54">
        <v>25</v>
      </c>
      <c r="M1696" s="54">
        <v>23</v>
      </c>
      <c r="N1696" s="54">
        <v>20</v>
      </c>
      <c r="O1696" s="45"/>
      <c r="P1696" s="45"/>
      <c r="Q1696" s="45"/>
      <c r="R1696" s="45"/>
      <c r="S1696" s="45"/>
      <c r="T1696" s="45"/>
      <c r="U1696" s="45"/>
      <c r="V1696" s="45"/>
      <c r="W1696" s="45"/>
      <c r="X1696" s="45"/>
      <c r="Y1696" s="45"/>
      <c r="Z1696" s="45"/>
      <c r="AA1696" s="45"/>
      <c r="AB1696" s="45"/>
      <c r="AC1696" s="45"/>
      <c r="AD1696" s="45"/>
      <c r="AE1696" s="45"/>
      <c r="AF1696" s="45"/>
      <c r="AG1696" s="45"/>
      <c r="AH1696" s="45"/>
      <c r="AI1696" s="45"/>
      <c r="AJ1696" s="45"/>
      <c r="AK1696" s="45"/>
      <c r="AL1696" s="45"/>
      <c r="AM1696" s="45"/>
      <c r="AN1696" s="45"/>
      <c r="AO1696" s="45"/>
      <c r="AP1696" s="45"/>
    </row>
    <row r="1697" spans="1:42" s="16" customFormat="1" ht="24">
      <c r="A1697" s="14" t="s">
        <v>3067</v>
      </c>
      <c r="B1697" s="15" t="s">
        <v>3068</v>
      </c>
      <c r="C1697" s="47">
        <v>9059.92</v>
      </c>
      <c r="D1697" s="47">
        <v>9306.1400000000012</v>
      </c>
      <c r="E1697" s="47">
        <v>9169.0000000000018</v>
      </c>
      <c r="F1697" s="54">
        <v>8</v>
      </c>
      <c r="G1697" s="54">
        <v>9</v>
      </c>
      <c r="H1697" s="54">
        <v>10</v>
      </c>
      <c r="I1697" s="54">
        <v>8</v>
      </c>
      <c r="J1697" s="54">
        <v>16</v>
      </c>
      <c r="K1697" s="54">
        <v>22</v>
      </c>
      <c r="L1697" s="54">
        <v>4</v>
      </c>
      <c r="M1697" s="54">
        <v>4</v>
      </c>
      <c r="N1697" s="54">
        <v>5</v>
      </c>
      <c r="O1697" s="45"/>
      <c r="P1697" s="45"/>
      <c r="Q1697" s="45"/>
      <c r="R1697" s="45"/>
      <c r="S1697" s="45"/>
      <c r="T1697" s="45"/>
      <c r="U1697" s="45"/>
      <c r="V1697" s="45"/>
      <c r="W1697" s="45"/>
      <c r="X1697" s="45"/>
      <c r="Y1697" s="45"/>
      <c r="Z1697" s="45"/>
      <c r="AA1697" s="45"/>
      <c r="AB1697" s="45"/>
      <c r="AC1697" s="45"/>
      <c r="AD1697" s="45"/>
      <c r="AE1697" s="45"/>
      <c r="AF1697" s="45"/>
      <c r="AG1697" s="45"/>
      <c r="AH1697" s="45"/>
      <c r="AI1697" s="45"/>
      <c r="AJ1697" s="45"/>
      <c r="AK1697" s="45"/>
      <c r="AL1697" s="45"/>
      <c r="AM1697" s="45"/>
      <c r="AN1697" s="45"/>
      <c r="AO1697" s="45"/>
      <c r="AP1697" s="45"/>
    </row>
    <row r="1698" spans="1:42" s="16" customFormat="1" ht="12">
      <c r="A1698" s="14" t="s">
        <v>3069</v>
      </c>
      <c r="B1698" s="15" t="s">
        <v>3070</v>
      </c>
      <c r="C1698" s="47">
        <v>5646.14</v>
      </c>
      <c r="D1698" s="47">
        <v>5706.6499999999978</v>
      </c>
      <c r="E1698" s="47">
        <v>3004.2499999999995</v>
      </c>
      <c r="F1698" s="54">
        <v>80</v>
      </c>
      <c r="G1698" s="54">
        <v>83</v>
      </c>
      <c r="H1698" s="54">
        <v>43</v>
      </c>
      <c r="I1698" s="54">
        <v>119</v>
      </c>
      <c r="J1698" s="54">
        <v>98</v>
      </c>
      <c r="K1698" s="54">
        <v>73</v>
      </c>
      <c r="L1698" s="54">
        <v>62</v>
      </c>
      <c r="M1698" s="54">
        <v>61</v>
      </c>
      <c r="N1698" s="54">
        <v>38</v>
      </c>
      <c r="O1698" s="45"/>
      <c r="P1698" s="45"/>
      <c r="Q1698" s="45"/>
      <c r="R1698" s="45"/>
      <c r="S1698" s="45"/>
      <c r="T1698" s="45"/>
      <c r="U1698" s="45"/>
      <c r="V1698" s="45"/>
      <c r="W1698" s="45"/>
      <c r="X1698" s="45"/>
      <c r="Y1698" s="45"/>
      <c r="Z1698" s="45"/>
      <c r="AA1698" s="45"/>
      <c r="AB1698" s="45"/>
      <c r="AC1698" s="45"/>
      <c r="AD1698" s="45"/>
      <c r="AE1698" s="45"/>
      <c r="AF1698" s="45"/>
      <c r="AG1698" s="45"/>
      <c r="AH1698" s="45"/>
      <c r="AI1698" s="45"/>
      <c r="AJ1698" s="45"/>
      <c r="AK1698" s="45"/>
      <c r="AL1698" s="45"/>
      <c r="AM1698" s="45"/>
      <c r="AN1698" s="45"/>
      <c r="AO1698" s="45"/>
      <c r="AP1698" s="45"/>
    </row>
    <row r="1699" spans="1:42" s="16" customFormat="1" ht="12">
      <c r="A1699" s="14" t="s">
        <v>3071</v>
      </c>
      <c r="B1699" s="15" t="s">
        <v>3072</v>
      </c>
      <c r="C1699" s="47">
        <v>1349.73</v>
      </c>
      <c r="D1699" s="47">
        <v>383.1400000000001</v>
      </c>
      <c r="E1699" s="47">
        <v>519.9</v>
      </c>
      <c r="F1699" s="54">
        <v>21</v>
      </c>
      <c r="G1699" s="54">
        <v>17</v>
      </c>
      <c r="H1699" s="54">
        <v>6</v>
      </c>
      <c r="I1699" s="54">
        <v>56</v>
      </c>
      <c r="J1699" s="54">
        <v>17</v>
      </c>
      <c r="K1699" s="54">
        <v>14</v>
      </c>
      <c r="L1699" s="54">
        <v>19</v>
      </c>
      <c r="M1699" s="54">
        <v>16</v>
      </c>
      <c r="N1699" s="54">
        <v>6</v>
      </c>
      <c r="O1699" s="45"/>
      <c r="P1699" s="45"/>
      <c r="Q1699" s="45"/>
      <c r="R1699" s="45"/>
      <c r="S1699" s="45"/>
      <c r="T1699" s="45"/>
      <c r="U1699" s="45"/>
      <c r="V1699" s="45"/>
      <c r="W1699" s="45"/>
      <c r="X1699" s="45"/>
      <c r="Y1699" s="45"/>
      <c r="Z1699" s="45"/>
      <c r="AA1699" s="45"/>
      <c r="AB1699" s="45"/>
      <c r="AC1699" s="45"/>
      <c r="AD1699" s="45"/>
      <c r="AE1699" s="45"/>
      <c r="AF1699" s="45"/>
      <c r="AG1699" s="45"/>
      <c r="AH1699" s="45"/>
      <c r="AI1699" s="45"/>
      <c r="AJ1699" s="45"/>
      <c r="AK1699" s="45"/>
      <c r="AL1699" s="45"/>
      <c r="AM1699" s="45"/>
      <c r="AN1699" s="45"/>
      <c r="AO1699" s="45"/>
      <c r="AP1699" s="45"/>
    </row>
    <row r="1700" spans="1:42" s="16" customFormat="1" ht="12">
      <c r="A1700" s="14" t="s">
        <v>3073</v>
      </c>
      <c r="B1700" s="15" t="s">
        <v>3074</v>
      </c>
      <c r="C1700" s="47">
        <v>694537.65</v>
      </c>
      <c r="D1700" s="47">
        <v>795900.46999998938</v>
      </c>
      <c r="E1700" s="47">
        <v>941048.75999998196</v>
      </c>
      <c r="F1700" s="54">
        <v>1534</v>
      </c>
      <c r="G1700" s="54">
        <v>1756</v>
      </c>
      <c r="H1700" s="54">
        <v>2024</v>
      </c>
      <c r="I1700" s="54">
        <v>2808</v>
      </c>
      <c r="J1700" s="54">
        <v>3183</v>
      </c>
      <c r="K1700" s="54">
        <v>4076</v>
      </c>
      <c r="L1700" s="54">
        <v>987</v>
      </c>
      <c r="M1700" s="54">
        <v>1148</v>
      </c>
      <c r="N1700" s="54">
        <v>1332</v>
      </c>
      <c r="O1700" s="45"/>
      <c r="P1700" s="45"/>
      <c r="Q1700" s="45"/>
      <c r="R1700" s="45"/>
      <c r="S1700" s="45"/>
      <c r="T1700" s="45"/>
      <c r="U1700" s="45"/>
      <c r="V1700" s="45"/>
      <c r="W1700" s="45"/>
      <c r="X1700" s="45"/>
      <c r="Y1700" s="45"/>
      <c r="Z1700" s="45"/>
      <c r="AA1700" s="45"/>
      <c r="AB1700" s="45"/>
      <c r="AC1700" s="45"/>
      <c r="AD1700" s="45"/>
      <c r="AE1700" s="45"/>
      <c r="AF1700" s="45"/>
      <c r="AG1700" s="45"/>
      <c r="AH1700" s="45"/>
      <c r="AI1700" s="45"/>
      <c r="AJ1700" s="45"/>
      <c r="AK1700" s="45"/>
      <c r="AL1700" s="45"/>
      <c r="AM1700" s="45"/>
      <c r="AN1700" s="45"/>
      <c r="AO1700" s="45"/>
      <c r="AP1700" s="45"/>
    </row>
    <row r="1701" spans="1:42" s="16" customFormat="1" ht="12">
      <c r="A1701" s="14" t="s">
        <v>3075</v>
      </c>
      <c r="B1701" s="15" t="s">
        <v>3076</v>
      </c>
      <c r="C1701" s="47">
        <v>1295545.3899999999</v>
      </c>
      <c r="D1701" s="47">
        <v>1192515.2300000233</v>
      </c>
      <c r="E1701" s="47">
        <v>1124151.9999999905</v>
      </c>
      <c r="F1701" s="54">
        <v>3856</v>
      </c>
      <c r="G1701" s="54">
        <v>3537</v>
      </c>
      <c r="H1701" s="54">
        <v>3300</v>
      </c>
      <c r="I1701" s="54">
        <v>9284</v>
      </c>
      <c r="J1701" s="54">
        <v>8896</v>
      </c>
      <c r="K1701" s="54">
        <v>8803</v>
      </c>
      <c r="L1701" s="54">
        <v>1811</v>
      </c>
      <c r="M1701" s="54">
        <v>1644</v>
      </c>
      <c r="N1701" s="54">
        <v>1514</v>
      </c>
      <c r="O1701" s="45"/>
      <c r="P1701" s="45"/>
      <c r="Q1701" s="45"/>
      <c r="R1701" s="45"/>
      <c r="S1701" s="45"/>
      <c r="T1701" s="45"/>
      <c r="U1701" s="45"/>
      <c r="V1701" s="45"/>
      <c r="W1701" s="45"/>
      <c r="X1701" s="45"/>
      <c r="Y1701" s="45"/>
      <c r="Z1701" s="45"/>
      <c r="AA1701" s="45"/>
      <c r="AB1701" s="45"/>
      <c r="AC1701" s="45"/>
      <c r="AD1701" s="45"/>
      <c r="AE1701" s="45"/>
      <c r="AF1701" s="45"/>
      <c r="AG1701" s="45"/>
      <c r="AH1701" s="45"/>
      <c r="AI1701" s="45"/>
      <c r="AJ1701" s="45"/>
      <c r="AK1701" s="45"/>
      <c r="AL1701" s="45"/>
      <c r="AM1701" s="45"/>
      <c r="AN1701" s="45"/>
      <c r="AO1701" s="45"/>
      <c r="AP1701" s="45"/>
    </row>
    <row r="1702" spans="1:42" s="16" customFormat="1" ht="24">
      <c r="A1702" s="14" t="s">
        <v>3077</v>
      </c>
      <c r="B1702" s="15" t="s">
        <v>3078</v>
      </c>
      <c r="C1702" s="47">
        <v>42995.27</v>
      </c>
      <c r="D1702" s="47">
        <v>38836.349999999977</v>
      </c>
      <c r="E1702" s="47">
        <v>55046.239999999925</v>
      </c>
      <c r="F1702" s="54">
        <v>130</v>
      </c>
      <c r="G1702" s="54">
        <v>117</v>
      </c>
      <c r="H1702" s="54">
        <v>146</v>
      </c>
      <c r="I1702" s="54">
        <v>437</v>
      </c>
      <c r="J1702" s="54">
        <v>201</v>
      </c>
      <c r="K1702" s="54">
        <v>413</v>
      </c>
      <c r="L1702" s="54">
        <v>84</v>
      </c>
      <c r="M1702" s="54">
        <v>80</v>
      </c>
      <c r="N1702" s="54">
        <v>90</v>
      </c>
      <c r="O1702" s="45"/>
      <c r="P1702" s="45"/>
      <c r="Q1702" s="45"/>
      <c r="R1702" s="45"/>
      <c r="S1702" s="45"/>
      <c r="T1702" s="45"/>
      <c r="U1702" s="45"/>
      <c r="V1702" s="45"/>
      <c r="W1702" s="45"/>
      <c r="X1702" s="45"/>
      <c r="Y1702" s="45"/>
      <c r="Z1702" s="45"/>
      <c r="AA1702" s="45"/>
      <c r="AB1702" s="45"/>
      <c r="AC1702" s="45"/>
      <c r="AD1702" s="45"/>
      <c r="AE1702" s="45"/>
      <c r="AF1702" s="45"/>
      <c r="AG1702" s="45"/>
      <c r="AH1702" s="45"/>
      <c r="AI1702" s="45"/>
      <c r="AJ1702" s="45"/>
      <c r="AK1702" s="45"/>
      <c r="AL1702" s="45"/>
      <c r="AM1702" s="45"/>
      <c r="AN1702" s="45"/>
      <c r="AO1702" s="45"/>
      <c r="AP1702" s="45"/>
    </row>
    <row r="1703" spans="1:42" s="16" customFormat="1" ht="24">
      <c r="A1703" s="14" t="s">
        <v>3079</v>
      </c>
      <c r="B1703" s="15" t="s">
        <v>3080</v>
      </c>
      <c r="C1703" s="47">
        <v>30530.78</v>
      </c>
      <c r="D1703" s="47">
        <v>39402.299999999974</v>
      </c>
      <c r="E1703" s="47">
        <v>72591.089999999967</v>
      </c>
      <c r="F1703" s="54">
        <v>62</v>
      </c>
      <c r="G1703" s="54">
        <v>77</v>
      </c>
      <c r="H1703" s="54">
        <v>121</v>
      </c>
      <c r="I1703" s="54">
        <v>225</v>
      </c>
      <c r="J1703" s="54">
        <v>415</v>
      </c>
      <c r="K1703" s="54">
        <v>622</v>
      </c>
      <c r="L1703" s="54">
        <v>51</v>
      </c>
      <c r="M1703" s="54">
        <v>59</v>
      </c>
      <c r="N1703" s="54">
        <v>81</v>
      </c>
      <c r="O1703" s="45"/>
      <c r="P1703" s="45"/>
      <c r="Q1703" s="45"/>
      <c r="R1703" s="45"/>
      <c r="S1703" s="45"/>
      <c r="T1703" s="45"/>
      <c r="U1703" s="45"/>
      <c r="V1703" s="45"/>
      <c r="W1703" s="45"/>
      <c r="X1703" s="45"/>
      <c r="Y1703" s="45"/>
      <c r="Z1703" s="45"/>
      <c r="AA1703" s="45"/>
      <c r="AB1703" s="45"/>
      <c r="AC1703" s="45"/>
      <c r="AD1703" s="45"/>
      <c r="AE1703" s="45"/>
      <c r="AF1703" s="45"/>
      <c r="AG1703" s="45"/>
      <c r="AH1703" s="45"/>
      <c r="AI1703" s="45"/>
      <c r="AJ1703" s="45"/>
      <c r="AK1703" s="45"/>
      <c r="AL1703" s="45"/>
      <c r="AM1703" s="45"/>
      <c r="AN1703" s="45"/>
      <c r="AO1703" s="45"/>
      <c r="AP1703" s="45"/>
    </row>
    <row r="1704" spans="1:42" s="16" customFormat="1" ht="12">
      <c r="A1704" s="14" t="s">
        <v>3081</v>
      </c>
      <c r="B1704" s="15" t="s">
        <v>3082</v>
      </c>
      <c r="C1704" s="47">
        <v>106300.33</v>
      </c>
      <c r="D1704" s="47">
        <v>85873.840000000171</v>
      </c>
      <c r="E1704" s="47">
        <v>72725.82000000008</v>
      </c>
      <c r="F1704" s="54">
        <v>368</v>
      </c>
      <c r="G1704" s="54">
        <v>292</v>
      </c>
      <c r="H1704" s="54">
        <v>251</v>
      </c>
      <c r="I1704" s="54">
        <v>1378</v>
      </c>
      <c r="J1704" s="54">
        <v>1152</v>
      </c>
      <c r="K1704" s="54">
        <v>1234</v>
      </c>
      <c r="L1704" s="54">
        <v>239</v>
      </c>
      <c r="M1704" s="54">
        <v>186</v>
      </c>
      <c r="N1704" s="54">
        <v>153</v>
      </c>
      <c r="O1704" s="45"/>
      <c r="P1704" s="45"/>
      <c r="Q1704" s="45"/>
      <c r="R1704" s="45"/>
      <c r="S1704" s="45"/>
      <c r="T1704" s="45"/>
      <c r="U1704" s="45"/>
      <c r="V1704" s="45"/>
      <c r="W1704" s="45"/>
      <c r="X1704" s="45"/>
      <c r="Y1704" s="45"/>
      <c r="Z1704" s="45"/>
      <c r="AA1704" s="45"/>
      <c r="AB1704" s="45"/>
      <c r="AC1704" s="45"/>
      <c r="AD1704" s="45"/>
      <c r="AE1704" s="45"/>
      <c r="AF1704" s="45"/>
      <c r="AG1704" s="45"/>
      <c r="AH1704" s="45"/>
      <c r="AI1704" s="45"/>
      <c r="AJ1704" s="45"/>
      <c r="AK1704" s="45"/>
      <c r="AL1704" s="45"/>
      <c r="AM1704" s="45"/>
      <c r="AN1704" s="45"/>
      <c r="AO1704" s="45"/>
      <c r="AP1704" s="45"/>
    </row>
    <row r="1705" spans="1:42" s="16" customFormat="1" ht="24">
      <c r="A1705" s="14" t="s">
        <v>3083</v>
      </c>
      <c r="B1705" s="15" t="s">
        <v>3084</v>
      </c>
      <c r="C1705" s="47">
        <v>66057.55</v>
      </c>
      <c r="D1705" s="47">
        <v>83515.34000000004</v>
      </c>
      <c r="E1705" s="47">
        <v>52001.890000000014</v>
      </c>
      <c r="F1705" s="54">
        <v>172</v>
      </c>
      <c r="G1705" s="54">
        <v>211</v>
      </c>
      <c r="H1705" s="54">
        <v>141</v>
      </c>
      <c r="I1705" s="54">
        <v>677</v>
      </c>
      <c r="J1705" s="54">
        <v>939</v>
      </c>
      <c r="K1705" s="54">
        <v>407</v>
      </c>
      <c r="L1705" s="54">
        <v>93</v>
      </c>
      <c r="M1705" s="54">
        <v>106</v>
      </c>
      <c r="N1705" s="54">
        <v>69</v>
      </c>
      <c r="O1705" s="45"/>
      <c r="P1705" s="45"/>
      <c r="Q1705" s="45"/>
      <c r="R1705" s="45"/>
      <c r="S1705" s="45"/>
      <c r="T1705" s="45"/>
      <c r="U1705" s="45"/>
      <c r="V1705" s="45"/>
      <c r="W1705" s="45"/>
      <c r="X1705" s="45"/>
      <c r="Y1705" s="45"/>
      <c r="Z1705" s="45"/>
      <c r="AA1705" s="45"/>
      <c r="AB1705" s="45"/>
      <c r="AC1705" s="45"/>
      <c r="AD1705" s="45"/>
      <c r="AE1705" s="45"/>
      <c r="AF1705" s="45"/>
      <c r="AG1705" s="45"/>
      <c r="AH1705" s="45"/>
      <c r="AI1705" s="45"/>
      <c r="AJ1705" s="45"/>
      <c r="AK1705" s="45"/>
      <c r="AL1705" s="45"/>
      <c r="AM1705" s="45"/>
      <c r="AN1705" s="45"/>
      <c r="AO1705" s="45"/>
      <c r="AP1705" s="45"/>
    </row>
    <row r="1706" spans="1:42" s="16" customFormat="1" ht="24">
      <c r="A1706" s="14" t="s">
        <v>3085</v>
      </c>
      <c r="B1706" s="15" t="s">
        <v>3086</v>
      </c>
      <c r="C1706" s="47">
        <v>42452.78</v>
      </c>
      <c r="D1706" s="47">
        <v>14781.680000000002</v>
      </c>
      <c r="E1706" s="47">
        <v>21386.239999999994</v>
      </c>
      <c r="F1706" s="54">
        <v>98</v>
      </c>
      <c r="G1706" s="54">
        <v>37</v>
      </c>
      <c r="H1706" s="54">
        <v>53</v>
      </c>
      <c r="I1706" s="54">
        <v>834</v>
      </c>
      <c r="J1706" s="54">
        <v>233</v>
      </c>
      <c r="K1706" s="54">
        <v>362</v>
      </c>
      <c r="L1706" s="54">
        <v>39</v>
      </c>
      <c r="M1706" s="54">
        <v>16</v>
      </c>
      <c r="N1706" s="54">
        <v>23</v>
      </c>
      <c r="O1706" s="45"/>
      <c r="P1706" s="45"/>
      <c r="Q1706" s="45"/>
      <c r="R1706" s="45"/>
      <c r="S1706" s="45"/>
      <c r="T1706" s="45"/>
      <c r="U1706" s="45"/>
      <c r="V1706" s="45"/>
      <c r="W1706" s="45"/>
      <c r="X1706" s="45"/>
      <c r="Y1706" s="45"/>
      <c r="Z1706" s="45"/>
      <c r="AA1706" s="45"/>
      <c r="AB1706" s="45"/>
      <c r="AC1706" s="45"/>
      <c r="AD1706" s="45"/>
      <c r="AE1706" s="45"/>
      <c r="AF1706" s="45"/>
      <c r="AG1706" s="45"/>
      <c r="AH1706" s="45"/>
      <c r="AI1706" s="45"/>
      <c r="AJ1706" s="45"/>
      <c r="AK1706" s="45"/>
      <c r="AL1706" s="45"/>
      <c r="AM1706" s="45"/>
      <c r="AN1706" s="45"/>
      <c r="AO1706" s="45"/>
      <c r="AP1706" s="45"/>
    </row>
    <row r="1707" spans="1:42" s="16" customFormat="1" ht="12">
      <c r="A1707" s="14" t="s">
        <v>3087</v>
      </c>
      <c r="B1707" s="15" t="s">
        <v>3088</v>
      </c>
      <c r="C1707" s="47">
        <v>89478.94</v>
      </c>
      <c r="D1707" s="47">
        <v>72783.40999999996</v>
      </c>
      <c r="E1707" s="47">
        <v>78828.300000000207</v>
      </c>
      <c r="F1707" s="54">
        <v>726</v>
      </c>
      <c r="G1707" s="54">
        <v>588</v>
      </c>
      <c r="H1707" s="54">
        <v>617</v>
      </c>
      <c r="I1707" s="54">
        <v>948</v>
      </c>
      <c r="J1707" s="54">
        <v>768</v>
      </c>
      <c r="K1707" s="54">
        <v>949</v>
      </c>
      <c r="L1707" s="54">
        <v>658</v>
      </c>
      <c r="M1707" s="54">
        <v>532</v>
      </c>
      <c r="N1707" s="54">
        <v>556</v>
      </c>
      <c r="O1707" s="45"/>
      <c r="P1707" s="45"/>
      <c r="Q1707" s="45"/>
      <c r="R1707" s="45"/>
      <c r="S1707" s="45"/>
      <c r="T1707" s="45"/>
      <c r="U1707" s="45"/>
      <c r="V1707" s="45"/>
      <c r="W1707" s="45"/>
      <c r="X1707" s="45"/>
      <c r="Y1707" s="45"/>
      <c r="Z1707" s="45"/>
      <c r="AA1707" s="45"/>
      <c r="AB1707" s="45"/>
      <c r="AC1707" s="45"/>
      <c r="AD1707" s="45"/>
      <c r="AE1707" s="45"/>
      <c r="AF1707" s="45"/>
      <c r="AG1707" s="45"/>
      <c r="AH1707" s="45"/>
      <c r="AI1707" s="45"/>
      <c r="AJ1707" s="45"/>
      <c r="AK1707" s="45"/>
      <c r="AL1707" s="45"/>
      <c r="AM1707" s="45"/>
      <c r="AN1707" s="45"/>
      <c r="AO1707" s="45"/>
      <c r="AP1707" s="45"/>
    </row>
    <row r="1708" spans="1:42" s="16" customFormat="1" ht="12">
      <c r="A1708" s="14" t="s">
        <v>3089</v>
      </c>
      <c r="B1708" s="15" t="s">
        <v>3090</v>
      </c>
      <c r="C1708" s="47">
        <v>6325.3</v>
      </c>
      <c r="D1708" s="47">
        <v>5086.2000000000025</v>
      </c>
      <c r="E1708" s="47">
        <v>3294.5700000000006</v>
      </c>
      <c r="F1708" s="54">
        <v>134</v>
      </c>
      <c r="G1708" s="54">
        <v>107</v>
      </c>
      <c r="H1708" s="54">
        <v>68</v>
      </c>
      <c r="I1708" s="54">
        <v>134</v>
      </c>
      <c r="J1708" s="54">
        <v>107</v>
      </c>
      <c r="K1708" s="54">
        <v>68</v>
      </c>
      <c r="L1708" s="54">
        <v>75</v>
      </c>
      <c r="M1708" s="54">
        <v>66</v>
      </c>
      <c r="N1708" s="54">
        <v>51</v>
      </c>
      <c r="O1708" s="45"/>
      <c r="P1708" s="45"/>
      <c r="Q1708" s="45"/>
      <c r="R1708" s="45"/>
      <c r="S1708" s="45"/>
      <c r="T1708" s="45"/>
      <c r="U1708" s="45"/>
      <c r="V1708" s="45"/>
      <c r="W1708" s="45"/>
      <c r="X1708" s="45"/>
      <c r="Y1708" s="45"/>
      <c r="Z1708" s="45"/>
      <c r="AA1708" s="45"/>
      <c r="AB1708" s="45"/>
      <c r="AC1708" s="45"/>
      <c r="AD1708" s="45"/>
      <c r="AE1708" s="45"/>
      <c r="AF1708" s="45"/>
      <c r="AG1708" s="45"/>
      <c r="AH1708" s="45"/>
      <c r="AI1708" s="45"/>
      <c r="AJ1708" s="45"/>
      <c r="AK1708" s="45"/>
      <c r="AL1708" s="45"/>
      <c r="AM1708" s="45"/>
      <c r="AN1708" s="45"/>
      <c r="AO1708" s="45"/>
      <c r="AP1708" s="45"/>
    </row>
    <row r="1709" spans="1:42" s="16" customFormat="1" ht="24">
      <c r="A1709" s="14" t="s">
        <v>3091</v>
      </c>
      <c r="B1709" s="15" t="s">
        <v>3092</v>
      </c>
      <c r="C1709" s="47">
        <v>634987.98</v>
      </c>
      <c r="D1709" s="47">
        <v>631748.39999998733</v>
      </c>
      <c r="E1709" s="47">
        <v>609034.66000000457</v>
      </c>
      <c r="F1709" s="54">
        <v>1822</v>
      </c>
      <c r="G1709" s="54">
        <v>1811</v>
      </c>
      <c r="H1709" s="54">
        <v>1869</v>
      </c>
      <c r="I1709" s="54">
        <v>1827</v>
      </c>
      <c r="J1709" s="54">
        <v>1872</v>
      </c>
      <c r="K1709" s="54">
        <v>1890</v>
      </c>
      <c r="L1709" s="54">
        <v>1516</v>
      </c>
      <c r="M1709" s="54">
        <v>1486</v>
      </c>
      <c r="N1709" s="54">
        <v>1544</v>
      </c>
      <c r="O1709" s="45"/>
      <c r="P1709" s="45"/>
      <c r="Q1709" s="45"/>
      <c r="R1709" s="45"/>
      <c r="S1709" s="45"/>
      <c r="T1709" s="45"/>
      <c r="U1709" s="45"/>
      <c r="V1709" s="45"/>
      <c r="W1709" s="45"/>
      <c r="X1709" s="45"/>
      <c r="Y1709" s="45"/>
      <c r="Z1709" s="45"/>
      <c r="AA1709" s="45"/>
      <c r="AB1709" s="45"/>
      <c r="AC1709" s="45"/>
      <c r="AD1709" s="45"/>
      <c r="AE1709" s="45"/>
      <c r="AF1709" s="45"/>
      <c r="AG1709" s="45"/>
      <c r="AH1709" s="45"/>
      <c r="AI1709" s="45"/>
      <c r="AJ1709" s="45"/>
      <c r="AK1709" s="45"/>
      <c r="AL1709" s="45"/>
      <c r="AM1709" s="45"/>
      <c r="AN1709" s="45"/>
      <c r="AO1709" s="45"/>
      <c r="AP1709" s="45"/>
    </row>
    <row r="1710" spans="1:42" s="16" customFormat="1" ht="12">
      <c r="A1710" s="14" t="s">
        <v>3093</v>
      </c>
      <c r="B1710" s="15" t="s">
        <v>3094</v>
      </c>
      <c r="C1710" s="47">
        <v>977</v>
      </c>
      <c r="D1710" s="47">
        <v>250.6</v>
      </c>
      <c r="E1710" s="47">
        <v>811.11</v>
      </c>
      <c r="F1710" s="54">
        <v>4</v>
      </c>
      <c r="G1710" s="54">
        <v>1</v>
      </c>
      <c r="H1710" s="54">
        <v>4</v>
      </c>
      <c r="I1710" s="54">
        <v>4</v>
      </c>
      <c r="J1710" s="54">
        <v>14</v>
      </c>
      <c r="K1710" s="54">
        <v>4</v>
      </c>
      <c r="L1710" s="54">
        <v>4</v>
      </c>
      <c r="M1710" s="54">
        <v>1</v>
      </c>
      <c r="N1710" s="54">
        <v>3</v>
      </c>
      <c r="O1710" s="45"/>
      <c r="P1710" s="45"/>
      <c r="Q1710" s="45"/>
      <c r="R1710" s="45"/>
      <c r="S1710" s="45"/>
      <c r="T1710" s="45"/>
      <c r="U1710" s="45"/>
      <c r="V1710" s="45"/>
      <c r="W1710" s="45"/>
      <c r="X1710" s="45"/>
      <c r="Y1710" s="45"/>
      <c r="Z1710" s="45"/>
      <c r="AA1710" s="45"/>
      <c r="AB1710" s="45"/>
      <c r="AC1710" s="45"/>
      <c r="AD1710" s="45"/>
      <c r="AE1710" s="45"/>
      <c r="AF1710" s="45"/>
      <c r="AG1710" s="45"/>
      <c r="AH1710" s="45"/>
      <c r="AI1710" s="45"/>
      <c r="AJ1710" s="45"/>
      <c r="AK1710" s="45"/>
      <c r="AL1710" s="45"/>
      <c r="AM1710" s="45"/>
      <c r="AN1710" s="45"/>
      <c r="AO1710" s="45"/>
      <c r="AP1710" s="45"/>
    </row>
    <row r="1711" spans="1:42" s="16" customFormat="1" ht="12">
      <c r="A1711" s="14" t="s">
        <v>3095</v>
      </c>
      <c r="B1711" s="15" t="s">
        <v>3096</v>
      </c>
      <c r="C1711" s="47">
        <v>1229095.22</v>
      </c>
      <c r="D1711" s="47">
        <v>1309528.8399999868</v>
      </c>
      <c r="E1711" s="47">
        <v>1445425.949999989</v>
      </c>
      <c r="F1711" s="54">
        <v>3191</v>
      </c>
      <c r="G1711" s="54">
        <v>3381</v>
      </c>
      <c r="H1711" s="54">
        <v>3707</v>
      </c>
      <c r="I1711" s="54">
        <v>18307</v>
      </c>
      <c r="J1711" s="54">
        <v>19844</v>
      </c>
      <c r="K1711" s="54">
        <v>20983</v>
      </c>
      <c r="L1711" s="54">
        <v>1627</v>
      </c>
      <c r="M1711" s="54">
        <v>1711</v>
      </c>
      <c r="N1711" s="54">
        <v>1836</v>
      </c>
      <c r="O1711" s="45"/>
      <c r="P1711" s="45"/>
      <c r="Q1711" s="45"/>
      <c r="R1711" s="45"/>
      <c r="S1711" s="45"/>
      <c r="T1711" s="45"/>
      <c r="U1711" s="45"/>
      <c r="V1711" s="45"/>
      <c r="W1711" s="45"/>
      <c r="X1711" s="45"/>
      <c r="Y1711" s="45"/>
      <c r="Z1711" s="45"/>
      <c r="AA1711" s="45"/>
      <c r="AB1711" s="45"/>
      <c r="AC1711" s="45"/>
      <c r="AD1711" s="45"/>
      <c r="AE1711" s="45"/>
      <c r="AF1711" s="45"/>
      <c r="AG1711" s="45"/>
      <c r="AH1711" s="45"/>
      <c r="AI1711" s="45"/>
      <c r="AJ1711" s="45"/>
      <c r="AK1711" s="45"/>
      <c r="AL1711" s="45"/>
      <c r="AM1711" s="45"/>
      <c r="AN1711" s="45"/>
      <c r="AO1711" s="45"/>
      <c r="AP1711" s="45"/>
    </row>
    <row r="1712" spans="1:42" s="16" customFormat="1" ht="24">
      <c r="A1712" s="14" t="s">
        <v>3097</v>
      </c>
      <c r="B1712" s="15" t="s">
        <v>3098</v>
      </c>
      <c r="C1712" s="47">
        <v>58388.94</v>
      </c>
      <c r="D1712" s="47">
        <v>70395.87999999999</v>
      </c>
      <c r="E1712" s="47">
        <v>72796.670000000013</v>
      </c>
      <c r="F1712" s="54">
        <v>245</v>
      </c>
      <c r="G1712" s="54">
        <v>297</v>
      </c>
      <c r="H1712" s="54">
        <v>317</v>
      </c>
      <c r="I1712" s="54">
        <v>699</v>
      </c>
      <c r="J1712" s="54">
        <v>875</v>
      </c>
      <c r="K1712" s="54">
        <v>879</v>
      </c>
      <c r="L1712" s="54">
        <v>138</v>
      </c>
      <c r="M1712" s="54">
        <v>165</v>
      </c>
      <c r="N1712" s="54">
        <v>177</v>
      </c>
      <c r="O1712" s="45"/>
      <c r="P1712" s="45"/>
      <c r="Q1712" s="45"/>
      <c r="R1712" s="45"/>
      <c r="S1712" s="45"/>
      <c r="T1712" s="45"/>
      <c r="U1712" s="45"/>
      <c r="V1712" s="45"/>
      <c r="W1712" s="45"/>
      <c r="X1712" s="45"/>
      <c r="Y1712" s="45"/>
      <c r="Z1712" s="45"/>
      <c r="AA1712" s="45"/>
      <c r="AB1712" s="45"/>
      <c r="AC1712" s="45"/>
      <c r="AD1712" s="45"/>
      <c r="AE1712" s="45"/>
      <c r="AF1712" s="45"/>
      <c r="AG1712" s="45"/>
      <c r="AH1712" s="45"/>
      <c r="AI1712" s="45"/>
      <c r="AJ1712" s="45"/>
      <c r="AK1712" s="45"/>
      <c r="AL1712" s="45"/>
      <c r="AM1712" s="45"/>
      <c r="AN1712" s="45"/>
      <c r="AO1712" s="45"/>
      <c r="AP1712" s="45"/>
    </row>
    <row r="1713" spans="1:42" s="16" customFormat="1" ht="12">
      <c r="A1713" s="14" t="s">
        <v>3099</v>
      </c>
      <c r="B1713" s="15" t="s">
        <v>3100</v>
      </c>
      <c r="C1713" s="47">
        <v>408615.46</v>
      </c>
      <c r="D1713" s="47">
        <v>329332.49000000022</v>
      </c>
      <c r="E1713" s="47">
        <v>415662.86000000074</v>
      </c>
      <c r="F1713" s="54">
        <v>769</v>
      </c>
      <c r="G1713" s="54">
        <v>622</v>
      </c>
      <c r="H1713" s="54">
        <v>720</v>
      </c>
      <c r="I1713" s="54">
        <v>3503</v>
      </c>
      <c r="J1713" s="54">
        <v>2515</v>
      </c>
      <c r="K1713" s="54">
        <v>2616</v>
      </c>
      <c r="L1713" s="54">
        <v>405</v>
      </c>
      <c r="M1713" s="54">
        <v>320</v>
      </c>
      <c r="N1713" s="54">
        <v>364</v>
      </c>
      <c r="O1713" s="45"/>
      <c r="P1713" s="45"/>
      <c r="Q1713" s="45"/>
      <c r="R1713" s="45"/>
      <c r="S1713" s="45"/>
      <c r="T1713" s="45"/>
      <c r="U1713" s="45"/>
      <c r="V1713" s="45"/>
      <c r="W1713" s="45"/>
      <c r="X1713" s="45"/>
      <c r="Y1713" s="45"/>
      <c r="Z1713" s="45"/>
      <c r="AA1713" s="45"/>
      <c r="AB1713" s="45"/>
      <c r="AC1713" s="45"/>
      <c r="AD1713" s="45"/>
      <c r="AE1713" s="45"/>
      <c r="AF1713" s="45"/>
      <c r="AG1713" s="45"/>
      <c r="AH1713" s="45"/>
      <c r="AI1713" s="45"/>
      <c r="AJ1713" s="45"/>
      <c r="AK1713" s="45"/>
      <c r="AL1713" s="45"/>
      <c r="AM1713" s="45"/>
      <c r="AN1713" s="45"/>
      <c r="AO1713" s="45"/>
      <c r="AP1713" s="45"/>
    </row>
    <row r="1714" spans="1:42" s="16" customFormat="1" ht="12">
      <c r="A1714" s="14" t="s">
        <v>3101</v>
      </c>
      <c r="B1714" s="15" t="s">
        <v>3102</v>
      </c>
      <c r="C1714" s="47">
        <v>3376.68</v>
      </c>
      <c r="D1714" s="47">
        <v>3611.5199999999995</v>
      </c>
      <c r="E1714" s="47">
        <v>2115.4300000000003</v>
      </c>
      <c r="F1714" s="54">
        <v>5</v>
      </c>
      <c r="G1714" s="54">
        <v>8</v>
      </c>
      <c r="H1714" s="54">
        <v>3</v>
      </c>
      <c r="I1714" s="54">
        <v>73</v>
      </c>
      <c r="J1714" s="54">
        <v>71</v>
      </c>
      <c r="K1714" s="54">
        <v>44</v>
      </c>
      <c r="L1714" s="54">
        <v>3</v>
      </c>
      <c r="M1714" s="54">
        <v>4</v>
      </c>
      <c r="N1714" s="54">
        <v>1</v>
      </c>
      <c r="O1714" s="45"/>
      <c r="P1714" s="45"/>
      <c r="Q1714" s="45"/>
      <c r="R1714" s="45"/>
      <c r="S1714" s="45"/>
      <c r="T1714" s="45"/>
      <c r="U1714" s="45"/>
      <c r="V1714" s="45"/>
      <c r="W1714" s="45"/>
      <c r="X1714" s="45"/>
      <c r="Y1714" s="45"/>
      <c r="Z1714" s="45"/>
      <c r="AA1714" s="45"/>
      <c r="AB1714" s="45"/>
      <c r="AC1714" s="45"/>
      <c r="AD1714" s="45"/>
      <c r="AE1714" s="45"/>
      <c r="AF1714" s="45"/>
      <c r="AG1714" s="45"/>
      <c r="AH1714" s="45"/>
      <c r="AI1714" s="45"/>
      <c r="AJ1714" s="45"/>
      <c r="AK1714" s="45"/>
      <c r="AL1714" s="45"/>
      <c r="AM1714" s="45"/>
      <c r="AN1714" s="45"/>
      <c r="AO1714" s="45"/>
      <c r="AP1714" s="45"/>
    </row>
    <row r="1715" spans="1:42" s="16" customFormat="1" ht="12">
      <c r="A1715" s="14" t="s">
        <v>3103</v>
      </c>
      <c r="B1715" s="15" t="s">
        <v>3104</v>
      </c>
      <c r="C1715" s="47">
        <v>6336.51</v>
      </c>
      <c r="D1715" s="47">
        <v>12379.890000000001</v>
      </c>
      <c r="E1715" s="47">
        <v>8852.5</v>
      </c>
      <c r="F1715" s="54">
        <v>12</v>
      </c>
      <c r="G1715" s="54">
        <v>22</v>
      </c>
      <c r="H1715" s="54">
        <v>13</v>
      </c>
      <c r="I1715" s="54">
        <v>128</v>
      </c>
      <c r="J1715" s="54">
        <v>250</v>
      </c>
      <c r="K1715" s="54">
        <v>285</v>
      </c>
      <c r="L1715" s="54">
        <v>7</v>
      </c>
      <c r="M1715" s="54">
        <v>11</v>
      </c>
      <c r="N1715" s="54">
        <v>7</v>
      </c>
      <c r="O1715" s="45"/>
      <c r="P1715" s="45"/>
      <c r="Q1715" s="45"/>
      <c r="R1715" s="45"/>
      <c r="S1715" s="45"/>
      <c r="T1715" s="45"/>
      <c r="U1715" s="45"/>
      <c r="V1715" s="45"/>
      <c r="W1715" s="45"/>
      <c r="X1715" s="45"/>
      <c r="Y1715" s="45"/>
      <c r="Z1715" s="45"/>
      <c r="AA1715" s="45"/>
      <c r="AB1715" s="45"/>
      <c r="AC1715" s="45"/>
      <c r="AD1715" s="45"/>
      <c r="AE1715" s="45"/>
      <c r="AF1715" s="45"/>
      <c r="AG1715" s="45"/>
      <c r="AH1715" s="45"/>
      <c r="AI1715" s="45"/>
      <c r="AJ1715" s="45"/>
      <c r="AK1715" s="45"/>
      <c r="AL1715" s="45"/>
      <c r="AM1715" s="45"/>
      <c r="AN1715" s="45"/>
      <c r="AO1715" s="45"/>
      <c r="AP1715" s="45"/>
    </row>
    <row r="1716" spans="1:42" s="16" customFormat="1" ht="12">
      <c r="A1716" s="14" t="s">
        <v>3105</v>
      </c>
      <c r="B1716" s="15" t="s">
        <v>3106</v>
      </c>
      <c r="C1716" s="47">
        <v>435432.17</v>
      </c>
      <c r="D1716" s="47">
        <v>477595.2300000008</v>
      </c>
      <c r="E1716" s="47">
        <v>425026.14999999915</v>
      </c>
      <c r="F1716" s="54">
        <v>591</v>
      </c>
      <c r="G1716" s="54">
        <v>643</v>
      </c>
      <c r="H1716" s="54">
        <v>554</v>
      </c>
      <c r="I1716" s="54">
        <v>11221</v>
      </c>
      <c r="J1716" s="54">
        <v>12289</v>
      </c>
      <c r="K1716" s="54">
        <v>11290</v>
      </c>
      <c r="L1716" s="54">
        <v>284</v>
      </c>
      <c r="M1716" s="54">
        <v>298</v>
      </c>
      <c r="N1716" s="54">
        <v>278</v>
      </c>
      <c r="O1716" s="45"/>
      <c r="P1716" s="45"/>
      <c r="Q1716" s="45"/>
      <c r="R1716" s="45"/>
      <c r="S1716" s="45"/>
      <c r="T1716" s="45"/>
      <c r="U1716" s="45"/>
      <c r="V1716" s="45"/>
      <c r="W1716" s="45"/>
      <c r="X1716" s="45"/>
      <c r="Y1716" s="45"/>
      <c r="Z1716" s="45"/>
      <c r="AA1716" s="45"/>
      <c r="AB1716" s="45"/>
      <c r="AC1716" s="45"/>
      <c r="AD1716" s="45"/>
      <c r="AE1716" s="45"/>
      <c r="AF1716" s="45"/>
      <c r="AG1716" s="45"/>
      <c r="AH1716" s="45"/>
      <c r="AI1716" s="45"/>
      <c r="AJ1716" s="45"/>
      <c r="AK1716" s="45"/>
      <c r="AL1716" s="45"/>
      <c r="AM1716" s="45"/>
      <c r="AN1716" s="45"/>
      <c r="AO1716" s="45"/>
      <c r="AP1716" s="45"/>
    </row>
    <row r="1717" spans="1:42" s="16" customFormat="1" ht="12">
      <c r="A1717" s="14" t="s">
        <v>3107</v>
      </c>
      <c r="B1717" s="15" t="s">
        <v>3108</v>
      </c>
      <c r="C1717" s="47">
        <v>1677711.57</v>
      </c>
      <c r="D1717" s="47">
        <v>1561140.9000000064</v>
      </c>
      <c r="E1717" s="47">
        <v>1531611.1600000013</v>
      </c>
      <c r="F1717" s="54">
        <v>1355</v>
      </c>
      <c r="G1717" s="54">
        <v>1239</v>
      </c>
      <c r="H1717" s="54">
        <v>1231</v>
      </c>
      <c r="I1717" s="54">
        <v>10821</v>
      </c>
      <c r="J1717" s="54">
        <v>9564</v>
      </c>
      <c r="K1717" s="54">
        <v>9833</v>
      </c>
      <c r="L1717" s="54">
        <v>512</v>
      </c>
      <c r="M1717" s="54">
        <v>479</v>
      </c>
      <c r="N1717" s="54">
        <v>472</v>
      </c>
      <c r="O1717" s="45"/>
      <c r="P1717" s="45"/>
      <c r="Q1717" s="45"/>
      <c r="R1717" s="45"/>
      <c r="S1717" s="45"/>
      <c r="T1717" s="45"/>
      <c r="U1717" s="45"/>
      <c r="V1717" s="45"/>
      <c r="W1717" s="45"/>
      <c r="X1717" s="45"/>
      <c r="Y1717" s="45"/>
      <c r="Z1717" s="45"/>
      <c r="AA1717" s="45"/>
      <c r="AB1717" s="45"/>
      <c r="AC1717" s="45"/>
      <c r="AD1717" s="45"/>
      <c r="AE1717" s="45"/>
      <c r="AF1717" s="45"/>
      <c r="AG1717" s="45"/>
      <c r="AH1717" s="45"/>
      <c r="AI1717" s="45"/>
      <c r="AJ1717" s="45"/>
      <c r="AK1717" s="45"/>
      <c r="AL1717" s="45"/>
      <c r="AM1717" s="45"/>
      <c r="AN1717" s="45"/>
      <c r="AO1717" s="45"/>
      <c r="AP1717" s="45"/>
    </row>
    <row r="1718" spans="1:42" s="16" customFormat="1" ht="12">
      <c r="A1718" s="14" t="s">
        <v>3109</v>
      </c>
      <c r="B1718" s="15" t="s">
        <v>3110</v>
      </c>
      <c r="C1718" s="47" t="s">
        <v>5836</v>
      </c>
      <c r="D1718" s="47">
        <v>429.48</v>
      </c>
      <c r="E1718" s="47"/>
      <c r="F1718" s="54" t="s">
        <v>5836</v>
      </c>
      <c r="G1718" s="54">
        <v>2</v>
      </c>
      <c r="H1718" s="54" t="s">
        <v>5836</v>
      </c>
      <c r="I1718" s="54" t="s">
        <v>5836</v>
      </c>
      <c r="J1718" s="54">
        <v>2</v>
      </c>
      <c r="K1718" s="54" t="s">
        <v>5836</v>
      </c>
      <c r="L1718" s="54" t="s">
        <v>5836</v>
      </c>
      <c r="M1718" s="54">
        <v>2</v>
      </c>
      <c r="N1718" s="54" t="s">
        <v>5836</v>
      </c>
      <c r="O1718" s="45"/>
      <c r="P1718" s="45"/>
      <c r="Q1718" s="45"/>
      <c r="R1718" s="45"/>
      <c r="S1718" s="45"/>
      <c r="T1718" s="45"/>
      <c r="U1718" s="45"/>
      <c r="V1718" s="45"/>
      <c r="W1718" s="45"/>
      <c r="X1718" s="45"/>
      <c r="Y1718" s="45"/>
      <c r="Z1718" s="45"/>
      <c r="AA1718" s="45"/>
      <c r="AB1718" s="45"/>
      <c r="AC1718" s="45"/>
      <c r="AD1718" s="45"/>
      <c r="AE1718" s="45"/>
      <c r="AF1718" s="45"/>
      <c r="AG1718" s="45"/>
      <c r="AH1718" s="45"/>
      <c r="AI1718" s="45"/>
      <c r="AJ1718" s="45"/>
      <c r="AK1718" s="45"/>
      <c r="AL1718" s="45"/>
      <c r="AM1718" s="45"/>
      <c r="AN1718" s="45"/>
      <c r="AO1718" s="45"/>
      <c r="AP1718" s="45"/>
    </row>
    <row r="1719" spans="1:42" s="16" customFormat="1" ht="12">
      <c r="A1719" s="14" t="s">
        <v>3111</v>
      </c>
      <c r="B1719" s="15" t="s">
        <v>3112</v>
      </c>
      <c r="C1719" s="47">
        <v>370664.27</v>
      </c>
      <c r="D1719" s="47">
        <v>309072.78000000119</v>
      </c>
      <c r="E1719" s="47">
        <v>257598.97000000093</v>
      </c>
      <c r="F1719" s="54">
        <v>337</v>
      </c>
      <c r="G1719" s="54">
        <v>277</v>
      </c>
      <c r="H1719" s="54">
        <v>239</v>
      </c>
      <c r="I1719" s="54">
        <v>851</v>
      </c>
      <c r="J1719" s="54">
        <v>840</v>
      </c>
      <c r="K1719" s="54">
        <v>569</v>
      </c>
      <c r="L1719" s="54">
        <v>222</v>
      </c>
      <c r="M1719" s="54">
        <v>181</v>
      </c>
      <c r="N1719" s="54">
        <v>151</v>
      </c>
      <c r="O1719" s="45"/>
      <c r="P1719" s="45"/>
      <c r="Q1719" s="45"/>
      <c r="R1719" s="45"/>
      <c r="S1719" s="45"/>
      <c r="T1719" s="45"/>
      <c r="U1719" s="45"/>
      <c r="V1719" s="45"/>
      <c r="W1719" s="45"/>
      <c r="X1719" s="45"/>
      <c r="Y1719" s="45"/>
      <c r="Z1719" s="45"/>
      <c r="AA1719" s="45"/>
      <c r="AB1719" s="45"/>
      <c r="AC1719" s="45"/>
      <c r="AD1719" s="45"/>
      <c r="AE1719" s="45"/>
      <c r="AF1719" s="45"/>
      <c r="AG1719" s="45"/>
      <c r="AH1719" s="45"/>
      <c r="AI1719" s="45"/>
      <c r="AJ1719" s="45"/>
      <c r="AK1719" s="45"/>
      <c r="AL1719" s="45"/>
      <c r="AM1719" s="45"/>
      <c r="AN1719" s="45"/>
      <c r="AO1719" s="45"/>
      <c r="AP1719" s="45"/>
    </row>
    <row r="1720" spans="1:42" s="16" customFormat="1" ht="12">
      <c r="A1720" s="14" t="s">
        <v>3113</v>
      </c>
      <c r="B1720" s="15" t="s">
        <v>3114</v>
      </c>
      <c r="C1720" s="47">
        <v>475948.08</v>
      </c>
      <c r="D1720" s="47">
        <v>437129.07000002393</v>
      </c>
      <c r="E1720" s="47">
        <v>491838.03999999986</v>
      </c>
      <c r="F1720" s="54">
        <v>3735</v>
      </c>
      <c r="G1720" s="54">
        <v>3483</v>
      </c>
      <c r="H1720" s="54">
        <v>3892</v>
      </c>
      <c r="I1720" s="54">
        <v>3912</v>
      </c>
      <c r="J1720" s="54">
        <v>3643</v>
      </c>
      <c r="K1720" s="54">
        <v>4010</v>
      </c>
      <c r="L1720" s="54">
        <v>3589</v>
      </c>
      <c r="M1720" s="54">
        <v>3345</v>
      </c>
      <c r="N1720" s="54">
        <v>3801</v>
      </c>
      <c r="O1720" s="45"/>
      <c r="P1720" s="45"/>
      <c r="Q1720" s="45"/>
      <c r="R1720" s="45"/>
      <c r="S1720" s="45"/>
      <c r="T1720" s="45"/>
      <c r="U1720" s="45"/>
      <c r="V1720" s="45"/>
      <c r="W1720" s="45"/>
      <c r="X1720" s="45"/>
      <c r="Y1720" s="45"/>
      <c r="Z1720" s="45"/>
      <c r="AA1720" s="45"/>
      <c r="AB1720" s="45"/>
      <c r="AC1720" s="45"/>
      <c r="AD1720" s="45"/>
      <c r="AE1720" s="45"/>
      <c r="AF1720" s="45"/>
      <c r="AG1720" s="45"/>
      <c r="AH1720" s="45"/>
      <c r="AI1720" s="45"/>
      <c r="AJ1720" s="45"/>
      <c r="AK1720" s="45"/>
      <c r="AL1720" s="45"/>
      <c r="AM1720" s="45"/>
      <c r="AN1720" s="45"/>
      <c r="AO1720" s="45"/>
      <c r="AP1720" s="45"/>
    </row>
    <row r="1721" spans="1:42" s="16" customFormat="1" ht="12">
      <c r="A1721" s="14" t="s">
        <v>3115</v>
      </c>
      <c r="B1721" s="15" t="s">
        <v>3116</v>
      </c>
      <c r="C1721" s="47">
        <v>815.94</v>
      </c>
      <c r="D1721" s="47"/>
      <c r="E1721" s="47">
        <v>1422.97</v>
      </c>
      <c r="F1721" s="54">
        <v>6</v>
      </c>
      <c r="G1721" s="54" t="s">
        <v>5836</v>
      </c>
      <c r="H1721" s="54">
        <v>7</v>
      </c>
      <c r="I1721" s="54">
        <v>6</v>
      </c>
      <c r="J1721" s="54" t="s">
        <v>5836</v>
      </c>
      <c r="K1721" s="54">
        <v>15</v>
      </c>
      <c r="L1721" s="54">
        <v>6</v>
      </c>
      <c r="M1721" s="54" t="s">
        <v>5836</v>
      </c>
      <c r="N1721" s="54">
        <v>7</v>
      </c>
      <c r="O1721" s="45"/>
      <c r="P1721" s="45"/>
      <c r="Q1721" s="45"/>
      <c r="R1721" s="45"/>
      <c r="S1721" s="45"/>
      <c r="T1721" s="45"/>
      <c r="U1721" s="45"/>
      <c r="V1721" s="45"/>
      <c r="W1721" s="45"/>
      <c r="X1721" s="45"/>
      <c r="Y1721" s="45"/>
      <c r="Z1721" s="45"/>
      <c r="AA1721" s="45"/>
      <c r="AB1721" s="45"/>
      <c r="AC1721" s="45"/>
      <c r="AD1721" s="45"/>
      <c r="AE1721" s="45"/>
      <c r="AF1721" s="45"/>
      <c r="AG1721" s="45"/>
      <c r="AH1721" s="45"/>
      <c r="AI1721" s="45"/>
      <c r="AJ1721" s="45"/>
      <c r="AK1721" s="45"/>
      <c r="AL1721" s="45"/>
      <c r="AM1721" s="45"/>
      <c r="AN1721" s="45"/>
      <c r="AO1721" s="45"/>
      <c r="AP1721" s="45"/>
    </row>
    <row r="1722" spans="1:42" s="16" customFormat="1" ht="12">
      <c r="A1722" s="14" t="s">
        <v>3117</v>
      </c>
      <c r="B1722" s="15" t="s">
        <v>3118</v>
      </c>
      <c r="C1722" s="47">
        <v>16624.21</v>
      </c>
      <c r="D1722" s="47">
        <v>12768.680000000002</v>
      </c>
      <c r="E1722" s="47">
        <v>19060.560000000016</v>
      </c>
      <c r="F1722" s="54">
        <v>89</v>
      </c>
      <c r="G1722" s="54">
        <v>61</v>
      </c>
      <c r="H1722" s="54">
        <v>101</v>
      </c>
      <c r="I1722" s="54">
        <v>332</v>
      </c>
      <c r="J1722" s="54">
        <v>317</v>
      </c>
      <c r="K1722" s="54">
        <v>384</v>
      </c>
      <c r="L1722" s="54">
        <v>63</v>
      </c>
      <c r="M1722" s="54">
        <v>48</v>
      </c>
      <c r="N1722" s="54">
        <v>66</v>
      </c>
      <c r="O1722" s="45"/>
      <c r="P1722" s="45"/>
      <c r="Q1722" s="45"/>
      <c r="R1722" s="45"/>
      <c r="S1722" s="45"/>
      <c r="T1722" s="45"/>
      <c r="U1722" s="45"/>
      <c r="V1722" s="45"/>
      <c r="W1722" s="45"/>
      <c r="X1722" s="45"/>
      <c r="Y1722" s="45"/>
      <c r="Z1722" s="45"/>
      <c r="AA1722" s="45"/>
      <c r="AB1722" s="45"/>
      <c r="AC1722" s="45"/>
      <c r="AD1722" s="45"/>
      <c r="AE1722" s="45"/>
      <c r="AF1722" s="45"/>
      <c r="AG1722" s="45"/>
      <c r="AH1722" s="45"/>
      <c r="AI1722" s="45"/>
      <c r="AJ1722" s="45"/>
      <c r="AK1722" s="45"/>
      <c r="AL1722" s="45"/>
      <c r="AM1722" s="45"/>
      <c r="AN1722" s="45"/>
      <c r="AO1722" s="45"/>
      <c r="AP1722" s="45"/>
    </row>
    <row r="1723" spans="1:42" s="16" customFormat="1" ht="12">
      <c r="A1723" s="14" t="s">
        <v>3119</v>
      </c>
      <c r="B1723" s="15" t="s">
        <v>3120</v>
      </c>
      <c r="C1723" s="47">
        <v>154168.56</v>
      </c>
      <c r="D1723" s="47">
        <v>152076.19999999995</v>
      </c>
      <c r="E1723" s="47">
        <v>150459.56000000008</v>
      </c>
      <c r="F1723" s="54">
        <v>619</v>
      </c>
      <c r="G1723" s="54">
        <v>594</v>
      </c>
      <c r="H1723" s="54">
        <v>597</v>
      </c>
      <c r="I1723" s="54">
        <v>3781</v>
      </c>
      <c r="J1723" s="54">
        <v>3848</v>
      </c>
      <c r="K1723" s="54">
        <v>3738</v>
      </c>
      <c r="L1723" s="54">
        <v>349</v>
      </c>
      <c r="M1723" s="54">
        <v>321</v>
      </c>
      <c r="N1723" s="54">
        <v>345</v>
      </c>
      <c r="O1723" s="45"/>
      <c r="P1723" s="45"/>
      <c r="Q1723" s="45"/>
      <c r="R1723" s="45"/>
      <c r="S1723" s="45"/>
      <c r="T1723" s="45"/>
      <c r="U1723" s="45"/>
      <c r="V1723" s="45"/>
      <c r="W1723" s="45"/>
      <c r="X1723" s="45"/>
      <c r="Y1723" s="45"/>
      <c r="Z1723" s="45"/>
      <c r="AA1723" s="45"/>
      <c r="AB1723" s="45"/>
      <c r="AC1723" s="45"/>
      <c r="AD1723" s="45"/>
      <c r="AE1723" s="45"/>
      <c r="AF1723" s="45"/>
      <c r="AG1723" s="45"/>
      <c r="AH1723" s="45"/>
      <c r="AI1723" s="45"/>
      <c r="AJ1723" s="45"/>
      <c r="AK1723" s="45"/>
      <c r="AL1723" s="45"/>
      <c r="AM1723" s="45"/>
      <c r="AN1723" s="45"/>
      <c r="AO1723" s="45"/>
      <c r="AP1723" s="45"/>
    </row>
    <row r="1724" spans="1:42" s="16" customFormat="1" ht="12">
      <c r="A1724" s="14" t="s">
        <v>3121</v>
      </c>
      <c r="B1724" s="15" t="s">
        <v>3122</v>
      </c>
      <c r="C1724" s="47">
        <v>92540.19</v>
      </c>
      <c r="D1724" s="47">
        <v>83954.650000000023</v>
      </c>
      <c r="E1724" s="47">
        <v>88345.799999999974</v>
      </c>
      <c r="F1724" s="54">
        <v>302</v>
      </c>
      <c r="G1724" s="54">
        <v>266</v>
      </c>
      <c r="H1724" s="54">
        <v>291</v>
      </c>
      <c r="I1724" s="54">
        <v>1918</v>
      </c>
      <c r="J1724" s="54">
        <v>1847</v>
      </c>
      <c r="K1724" s="54">
        <v>1869</v>
      </c>
      <c r="L1724" s="54">
        <v>186</v>
      </c>
      <c r="M1724" s="54">
        <v>169</v>
      </c>
      <c r="N1724" s="54">
        <v>171</v>
      </c>
      <c r="O1724" s="45"/>
      <c r="P1724" s="45"/>
      <c r="Q1724" s="45"/>
      <c r="R1724" s="45"/>
      <c r="S1724" s="45"/>
      <c r="T1724" s="45"/>
      <c r="U1724" s="45"/>
      <c r="V1724" s="45"/>
      <c r="W1724" s="45"/>
      <c r="X1724" s="45"/>
      <c r="Y1724" s="45"/>
      <c r="Z1724" s="45"/>
      <c r="AA1724" s="45"/>
      <c r="AB1724" s="45"/>
      <c r="AC1724" s="45"/>
      <c r="AD1724" s="45"/>
      <c r="AE1724" s="45"/>
      <c r="AF1724" s="45"/>
      <c r="AG1724" s="45"/>
      <c r="AH1724" s="45"/>
      <c r="AI1724" s="45"/>
      <c r="AJ1724" s="45"/>
      <c r="AK1724" s="45"/>
      <c r="AL1724" s="45"/>
      <c r="AM1724" s="45"/>
      <c r="AN1724" s="45"/>
      <c r="AO1724" s="45"/>
      <c r="AP1724" s="45"/>
    </row>
    <row r="1725" spans="1:42" s="16" customFormat="1" ht="12">
      <c r="A1725" s="14" t="s">
        <v>3123</v>
      </c>
      <c r="B1725" s="15" t="s">
        <v>3124</v>
      </c>
      <c r="C1725" s="47">
        <v>388.05</v>
      </c>
      <c r="D1725" s="47">
        <v>708.25000000000011</v>
      </c>
      <c r="E1725" s="47"/>
      <c r="F1725" s="54">
        <v>5</v>
      </c>
      <c r="G1725" s="54">
        <v>7</v>
      </c>
      <c r="H1725" s="54" t="s">
        <v>5836</v>
      </c>
      <c r="I1725" s="54">
        <v>5</v>
      </c>
      <c r="J1725" s="54">
        <v>18</v>
      </c>
      <c r="K1725" s="54" t="s">
        <v>5836</v>
      </c>
      <c r="L1725" s="54">
        <v>4</v>
      </c>
      <c r="M1725" s="54">
        <v>7</v>
      </c>
      <c r="N1725" s="54" t="s">
        <v>5836</v>
      </c>
      <c r="O1725" s="45"/>
      <c r="P1725" s="45"/>
      <c r="Q1725" s="45"/>
      <c r="R1725" s="45"/>
      <c r="S1725" s="45"/>
      <c r="T1725" s="45"/>
      <c r="U1725" s="45"/>
      <c r="V1725" s="45"/>
      <c r="W1725" s="45"/>
      <c r="X1725" s="45"/>
      <c r="Y1725" s="45"/>
      <c r="Z1725" s="45"/>
      <c r="AA1725" s="45"/>
      <c r="AB1725" s="45"/>
      <c r="AC1725" s="45"/>
      <c r="AD1725" s="45"/>
      <c r="AE1725" s="45"/>
      <c r="AF1725" s="45"/>
      <c r="AG1725" s="45"/>
      <c r="AH1725" s="45"/>
      <c r="AI1725" s="45"/>
      <c r="AJ1725" s="45"/>
      <c r="AK1725" s="45"/>
      <c r="AL1725" s="45"/>
      <c r="AM1725" s="45"/>
      <c r="AN1725" s="45"/>
      <c r="AO1725" s="45"/>
      <c r="AP1725" s="45"/>
    </row>
    <row r="1726" spans="1:42" s="16" customFormat="1" ht="12">
      <c r="A1726" s="14" t="s">
        <v>3125</v>
      </c>
      <c r="B1726" s="15" t="s">
        <v>3126</v>
      </c>
      <c r="C1726" s="47">
        <v>3549.4</v>
      </c>
      <c r="D1726" s="47">
        <v>2341.73</v>
      </c>
      <c r="E1726" s="47">
        <v>7558.4099999999989</v>
      </c>
      <c r="F1726" s="54">
        <v>14</v>
      </c>
      <c r="G1726" s="54">
        <v>10</v>
      </c>
      <c r="H1726" s="54">
        <v>26</v>
      </c>
      <c r="I1726" s="54">
        <v>58</v>
      </c>
      <c r="J1726" s="54">
        <v>12</v>
      </c>
      <c r="K1726" s="54">
        <v>132</v>
      </c>
      <c r="L1726" s="54">
        <v>10</v>
      </c>
      <c r="M1726" s="54">
        <v>6</v>
      </c>
      <c r="N1726" s="54">
        <v>18</v>
      </c>
      <c r="O1726" s="45"/>
      <c r="P1726" s="45"/>
      <c r="Q1726" s="45"/>
      <c r="R1726" s="45"/>
      <c r="S1726" s="45"/>
      <c r="T1726" s="45"/>
      <c r="U1726" s="45"/>
      <c r="V1726" s="45"/>
      <c r="W1726" s="45"/>
      <c r="X1726" s="45"/>
      <c r="Y1726" s="45"/>
      <c r="Z1726" s="45"/>
      <c r="AA1726" s="45"/>
      <c r="AB1726" s="45"/>
      <c r="AC1726" s="45"/>
      <c r="AD1726" s="45"/>
      <c r="AE1726" s="45"/>
      <c r="AF1726" s="45"/>
      <c r="AG1726" s="45"/>
      <c r="AH1726" s="45"/>
      <c r="AI1726" s="45"/>
      <c r="AJ1726" s="45"/>
      <c r="AK1726" s="45"/>
      <c r="AL1726" s="45"/>
      <c r="AM1726" s="45"/>
      <c r="AN1726" s="45"/>
      <c r="AO1726" s="45"/>
      <c r="AP1726" s="45"/>
    </row>
    <row r="1727" spans="1:42" s="16" customFormat="1" ht="12">
      <c r="A1727" s="14" t="s">
        <v>3127</v>
      </c>
      <c r="B1727" s="15" t="s">
        <v>3128</v>
      </c>
      <c r="C1727" s="47">
        <v>5159.5</v>
      </c>
      <c r="D1727" s="47">
        <v>4398.6700000000019</v>
      </c>
      <c r="E1727" s="47">
        <v>5003.8799999999956</v>
      </c>
      <c r="F1727" s="54">
        <v>122</v>
      </c>
      <c r="G1727" s="54">
        <v>93</v>
      </c>
      <c r="H1727" s="54">
        <v>107</v>
      </c>
      <c r="I1727" s="54">
        <v>122</v>
      </c>
      <c r="J1727" s="54">
        <v>112</v>
      </c>
      <c r="K1727" s="54">
        <v>107</v>
      </c>
      <c r="L1727" s="54">
        <v>84</v>
      </c>
      <c r="M1727" s="54">
        <v>62</v>
      </c>
      <c r="N1727" s="54">
        <v>72</v>
      </c>
      <c r="O1727" s="45"/>
      <c r="P1727" s="45"/>
      <c r="Q1727" s="45"/>
      <c r="R1727" s="45"/>
      <c r="S1727" s="45"/>
      <c r="T1727" s="45"/>
      <c r="U1727" s="45"/>
      <c r="V1727" s="45"/>
      <c r="W1727" s="45"/>
      <c r="X1727" s="45"/>
      <c r="Y1727" s="45"/>
      <c r="Z1727" s="45"/>
      <c r="AA1727" s="45"/>
      <c r="AB1727" s="45"/>
      <c r="AC1727" s="45"/>
      <c r="AD1727" s="45"/>
      <c r="AE1727" s="45"/>
      <c r="AF1727" s="45"/>
      <c r="AG1727" s="45"/>
      <c r="AH1727" s="45"/>
      <c r="AI1727" s="45"/>
      <c r="AJ1727" s="45"/>
      <c r="AK1727" s="45"/>
      <c r="AL1727" s="45"/>
      <c r="AM1727" s="45"/>
      <c r="AN1727" s="45"/>
      <c r="AO1727" s="45"/>
      <c r="AP1727" s="45"/>
    </row>
    <row r="1728" spans="1:42" s="16" customFormat="1" ht="12">
      <c r="A1728" s="14" t="s">
        <v>3129</v>
      </c>
      <c r="B1728" s="15" t="s">
        <v>5742</v>
      </c>
      <c r="C1728" s="47">
        <v>22148.85</v>
      </c>
      <c r="D1728" s="47">
        <v>27474.16</v>
      </c>
      <c r="E1728" s="47">
        <v>31753.430000000033</v>
      </c>
      <c r="F1728" s="54">
        <v>110</v>
      </c>
      <c r="G1728" s="54">
        <v>118</v>
      </c>
      <c r="H1728" s="54">
        <v>138</v>
      </c>
      <c r="I1728" s="54">
        <v>619</v>
      </c>
      <c r="J1728" s="54">
        <v>814</v>
      </c>
      <c r="K1728" s="54">
        <v>972</v>
      </c>
      <c r="L1728" s="54">
        <v>80</v>
      </c>
      <c r="M1728" s="54">
        <v>81</v>
      </c>
      <c r="N1728" s="54">
        <v>93</v>
      </c>
      <c r="O1728" s="45"/>
      <c r="P1728" s="45"/>
      <c r="Q1728" s="45"/>
      <c r="R1728" s="45"/>
      <c r="S1728" s="45"/>
      <c r="T1728" s="45"/>
      <c r="U1728" s="45"/>
      <c r="V1728" s="45"/>
      <c r="W1728" s="45"/>
      <c r="X1728" s="45"/>
      <c r="Y1728" s="45"/>
      <c r="Z1728" s="45"/>
      <c r="AA1728" s="45"/>
      <c r="AB1728" s="45"/>
      <c r="AC1728" s="45"/>
      <c r="AD1728" s="45"/>
      <c r="AE1728" s="45"/>
      <c r="AF1728" s="45"/>
      <c r="AG1728" s="45"/>
      <c r="AH1728" s="45"/>
      <c r="AI1728" s="45"/>
      <c r="AJ1728" s="45"/>
      <c r="AK1728" s="45"/>
      <c r="AL1728" s="45"/>
      <c r="AM1728" s="45"/>
      <c r="AN1728" s="45"/>
      <c r="AO1728" s="45"/>
      <c r="AP1728" s="45"/>
    </row>
    <row r="1729" spans="1:42" s="16" customFormat="1" ht="12">
      <c r="A1729" s="14" t="s">
        <v>3130</v>
      </c>
      <c r="B1729" s="15" t="s">
        <v>3131</v>
      </c>
      <c r="C1729" s="47">
        <v>130329.69</v>
      </c>
      <c r="D1729" s="47">
        <v>159323.26999999981</v>
      </c>
      <c r="E1729" s="47">
        <v>167976.57999999929</v>
      </c>
      <c r="F1729" s="54">
        <v>430</v>
      </c>
      <c r="G1729" s="54">
        <v>509</v>
      </c>
      <c r="H1729" s="54">
        <v>538</v>
      </c>
      <c r="I1729" s="54">
        <v>2763</v>
      </c>
      <c r="J1729" s="54">
        <v>3398</v>
      </c>
      <c r="K1729" s="54">
        <v>3519</v>
      </c>
      <c r="L1729" s="54">
        <v>225</v>
      </c>
      <c r="M1729" s="54">
        <v>266</v>
      </c>
      <c r="N1729" s="54">
        <v>275</v>
      </c>
      <c r="O1729" s="45"/>
      <c r="P1729" s="45"/>
      <c r="Q1729" s="45"/>
      <c r="R1729" s="45"/>
      <c r="S1729" s="45"/>
      <c r="T1729" s="45"/>
      <c r="U1729" s="45"/>
      <c r="V1729" s="45"/>
      <c r="W1729" s="45"/>
      <c r="X1729" s="45"/>
      <c r="Y1729" s="45"/>
      <c r="Z1729" s="45"/>
      <c r="AA1729" s="45"/>
      <c r="AB1729" s="45"/>
      <c r="AC1729" s="45"/>
      <c r="AD1729" s="45"/>
      <c r="AE1729" s="45"/>
      <c r="AF1729" s="45"/>
      <c r="AG1729" s="45"/>
      <c r="AH1729" s="45"/>
      <c r="AI1729" s="45"/>
      <c r="AJ1729" s="45"/>
      <c r="AK1729" s="45"/>
      <c r="AL1729" s="45"/>
      <c r="AM1729" s="45"/>
      <c r="AN1729" s="45"/>
      <c r="AO1729" s="45"/>
      <c r="AP1729" s="45"/>
    </row>
    <row r="1730" spans="1:42" s="16" customFormat="1" ht="12">
      <c r="A1730" s="14" t="s">
        <v>3132</v>
      </c>
      <c r="B1730" s="15" t="s">
        <v>5743</v>
      </c>
      <c r="C1730" s="47">
        <v>511828.66</v>
      </c>
      <c r="D1730" s="47">
        <v>577357.47999999369</v>
      </c>
      <c r="E1730" s="47">
        <v>575537.68999999634</v>
      </c>
      <c r="F1730" s="54">
        <v>1417</v>
      </c>
      <c r="G1730" s="54">
        <v>1615</v>
      </c>
      <c r="H1730" s="54">
        <v>1584</v>
      </c>
      <c r="I1730" s="54">
        <v>6539</v>
      </c>
      <c r="J1730" s="54">
        <v>7093</v>
      </c>
      <c r="K1730" s="54">
        <v>6531</v>
      </c>
      <c r="L1730" s="54">
        <v>764</v>
      </c>
      <c r="M1730" s="54">
        <v>795</v>
      </c>
      <c r="N1730" s="54">
        <v>821</v>
      </c>
      <c r="O1730" s="45"/>
      <c r="P1730" s="45"/>
      <c r="Q1730" s="45"/>
      <c r="R1730" s="45"/>
      <c r="S1730" s="45"/>
      <c r="T1730" s="45"/>
      <c r="U1730" s="45"/>
      <c r="V1730" s="45"/>
      <c r="W1730" s="45"/>
      <c r="X1730" s="45"/>
      <c r="Y1730" s="45"/>
      <c r="Z1730" s="45"/>
      <c r="AA1730" s="45"/>
      <c r="AB1730" s="45"/>
      <c r="AC1730" s="45"/>
      <c r="AD1730" s="45"/>
      <c r="AE1730" s="45"/>
      <c r="AF1730" s="45"/>
      <c r="AG1730" s="45"/>
      <c r="AH1730" s="45"/>
      <c r="AI1730" s="45"/>
      <c r="AJ1730" s="45"/>
      <c r="AK1730" s="45"/>
      <c r="AL1730" s="45"/>
      <c r="AM1730" s="45"/>
      <c r="AN1730" s="45"/>
      <c r="AO1730" s="45"/>
      <c r="AP1730" s="45"/>
    </row>
    <row r="1731" spans="1:42" s="16" customFormat="1" ht="12">
      <c r="A1731" s="14" t="s">
        <v>3133</v>
      </c>
      <c r="B1731" s="15" t="s">
        <v>3134</v>
      </c>
      <c r="C1731" s="47">
        <v>9675.25</v>
      </c>
      <c r="D1731" s="47">
        <v>8073.7699999999977</v>
      </c>
      <c r="E1731" s="47">
        <v>10239.010000000002</v>
      </c>
      <c r="F1731" s="54">
        <v>48</v>
      </c>
      <c r="G1731" s="54">
        <v>41</v>
      </c>
      <c r="H1731" s="54">
        <v>46</v>
      </c>
      <c r="I1731" s="54">
        <v>246</v>
      </c>
      <c r="J1731" s="54">
        <v>273</v>
      </c>
      <c r="K1731" s="54">
        <v>285</v>
      </c>
      <c r="L1731" s="54">
        <v>42</v>
      </c>
      <c r="M1731" s="54">
        <v>38</v>
      </c>
      <c r="N1731" s="54">
        <v>37</v>
      </c>
      <c r="O1731" s="45"/>
      <c r="P1731" s="45"/>
      <c r="Q1731" s="45"/>
      <c r="R1731" s="45"/>
      <c r="S1731" s="45"/>
      <c r="T1731" s="45"/>
      <c r="U1731" s="45"/>
      <c r="V1731" s="45"/>
      <c r="W1731" s="45"/>
      <c r="X1731" s="45"/>
      <c r="Y1731" s="45"/>
      <c r="Z1731" s="45"/>
      <c r="AA1731" s="45"/>
      <c r="AB1731" s="45"/>
      <c r="AC1731" s="45"/>
      <c r="AD1731" s="45"/>
      <c r="AE1731" s="45"/>
      <c r="AF1731" s="45"/>
      <c r="AG1731" s="45"/>
      <c r="AH1731" s="45"/>
      <c r="AI1731" s="45"/>
      <c r="AJ1731" s="45"/>
      <c r="AK1731" s="45"/>
      <c r="AL1731" s="45"/>
      <c r="AM1731" s="45"/>
      <c r="AN1731" s="45"/>
      <c r="AO1731" s="45"/>
      <c r="AP1731" s="45"/>
    </row>
    <row r="1732" spans="1:42" s="16" customFormat="1" ht="24">
      <c r="A1732" s="14" t="s">
        <v>3135</v>
      </c>
      <c r="B1732" s="15" t="s">
        <v>3136</v>
      </c>
      <c r="C1732" s="47">
        <v>13360.82</v>
      </c>
      <c r="D1732" s="47">
        <v>8997.2000000000025</v>
      </c>
      <c r="E1732" s="47">
        <v>3537.69</v>
      </c>
      <c r="F1732" s="54">
        <v>43</v>
      </c>
      <c r="G1732" s="54">
        <v>29</v>
      </c>
      <c r="H1732" s="54">
        <v>11</v>
      </c>
      <c r="I1732" s="54">
        <v>388</v>
      </c>
      <c r="J1732" s="54">
        <v>146</v>
      </c>
      <c r="K1732" s="54">
        <v>44</v>
      </c>
      <c r="L1732" s="54">
        <v>29</v>
      </c>
      <c r="M1732" s="54">
        <v>22</v>
      </c>
      <c r="N1732" s="54">
        <v>8</v>
      </c>
      <c r="O1732" s="45"/>
      <c r="P1732" s="45"/>
      <c r="Q1732" s="45"/>
      <c r="R1732" s="45"/>
      <c r="S1732" s="45"/>
      <c r="T1732" s="45"/>
      <c r="U1732" s="45"/>
      <c r="V1732" s="45"/>
      <c r="W1732" s="45"/>
      <c r="X1732" s="45"/>
      <c r="Y1732" s="45"/>
      <c r="Z1732" s="45"/>
      <c r="AA1732" s="45"/>
      <c r="AB1732" s="45"/>
      <c r="AC1732" s="45"/>
      <c r="AD1732" s="45"/>
      <c r="AE1732" s="45"/>
      <c r="AF1732" s="45"/>
      <c r="AG1732" s="45"/>
      <c r="AH1732" s="45"/>
      <c r="AI1732" s="45"/>
      <c r="AJ1732" s="45"/>
      <c r="AK1732" s="45"/>
      <c r="AL1732" s="45"/>
      <c r="AM1732" s="45"/>
      <c r="AN1732" s="45"/>
      <c r="AO1732" s="45"/>
      <c r="AP1732" s="45"/>
    </row>
    <row r="1733" spans="1:42" s="16" customFormat="1" ht="12">
      <c r="A1733" s="14" t="s">
        <v>3137</v>
      </c>
      <c r="B1733" s="15" t="s">
        <v>3138</v>
      </c>
      <c r="C1733" s="47">
        <v>15949.39</v>
      </c>
      <c r="D1733" s="47">
        <v>25163.260000000024</v>
      </c>
      <c r="E1733" s="47">
        <v>17888.850000000009</v>
      </c>
      <c r="F1733" s="54">
        <v>85</v>
      </c>
      <c r="G1733" s="54">
        <v>100</v>
      </c>
      <c r="H1733" s="54">
        <v>87</v>
      </c>
      <c r="I1733" s="54">
        <v>326</v>
      </c>
      <c r="J1733" s="54">
        <v>630</v>
      </c>
      <c r="K1733" s="54">
        <v>387</v>
      </c>
      <c r="L1733" s="54">
        <v>66</v>
      </c>
      <c r="M1733" s="54">
        <v>70</v>
      </c>
      <c r="N1733" s="54">
        <v>63</v>
      </c>
      <c r="O1733" s="45"/>
      <c r="P1733" s="45"/>
      <c r="Q1733" s="45"/>
      <c r="R1733" s="45"/>
      <c r="S1733" s="45"/>
      <c r="T1733" s="45"/>
      <c r="U1733" s="45"/>
      <c r="V1733" s="45"/>
      <c r="W1733" s="45"/>
      <c r="X1733" s="45"/>
      <c r="Y1733" s="45"/>
      <c r="Z1733" s="45"/>
      <c r="AA1733" s="45"/>
      <c r="AB1733" s="45"/>
      <c r="AC1733" s="45"/>
      <c r="AD1733" s="45"/>
      <c r="AE1733" s="45"/>
      <c r="AF1733" s="45"/>
      <c r="AG1733" s="45"/>
      <c r="AH1733" s="45"/>
      <c r="AI1733" s="45"/>
      <c r="AJ1733" s="45"/>
      <c r="AK1733" s="45"/>
      <c r="AL1733" s="45"/>
      <c r="AM1733" s="45"/>
      <c r="AN1733" s="45"/>
      <c r="AO1733" s="45"/>
      <c r="AP1733" s="45"/>
    </row>
    <row r="1734" spans="1:42" s="16" customFormat="1" ht="12">
      <c r="A1734" s="14" t="s">
        <v>3139</v>
      </c>
      <c r="B1734" s="15" t="s">
        <v>3140</v>
      </c>
      <c r="C1734" s="47">
        <v>88352.74</v>
      </c>
      <c r="D1734" s="47">
        <v>77917.599999999948</v>
      </c>
      <c r="E1734" s="47">
        <v>96250.569999999992</v>
      </c>
      <c r="F1734" s="54">
        <v>140</v>
      </c>
      <c r="G1734" s="54">
        <v>120</v>
      </c>
      <c r="H1734" s="54">
        <v>149</v>
      </c>
      <c r="I1734" s="54">
        <v>345</v>
      </c>
      <c r="J1734" s="54">
        <v>379</v>
      </c>
      <c r="K1734" s="54">
        <v>395</v>
      </c>
      <c r="L1734" s="54">
        <v>58</v>
      </c>
      <c r="M1734" s="54">
        <v>54</v>
      </c>
      <c r="N1734" s="54">
        <v>60</v>
      </c>
      <c r="O1734" s="45"/>
      <c r="P1734" s="45"/>
      <c r="Q1734" s="45"/>
      <c r="R1734" s="45"/>
      <c r="S1734" s="45"/>
      <c r="T1734" s="45"/>
      <c r="U1734" s="45"/>
      <c r="V1734" s="45"/>
      <c r="W1734" s="45"/>
      <c r="X1734" s="45"/>
      <c r="Y1734" s="45"/>
      <c r="Z1734" s="45"/>
      <c r="AA1734" s="45"/>
      <c r="AB1734" s="45"/>
      <c r="AC1734" s="45"/>
      <c r="AD1734" s="45"/>
      <c r="AE1734" s="45"/>
      <c r="AF1734" s="45"/>
      <c r="AG1734" s="45"/>
      <c r="AH1734" s="45"/>
      <c r="AI1734" s="45"/>
      <c r="AJ1734" s="45"/>
      <c r="AK1734" s="45"/>
      <c r="AL1734" s="45"/>
      <c r="AM1734" s="45"/>
      <c r="AN1734" s="45"/>
      <c r="AO1734" s="45"/>
      <c r="AP1734" s="45"/>
    </row>
    <row r="1735" spans="1:42" s="16" customFormat="1" ht="12">
      <c r="A1735" s="14" t="s">
        <v>3141</v>
      </c>
      <c r="B1735" s="15" t="s">
        <v>3142</v>
      </c>
      <c r="C1735" s="47">
        <v>3498.24</v>
      </c>
      <c r="D1735" s="47">
        <v>5216.2300000000005</v>
      </c>
      <c r="E1735" s="47">
        <v>3820.1999999999989</v>
      </c>
      <c r="F1735" s="54">
        <v>28</v>
      </c>
      <c r="G1735" s="54">
        <v>39</v>
      </c>
      <c r="H1735" s="54">
        <v>29</v>
      </c>
      <c r="I1735" s="54">
        <v>90</v>
      </c>
      <c r="J1735" s="54">
        <v>154</v>
      </c>
      <c r="K1735" s="54">
        <v>112</v>
      </c>
      <c r="L1735" s="54">
        <v>23</v>
      </c>
      <c r="M1735" s="54">
        <v>25</v>
      </c>
      <c r="N1735" s="54">
        <v>20</v>
      </c>
      <c r="O1735" s="45"/>
      <c r="P1735" s="45"/>
      <c r="Q1735" s="45"/>
      <c r="R1735" s="45"/>
      <c r="S1735" s="45"/>
      <c r="T1735" s="45"/>
      <c r="U1735" s="45"/>
      <c r="V1735" s="45"/>
      <c r="W1735" s="45"/>
      <c r="X1735" s="45"/>
      <c r="Y1735" s="45"/>
      <c r="Z1735" s="45"/>
      <c r="AA1735" s="45"/>
      <c r="AB1735" s="45"/>
      <c r="AC1735" s="45"/>
      <c r="AD1735" s="45"/>
      <c r="AE1735" s="45"/>
      <c r="AF1735" s="45"/>
      <c r="AG1735" s="45"/>
      <c r="AH1735" s="45"/>
      <c r="AI1735" s="45"/>
      <c r="AJ1735" s="45"/>
      <c r="AK1735" s="45"/>
      <c r="AL1735" s="45"/>
      <c r="AM1735" s="45"/>
      <c r="AN1735" s="45"/>
      <c r="AO1735" s="45"/>
      <c r="AP1735" s="45"/>
    </row>
    <row r="1736" spans="1:42" s="16" customFormat="1" ht="12">
      <c r="A1736" s="14" t="s">
        <v>3143</v>
      </c>
      <c r="B1736" s="15" t="s">
        <v>3144</v>
      </c>
      <c r="C1736" s="47">
        <v>44824.27</v>
      </c>
      <c r="D1736" s="47">
        <v>40587.89</v>
      </c>
      <c r="E1736" s="47">
        <v>51654.629999999983</v>
      </c>
      <c r="F1736" s="54">
        <v>174</v>
      </c>
      <c r="G1736" s="54">
        <v>155</v>
      </c>
      <c r="H1736" s="54">
        <v>186</v>
      </c>
      <c r="I1736" s="54">
        <v>1469</v>
      </c>
      <c r="J1736" s="54">
        <v>1154</v>
      </c>
      <c r="K1736" s="54">
        <v>1553</v>
      </c>
      <c r="L1736" s="54">
        <v>108</v>
      </c>
      <c r="M1736" s="54">
        <v>97</v>
      </c>
      <c r="N1736" s="54">
        <v>119</v>
      </c>
      <c r="O1736" s="45"/>
      <c r="P1736" s="45"/>
      <c r="Q1736" s="45"/>
      <c r="R1736" s="45"/>
      <c r="S1736" s="45"/>
      <c r="T1736" s="45"/>
      <c r="U1736" s="45"/>
      <c r="V1736" s="45"/>
      <c r="W1736" s="45"/>
      <c r="X1736" s="45"/>
      <c r="Y1736" s="45"/>
      <c r="Z1736" s="45"/>
      <c r="AA1736" s="45"/>
      <c r="AB1736" s="45"/>
      <c r="AC1736" s="45"/>
      <c r="AD1736" s="45"/>
      <c r="AE1736" s="45"/>
      <c r="AF1736" s="45"/>
      <c r="AG1736" s="45"/>
      <c r="AH1736" s="45"/>
      <c r="AI1736" s="45"/>
      <c r="AJ1736" s="45"/>
      <c r="AK1736" s="45"/>
      <c r="AL1736" s="45"/>
      <c r="AM1736" s="45"/>
      <c r="AN1736" s="45"/>
      <c r="AO1736" s="45"/>
      <c r="AP1736" s="45"/>
    </row>
    <row r="1737" spans="1:42" s="16" customFormat="1" ht="12">
      <c r="A1737" s="14" t="s">
        <v>3145</v>
      </c>
      <c r="B1737" s="15" t="s">
        <v>3146</v>
      </c>
      <c r="C1737" s="47">
        <v>58229.760000000002</v>
      </c>
      <c r="D1737" s="47">
        <v>54412.300000000134</v>
      </c>
      <c r="E1737" s="47">
        <v>71880.279999999955</v>
      </c>
      <c r="F1737" s="54">
        <v>257</v>
      </c>
      <c r="G1737" s="54">
        <v>245</v>
      </c>
      <c r="H1737" s="54">
        <v>326</v>
      </c>
      <c r="I1737" s="54">
        <v>1711</v>
      </c>
      <c r="J1737" s="54">
        <v>1444</v>
      </c>
      <c r="K1737" s="54">
        <v>2066</v>
      </c>
      <c r="L1737" s="54">
        <v>139</v>
      </c>
      <c r="M1737" s="54">
        <v>146</v>
      </c>
      <c r="N1737" s="54">
        <v>185</v>
      </c>
      <c r="O1737" s="45"/>
      <c r="P1737" s="45"/>
      <c r="Q1737" s="45"/>
      <c r="R1737" s="45"/>
      <c r="S1737" s="45"/>
      <c r="T1737" s="45"/>
      <c r="U1737" s="45"/>
      <c r="V1737" s="45"/>
      <c r="W1737" s="45"/>
      <c r="X1737" s="45"/>
      <c r="Y1737" s="45"/>
      <c r="Z1737" s="45"/>
      <c r="AA1737" s="45"/>
      <c r="AB1737" s="45"/>
      <c r="AC1737" s="45"/>
      <c r="AD1737" s="45"/>
      <c r="AE1737" s="45"/>
      <c r="AF1737" s="45"/>
      <c r="AG1737" s="45"/>
      <c r="AH1737" s="45"/>
      <c r="AI1737" s="45"/>
      <c r="AJ1737" s="45"/>
      <c r="AK1737" s="45"/>
      <c r="AL1737" s="45"/>
      <c r="AM1737" s="45"/>
      <c r="AN1737" s="45"/>
      <c r="AO1737" s="45"/>
      <c r="AP1737" s="45"/>
    </row>
    <row r="1738" spans="1:42" s="16" customFormat="1" ht="12">
      <c r="A1738" s="14" t="s">
        <v>3147</v>
      </c>
      <c r="B1738" s="15" t="s">
        <v>3148</v>
      </c>
      <c r="C1738" s="47">
        <v>15128.3</v>
      </c>
      <c r="D1738" s="47">
        <v>16886.87</v>
      </c>
      <c r="E1738" s="47">
        <v>14796.53</v>
      </c>
      <c r="F1738" s="54">
        <v>62</v>
      </c>
      <c r="G1738" s="54">
        <v>64</v>
      </c>
      <c r="H1738" s="54">
        <v>50</v>
      </c>
      <c r="I1738" s="54">
        <v>370</v>
      </c>
      <c r="J1738" s="54">
        <v>449</v>
      </c>
      <c r="K1738" s="54">
        <v>384</v>
      </c>
      <c r="L1738" s="54">
        <v>33</v>
      </c>
      <c r="M1738" s="54">
        <v>32</v>
      </c>
      <c r="N1738" s="54">
        <v>29</v>
      </c>
      <c r="O1738" s="45"/>
      <c r="P1738" s="45"/>
      <c r="Q1738" s="45"/>
      <c r="R1738" s="45"/>
      <c r="S1738" s="45"/>
      <c r="T1738" s="45"/>
      <c r="U1738" s="45"/>
      <c r="V1738" s="45"/>
      <c r="W1738" s="45"/>
      <c r="X1738" s="45"/>
      <c r="Y1738" s="45"/>
      <c r="Z1738" s="45"/>
      <c r="AA1738" s="45"/>
      <c r="AB1738" s="45"/>
      <c r="AC1738" s="45"/>
      <c r="AD1738" s="45"/>
      <c r="AE1738" s="45"/>
      <c r="AF1738" s="45"/>
      <c r="AG1738" s="45"/>
      <c r="AH1738" s="45"/>
      <c r="AI1738" s="45"/>
      <c r="AJ1738" s="45"/>
      <c r="AK1738" s="45"/>
      <c r="AL1738" s="45"/>
      <c r="AM1738" s="45"/>
      <c r="AN1738" s="45"/>
      <c r="AO1738" s="45"/>
      <c r="AP1738" s="45"/>
    </row>
    <row r="1739" spans="1:42" s="16" customFormat="1" ht="12">
      <c r="A1739" s="14" t="s">
        <v>3149</v>
      </c>
      <c r="B1739" s="15" t="s">
        <v>3150</v>
      </c>
      <c r="C1739" s="47">
        <v>33138.720000000001</v>
      </c>
      <c r="D1739" s="47">
        <v>35239.780000000013</v>
      </c>
      <c r="E1739" s="47">
        <v>44691.240000000013</v>
      </c>
      <c r="F1739" s="54">
        <v>93</v>
      </c>
      <c r="G1739" s="54">
        <v>91</v>
      </c>
      <c r="H1739" s="54">
        <v>128</v>
      </c>
      <c r="I1739" s="54">
        <v>621</v>
      </c>
      <c r="J1739" s="54">
        <v>647</v>
      </c>
      <c r="K1739" s="54">
        <v>971</v>
      </c>
      <c r="L1739" s="54">
        <v>57</v>
      </c>
      <c r="M1739" s="54">
        <v>57</v>
      </c>
      <c r="N1739" s="54">
        <v>77</v>
      </c>
      <c r="O1739" s="45"/>
      <c r="P1739" s="45"/>
      <c r="Q1739" s="45"/>
      <c r="R1739" s="45"/>
      <c r="S1739" s="45"/>
      <c r="T1739" s="45"/>
      <c r="U1739" s="45"/>
      <c r="V1739" s="45"/>
      <c r="W1739" s="45"/>
      <c r="X1739" s="45"/>
      <c r="Y1739" s="45"/>
      <c r="Z1739" s="45"/>
      <c r="AA1739" s="45"/>
      <c r="AB1739" s="45"/>
      <c r="AC1739" s="45"/>
      <c r="AD1739" s="45"/>
      <c r="AE1739" s="45"/>
      <c r="AF1739" s="45"/>
      <c r="AG1739" s="45"/>
      <c r="AH1739" s="45"/>
      <c r="AI1739" s="45"/>
      <c r="AJ1739" s="45"/>
      <c r="AK1739" s="45"/>
      <c r="AL1739" s="45"/>
      <c r="AM1739" s="45"/>
      <c r="AN1739" s="45"/>
      <c r="AO1739" s="45"/>
      <c r="AP1739" s="45"/>
    </row>
    <row r="1740" spans="1:42" s="16" customFormat="1" ht="12">
      <c r="A1740" s="14" t="s">
        <v>3151</v>
      </c>
      <c r="B1740" s="15" t="s">
        <v>3152</v>
      </c>
      <c r="C1740" s="47">
        <v>1799466.88</v>
      </c>
      <c r="D1740" s="47">
        <v>1929132.5500002131</v>
      </c>
      <c r="E1740" s="47">
        <v>1812718.7200001746</v>
      </c>
      <c r="F1740" s="54">
        <v>8541</v>
      </c>
      <c r="G1740" s="54">
        <v>9076</v>
      </c>
      <c r="H1740" s="54">
        <v>9242</v>
      </c>
      <c r="I1740" s="54">
        <v>11669</v>
      </c>
      <c r="J1740" s="54">
        <v>12484</v>
      </c>
      <c r="K1740" s="54">
        <v>12374</v>
      </c>
      <c r="L1740" s="54">
        <v>8040</v>
      </c>
      <c r="M1740" s="54">
        <v>8613</v>
      </c>
      <c r="N1740" s="54">
        <v>8817</v>
      </c>
      <c r="O1740" s="45"/>
      <c r="P1740" s="45"/>
      <c r="Q1740" s="45"/>
      <c r="R1740" s="45"/>
      <c r="S1740" s="45"/>
      <c r="T1740" s="45"/>
      <c r="U1740" s="45"/>
      <c r="V1740" s="45"/>
      <c r="W1740" s="45"/>
      <c r="X1740" s="45"/>
      <c r="Y1740" s="45"/>
      <c r="Z1740" s="45"/>
      <c r="AA1740" s="45"/>
      <c r="AB1740" s="45"/>
      <c r="AC1740" s="45"/>
      <c r="AD1740" s="45"/>
      <c r="AE1740" s="45"/>
      <c r="AF1740" s="45"/>
      <c r="AG1740" s="45"/>
      <c r="AH1740" s="45"/>
      <c r="AI1740" s="45"/>
      <c r="AJ1740" s="45"/>
      <c r="AK1740" s="45"/>
      <c r="AL1740" s="45"/>
      <c r="AM1740" s="45"/>
      <c r="AN1740" s="45"/>
      <c r="AO1740" s="45"/>
      <c r="AP1740" s="45"/>
    </row>
    <row r="1741" spans="1:42" s="16" customFormat="1" ht="12">
      <c r="A1741" s="14" t="s">
        <v>3153</v>
      </c>
      <c r="B1741" s="15" t="s">
        <v>3154</v>
      </c>
      <c r="C1741" s="47">
        <v>161.97999999999999</v>
      </c>
      <c r="D1741" s="47">
        <v>161.44</v>
      </c>
      <c r="E1741" s="47">
        <v>226.25000000000003</v>
      </c>
      <c r="F1741" s="54">
        <v>2</v>
      </c>
      <c r="G1741" s="54">
        <v>2</v>
      </c>
      <c r="H1741" s="54">
        <v>3</v>
      </c>
      <c r="I1741" s="54">
        <v>2</v>
      </c>
      <c r="J1741" s="54">
        <v>2</v>
      </c>
      <c r="K1741" s="54">
        <v>3</v>
      </c>
      <c r="L1741" s="54">
        <v>2</v>
      </c>
      <c r="M1741" s="54">
        <v>1</v>
      </c>
      <c r="N1741" s="54">
        <v>2</v>
      </c>
      <c r="O1741" s="45"/>
      <c r="P1741" s="45"/>
      <c r="Q1741" s="45"/>
      <c r="R1741" s="45"/>
      <c r="S1741" s="45"/>
      <c r="T1741" s="45"/>
      <c r="U1741" s="45"/>
      <c r="V1741" s="45"/>
      <c r="W1741" s="45"/>
      <c r="X1741" s="45"/>
      <c r="Y1741" s="45"/>
      <c r="Z1741" s="45"/>
      <c r="AA1741" s="45"/>
      <c r="AB1741" s="45"/>
      <c r="AC1741" s="45"/>
      <c r="AD1741" s="45"/>
      <c r="AE1741" s="45"/>
      <c r="AF1741" s="45"/>
      <c r="AG1741" s="45"/>
      <c r="AH1741" s="45"/>
      <c r="AI1741" s="45"/>
      <c r="AJ1741" s="45"/>
      <c r="AK1741" s="45"/>
      <c r="AL1741" s="45"/>
      <c r="AM1741" s="45"/>
      <c r="AN1741" s="45"/>
      <c r="AO1741" s="45"/>
      <c r="AP1741" s="45"/>
    </row>
    <row r="1742" spans="1:42" s="16" customFormat="1" ht="12">
      <c r="A1742" s="14" t="s">
        <v>3155</v>
      </c>
      <c r="B1742" s="15" t="s">
        <v>3156</v>
      </c>
      <c r="C1742" s="47">
        <v>634315.25</v>
      </c>
      <c r="D1742" s="47">
        <v>682572.71000001463</v>
      </c>
      <c r="E1742" s="47">
        <v>724273.6200000213</v>
      </c>
      <c r="F1742" s="54">
        <v>3146</v>
      </c>
      <c r="G1742" s="54">
        <v>3355</v>
      </c>
      <c r="H1742" s="54">
        <v>3418</v>
      </c>
      <c r="I1742" s="54">
        <v>14439</v>
      </c>
      <c r="J1742" s="54">
        <v>15310</v>
      </c>
      <c r="K1742" s="54">
        <v>16186</v>
      </c>
      <c r="L1742" s="54">
        <v>1790</v>
      </c>
      <c r="M1742" s="54">
        <v>1892</v>
      </c>
      <c r="N1742" s="54">
        <v>1944</v>
      </c>
      <c r="O1742" s="45"/>
      <c r="P1742" s="45"/>
      <c r="Q1742" s="45"/>
      <c r="R1742" s="45"/>
      <c r="S1742" s="45"/>
      <c r="T1742" s="45"/>
      <c r="U1742" s="45"/>
      <c r="V1742" s="45"/>
      <c r="W1742" s="45"/>
      <c r="X1742" s="45"/>
      <c r="Y1742" s="45"/>
      <c r="Z1742" s="45"/>
      <c r="AA1742" s="45"/>
      <c r="AB1742" s="45"/>
      <c r="AC1742" s="45"/>
      <c r="AD1742" s="45"/>
      <c r="AE1742" s="45"/>
      <c r="AF1742" s="45"/>
      <c r="AG1742" s="45"/>
      <c r="AH1742" s="45"/>
      <c r="AI1742" s="45"/>
      <c r="AJ1742" s="45"/>
      <c r="AK1742" s="45"/>
      <c r="AL1742" s="45"/>
      <c r="AM1742" s="45"/>
      <c r="AN1742" s="45"/>
      <c r="AO1742" s="45"/>
      <c r="AP1742" s="45"/>
    </row>
    <row r="1743" spans="1:42" s="16" customFormat="1" ht="12">
      <c r="A1743" s="14" t="s">
        <v>3157</v>
      </c>
      <c r="B1743" s="15" t="s">
        <v>3158</v>
      </c>
      <c r="C1743" s="47">
        <v>2088.2600000000002</v>
      </c>
      <c r="D1743" s="47">
        <v>2702.7899999999986</v>
      </c>
      <c r="E1743" s="47">
        <v>3581.7500000000005</v>
      </c>
      <c r="F1743" s="54">
        <v>21</v>
      </c>
      <c r="G1743" s="54">
        <v>26</v>
      </c>
      <c r="H1743" s="54">
        <v>37</v>
      </c>
      <c r="I1743" s="54">
        <v>46</v>
      </c>
      <c r="J1743" s="54">
        <v>76</v>
      </c>
      <c r="K1743" s="54">
        <v>88</v>
      </c>
      <c r="L1743" s="54">
        <v>19</v>
      </c>
      <c r="M1743" s="54">
        <v>20</v>
      </c>
      <c r="N1743" s="54">
        <v>34</v>
      </c>
      <c r="O1743" s="45"/>
      <c r="P1743" s="45"/>
      <c r="Q1743" s="45"/>
      <c r="R1743" s="45"/>
      <c r="S1743" s="45"/>
      <c r="T1743" s="45"/>
      <c r="U1743" s="45"/>
      <c r="V1743" s="45"/>
      <c r="W1743" s="45"/>
      <c r="X1743" s="45"/>
      <c r="Y1743" s="45"/>
      <c r="Z1743" s="45"/>
      <c r="AA1743" s="45"/>
      <c r="AB1743" s="45"/>
      <c r="AC1743" s="45"/>
      <c r="AD1743" s="45"/>
      <c r="AE1743" s="45"/>
      <c r="AF1743" s="45"/>
      <c r="AG1743" s="45"/>
      <c r="AH1743" s="45"/>
      <c r="AI1743" s="45"/>
      <c r="AJ1743" s="45"/>
      <c r="AK1743" s="45"/>
      <c r="AL1743" s="45"/>
      <c r="AM1743" s="45"/>
      <c r="AN1743" s="45"/>
      <c r="AO1743" s="45"/>
      <c r="AP1743" s="45"/>
    </row>
    <row r="1744" spans="1:42" s="16" customFormat="1" ht="12">
      <c r="A1744" s="14" t="s">
        <v>3159</v>
      </c>
      <c r="B1744" s="15" t="s">
        <v>3160</v>
      </c>
      <c r="C1744" s="47">
        <v>12120.6</v>
      </c>
      <c r="D1744" s="47">
        <v>10241.940000000002</v>
      </c>
      <c r="E1744" s="47">
        <v>20900.610000000004</v>
      </c>
      <c r="F1744" s="54">
        <v>38</v>
      </c>
      <c r="G1744" s="54">
        <v>30</v>
      </c>
      <c r="H1744" s="54">
        <v>62</v>
      </c>
      <c r="I1744" s="54">
        <v>307</v>
      </c>
      <c r="J1744" s="54">
        <v>212</v>
      </c>
      <c r="K1744" s="54">
        <v>485</v>
      </c>
      <c r="L1744" s="54">
        <v>21</v>
      </c>
      <c r="M1744" s="54">
        <v>19</v>
      </c>
      <c r="N1744" s="54">
        <v>31</v>
      </c>
      <c r="O1744" s="45"/>
      <c r="P1744" s="45"/>
      <c r="Q1744" s="45"/>
      <c r="R1744" s="45"/>
      <c r="S1744" s="45"/>
      <c r="T1744" s="45"/>
      <c r="U1744" s="45"/>
      <c r="V1744" s="45"/>
      <c r="W1744" s="45"/>
      <c r="X1744" s="45"/>
      <c r="Y1744" s="45"/>
      <c r="Z1744" s="45"/>
      <c r="AA1744" s="45"/>
      <c r="AB1744" s="45"/>
      <c r="AC1744" s="45"/>
      <c r="AD1744" s="45"/>
      <c r="AE1744" s="45"/>
      <c r="AF1744" s="45"/>
      <c r="AG1744" s="45"/>
      <c r="AH1744" s="45"/>
      <c r="AI1744" s="45"/>
      <c r="AJ1744" s="45"/>
      <c r="AK1744" s="45"/>
      <c r="AL1744" s="45"/>
      <c r="AM1744" s="45"/>
      <c r="AN1744" s="45"/>
      <c r="AO1744" s="45"/>
      <c r="AP1744" s="45"/>
    </row>
    <row r="1745" spans="1:42" s="16" customFormat="1" ht="12">
      <c r="A1745" s="14" t="s">
        <v>3161</v>
      </c>
      <c r="B1745" s="15" t="s">
        <v>3162</v>
      </c>
      <c r="C1745" s="47">
        <v>4850.33</v>
      </c>
      <c r="D1745" s="47">
        <v>7246.579999999999</v>
      </c>
      <c r="E1745" s="47">
        <v>3970.29</v>
      </c>
      <c r="F1745" s="54">
        <v>9</v>
      </c>
      <c r="G1745" s="54">
        <v>15</v>
      </c>
      <c r="H1745" s="54">
        <v>9</v>
      </c>
      <c r="I1745" s="54">
        <v>96</v>
      </c>
      <c r="J1745" s="54">
        <v>116</v>
      </c>
      <c r="K1745" s="54">
        <v>98</v>
      </c>
      <c r="L1745" s="54">
        <v>4</v>
      </c>
      <c r="M1745" s="54">
        <v>8</v>
      </c>
      <c r="N1745" s="54">
        <v>4</v>
      </c>
      <c r="O1745" s="45"/>
      <c r="P1745" s="45"/>
      <c r="Q1745" s="45"/>
      <c r="R1745" s="45"/>
      <c r="S1745" s="45"/>
      <c r="T1745" s="45"/>
      <c r="U1745" s="45"/>
      <c r="V1745" s="45"/>
      <c r="W1745" s="45"/>
      <c r="X1745" s="45"/>
      <c r="Y1745" s="45"/>
      <c r="Z1745" s="45"/>
      <c r="AA1745" s="45"/>
      <c r="AB1745" s="45"/>
      <c r="AC1745" s="45"/>
      <c r="AD1745" s="45"/>
      <c r="AE1745" s="45"/>
      <c r="AF1745" s="45"/>
      <c r="AG1745" s="45"/>
      <c r="AH1745" s="45"/>
      <c r="AI1745" s="45"/>
      <c r="AJ1745" s="45"/>
      <c r="AK1745" s="45"/>
      <c r="AL1745" s="45"/>
      <c r="AM1745" s="45"/>
      <c r="AN1745" s="45"/>
      <c r="AO1745" s="45"/>
      <c r="AP1745" s="45"/>
    </row>
    <row r="1746" spans="1:42" s="16" customFormat="1" ht="12">
      <c r="A1746" s="14" t="s">
        <v>3163</v>
      </c>
      <c r="B1746" s="15" t="s">
        <v>3164</v>
      </c>
      <c r="C1746" s="47">
        <v>1945.34</v>
      </c>
      <c r="D1746" s="47">
        <v>3051.04</v>
      </c>
      <c r="E1746" s="47">
        <v>6645.1100000000006</v>
      </c>
      <c r="F1746" s="54">
        <v>2</v>
      </c>
      <c r="G1746" s="54">
        <v>3</v>
      </c>
      <c r="H1746" s="54">
        <v>6</v>
      </c>
      <c r="I1746" s="54">
        <v>46</v>
      </c>
      <c r="J1746" s="54">
        <v>12</v>
      </c>
      <c r="K1746" s="54">
        <v>148</v>
      </c>
      <c r="L1746" s="54">
        <v>1</v>
      </c>
      <c r="M1746" s="54">
        <v>2</v>
      </c>
      <c r="N1746" s="54">
        <v>3</v>
      </c>
      <c r="O1746" s="45"/>
      <c r="P1746" s="45"/>
      <c r="Q1746" s="45"/>
      <c r="R1746" s="45"/>
      <c r="S1746" s="45"/>
      <c r="T1746" s="45"/>
      <c r="U1746" s="45"/>
      <c r="V1746" s="45"/>
      <c r="W1746" s="45"/>
      <c r="X1746" s="45"/>
      <c r="Y1746" s="45"/>
      <c r="Z1746" s="45"/>
      <c r="AA1746" s="45"/>
      <c r="AB1746" s="45"/>
      <c r="AC1746" s="45"/>
      <c r="AD1746" s="45"/>
      <c r="AE1746" s="45"/>
      <c r="AF1746" s="45"/>
      <c r="AG1746" s="45"/>
      <c r="AH1746" s="45"/>
      <c r="AI1746" s="45"/>
      <c r="AJ1746" s="45"/>
      <c r="AK1746" s="45"/>
      <c r="AL1746" s="45"/>
      <c r="AM1746" s="45"/>
      <c r="AN1746" s="45"/>
      <c r="AO1746" s="45"/>
      <c r="AP1746" s="45"/>
    </row>
    <row r="1747" spans="1:42" s="16" customFormat="1" ht="12">
      <c r="A1747" s="14" t="s">
        <v>3165</v>
      </c>
      <c r="B1747" s="15" t="s">
        <v>3166</v>
      </c>
      <c r="C1747" s="47">
        <v>247762.22</v>
      </c>
      <c r="D1747" s="47">
        <v>272252.22000000055</v>
      </c>
      <c r="E1747" s="47">
        <v>246278.99000000235</v>
      </c>
      <c r="F1747" s="54">
        <v>1072</v>
      </c>
      <c r="G1747" s="54">
        <v>1124</v>
      </c>
      <c r="H1747" s="54">
        <v>1065</v>
      </c>
      <c r="I1747" s="54">
        <v>3171</v>
      </c>
      <c r="J1747" s="54">
        <v>3292</v>
      </c>
      <c r="K1747" s="54">
        <v>3287</v>
      </c>
      <c r="L1747" s="54">
        <v>506</v>
      </c>
      <c r="M1747" s="54">
        <v>525</v>
      </c>
      <c r="N1747" s="54">
        <v>517</v>
      </c>
      <c r="O1747" s="45"/>
      <c r="P1747" s="45"/>
      <c r="Q1747" s="45"/>
      <c r="R1747" s="45"/>
      <c r="S1747" s="45"/>
      <c r="T1747" s="45"/>
      <c r="U1747" s="45"/>
      <c r="V1747" s="45"/>
      <c r="W1747" s="45"/>
      <c r="X1747" s="45"/>
      <c r="Y1747" s="45"/>
      <c r="Z1747" s="45"/>
      <c r="AA1747" s="45"/>
      <c r="AB1747" s="45"/>
      <c r="AC1747" s="45"/>
      <c r="AD1747" s="45"/>
      <c r="AE1747" s="45"/>
      <c r="AF1747" s="45"/>
      <c r="AG1747" s="45"/>
      <c r="AH1747" s="45"/>
      <c r="AI1747" s="45"/>
      <c r="AJ1747" s="45"/>
      <c r="AK1747" s="45"/>
      <c r="AL1747" s="45"/>
      <c r="AM1747" s="45"/>
      <c r="AN1747" s="45"/>
      <c r="AO1747" s="45"/>
      <c r="AP1747" s="45"/>
    </row>
    <row r="1748" spans="1:42" s="16" customFormat="1" ht="12">
      <c r="A1748" s="14" t="s">
        <v>3167</v>
      </c>
      <c r="B1748" s="15" t="s">
        <v>3168</v>
      </c>
      <c r="C1748" s="47">
        <v>12697.72</v>
      </c>
      <c r="D1748" s="47">
        <v>18184.649999999998</v>
      </c>
      <c r="E1748" s="47">
        <v>11260.660000000002</v>
      </c>
      <c r="F1748" s="54">
        <v>26</v>
      </c>
      <c r="G1748" s="54">
        <v>41</v>
      </c>
      <c r="H1748" s="54">
        <v>25</v>
      </c>
      <c r="I1748" s="54">
        <v>171</v>
      </c>
      <c r="J1748" s="54">
        <v>173</v>
      </c>
      <c r="K1748" s="54">
        <v>184</v>
      </c>
      <c r="L1748" s="54">
        <v>16</v>
      </c>
      <c r="M1748" s="54">
        <v>25</v>
      </c>
      <c r="N1748" s="54">
        <v>17</v>
      </c>
      <c r="O1748" s="45"/>
      <c r="P1748" s="45"/>
      <c r="Q1748" s="45"/>
      <c r="R1748" s="45"/>
      <c r="S1748" s="45"/>
      <c r="T1748" s="45"/>
      <c r="U1748" s="45"/>
      <c r="V1748" s="45"/>
      <c r="W1748" s="45"/>
      <c r="X1748" s="45"/>
      <c r="Y1748" s="45"/>
      <c r="Z1748" s="45"/>
      <c r="AA1748" s="45"/>
      <c r="AB1748" s="45"/>
      <c r="AC1748" s="45"/>
      <c r="AD1748" s="45"/>
      <c r="AE1748" s="45"/>
      <c r="AF1748" s="45"/>
      <c r="AG1748" s="45"/>
      <c r="AH1748" s="45"/>
      <c r="AI1748" s="45"/>
      <c r="AJ1748" s="45"/>
      <c r="AK1748" s="45"/>
      <c r="AL1748" s="45"/>
      <c r="AM1748" s="45"/>
      <c r="AN1748" s="45"/>
      <c r="AO1748" s="45"/>
      <c r="AP1748" s="45"/>
    </row>
    <row r="1749" spans="1:42" s="16" customFormat="1" ht="12">
      <c r="A1749" s="14" t="s">
        <v>3169</v>
      </c>
      <c r="B1749" s="15" t="s">
        <v>3170</v>
      </c>
      <c r="C1749" s="47">
        <v>15393.99</v>
      </c>
      <c r="D1749" s="47">
        <v>7232.550000000002</v>
      </c>
      <c r="E1749" s="47">
        <v>12012.05</v>
      </c>
      <c r="F1749" s="54">
        <v>49</v>
      </c>
      <c r="G1749" s="54">
        <v>25</v>
      </c>
      <c r="H1749" s="54">
        <v>36</v>
      </c>
      <c r="I1749" s="54">
        <v>502</v>
      </c>
      <c r="J1749" s="54">
        <v>149</v>
      </c>
      <c r="K1749" s="54">
        <v>417</v>
      </c>
      <c r="L1749" s="54">
        <v>32</v>
      </c>
      <c r="M1749" s="54">
        <v>18</v>
      </c>
      <c r="N1749" s="54">
        <v>28</v>
      </c>
      <c r="O1749" s="45"/>
      <c r="P1749" s="45"/>
      <c r="Q1749" s="45"/>
      <c r="R1749" s="45"/>
      <c r="S1749" s="45"/>
      <c r="T1749" s="45"/>
      <c r="U1749" s="45"/>
      <c r="V1749" s="45"/>
      <c r="W1749" s="45"/>
      <c r="X1749" s="45"/>
      <c r="Y1749" s="45"/>
      <c r="Z1749" s="45"/>
      <c r="AA1749" s="45"/>
      <c r="AB1749" s="45"/>
      <c r="AC1749" s="45"/>
      <c r="AD1749" s="45"/>
      <c r="AE1749" s="45"/>
      <c r="AF1749" s="45"/>
      <c r="AG1749" s="45"/>
      <c r="AH1749" s="45"/>
      <c r="AI1749" s="45"/>
      <c r="AJ1749" s="45"/>
      <c r="AK1749" s="45"/>
      <c r="AL1749" s="45"/>
      <c r="AM1749" s="45"/>
      <c r="AN1749" s="45"/>
      <c r="AO1749" s="45"/>
      <c r="AP1749" s="45"/>
    </row>
    <row r="1750" spans="1:42" s="16" customFormat="1" ht="12">
      <c r="A1750" s="14" t="s">
        <v>3171</v>
      </c>
      <c r="B1750" s="15" t="s">
        <v>3172</v>
      </c>
      <c r="C1750" s="47">
        <v>9977.61</v>
      </c>
      <c r="D1750" s="47">
        <v>10181.329999999998</v>
      </c>
      <c r="E1750" s="47">
        <v>8959.5</v>
      </c>
      <c r="F1750" s="54">
        <v>29</v>
      </c>
      <c r="G1750" s="54">
        <v>29</v>
      </c>
      <c r="H1750" s="54">
        <v>23</v>
      </c>
      <c r="I1750" s="54">
        <v>199</v>
      </c>
      <c r="J1750" s="54">
        <v>245</v>
      </c>
      <c r="K1750" s="54">
        <v>274</v>
      </c>
      <c r="L1750" s="54">
        <v>14</v>
      </c>
      <c r="M1750" s="54">
        <v>19</v>
      </c>
      <c r="N1750" s="54">
        <v>16</v>
      </c>
      <c r="O1750" s="45"/>
      <c r="P1750" s="45"/>
      <c r="Q1750" s="45"/>
      <c r="R1750" s="45"/>
      <c r="S1750" s="45"/>
      <c r="T1750" s="45"/>
      <c r="U1750" s="45"/>
      <c r="V1750" s="45"/>
      <c r="W1750" s="45"/>
      <c r="X1750" s="45"/>
      <c r="Y1750" s="45"/>
      <c r="Z1750" s="45"/>
      <c r="AA1750" s="45"/>
      <c r="AB1750" s="45"/>
      <c r="AC1750" s="45"/>
      <c r="AD1750" s="45"/>
      <c r="AE1750" s="45"/>
      <c r="AF1750" s="45"/>
      <c r="AG1750" s="45"/>
      <c r="AH1750" s="45"/>
      <c r="AI1750" s="45"/>
      <c r="AJ1750" s="45"/>
      <c r="AK1750" s="45"/>
      <c r="AL1750" s="45"/>
      <c r="AM1750" s="45"/>
      <c r="AN1750" s="45"/>
      <c r="AO1750" s="45"/>
      <c r="AP1750" s="45"/>
    </row>
    <row r="1751" spans="1:42" s="16" customFormat="1" ht="24">
      <c r="A1751" s="14" t="s">
        <v>3173</v>
      </c>
      <c r="B1751" s="15" t="s">
        <v>3174</v>
      </c>
      <c r="C1751" s="47">
        <v>274205.77</v>
      </c>
      <c r="D1751" s="47">
        <v>355174.14000000031</v>
      </c>
      <c r="E1751" s="47">
        <v>336653.57000000234</v>
      </c>
      <c r="F1751" s="54">
        <v>524</v>
      </c>
      <c r="G1751" s="54">
        <v>697</v>
      </c>
      <c r="H1751" s="54">
        <v>668</v>
      </c>
      <c r="I1751" s="54">
        <v>2073</v>
      </c>
      <c r="J1751" s="54">
        <v>3334</v>
      </c>
      <c r="K1751" s="54">
        <v>2737</v>
      </c>
      <c r="L1751" s="54">
        <v>222</v>
      </c>
      <c r="M1751" s="54">
        <v>270</v>
      </c>
      <c r="N1751" s="54">
        <v>269</v>
      </c>
      <c r="O1751" s="45"/>
      <c r="P1751" s="45"/>
      <c r="Q1751" s="45"/>
      <c r="R1751" s="45"/>
      <c r="S1751" s="45"/>
      <c r="T1751" s="45"/>
      <c r="U1751" s="45"/>
      <c r="V1751" s="45"/>
      <c r="W1751" s="45"/>
      <c r="X1751" s="45"/>
      <c r="Y1751" s="45"/>
      <c r="Z1751" s="45"/>
      <c r="AA1751" s="45"/>
      <c r="AB1751" s="45"/>
      <c r="AC1751" s="45"/>
      <c r="AD1751" s="45"/>
      <c r="AE1751" s="45"/>
      <c r="AF1751" s="45"/>
      <c r="AG1751" s="45"/>
      <c r="AH1751" s="45"/>
      <c r="AI1751" s="45"/>
      <c r="AJ1751" s="45"/>
      <c r="AK1751" s="45"/>
      <c r="AL1751" s="45"/>
      <c r="AM1751" s="45"/>
      <c r="AN1751" s="45"/>
      <c r="AO1751" s="45"/>
      <c r="AP1751" s="45"/>
    </row>
    <row r="1752" spans="1:42" s="16" customFormat="1" ht="24">
      <c r="A1752" s="14" t="s">
        <v>3175</v>
      </c>
      <c r="B1752" s="15" t="s">
        <v>3176</v>
      </c>
      <c r="C1752" s="47">
        <v>700.38</v>
      </c>
      <c r="D1752" s="47">
        <v>920.61000000000024</v>
      </c>
      <c r="E1752" s="47">
        <v>605.70000000000005</v>
      </c>
      <c r="F1752" s="54">
        <v>5</v>
      </c>
      <c r="G1752" s="54">
        <v>23</v>
      </c>
      <c r="H1752" s="54">
        <v>13</v>
      </c>
      <c r="I1752" s="54">
        <v>37</v>
      </c>
      <c r="J1752" s="54">
        <v>28</v>
      </c>
      <c r="K1752" s="54">
        <v>13</v>
      </c>
      <c r="L1752" s="54">
        <v>5</v>
      </c>
      <c r="M1752" s="54">
        <v>7</v>
      </c>
      <c r="N1752" s="54">
        <v>4</v>
      </c>
      <c r="O1752" s="45"/>
      <c r="P1752" s="45"/>
      <c r="Q1752" s="45"/>
      <c r="R1752" s="45"/>
      <c r="S1752" s="45"/>
      <c r="T1752" s="45"/>
      <c r="U1752" s="45"/>
      <c r="V1752" s="45"/>
      <c r="W1752" s="45"/>
      <c r="X1752" s="45"/>
      <c r="Y1752" s="45"/>
      <c r="Z1752" s="45"/>
      <c r="AA1752" s="45"/>
      <c r="AB1752" s="45"/>
      <c r="AC1752" s="45"/>
      <c r="AD1752" s="45"/>
      <c r="AE1752" s="45"/>
      <c r="AF1752" s="45"/>
      <c r="AG1752" s="45"/>
      <c r="AH1752" s="45"/>
      <c r="AI1752" s="45"/>
      <c r="AJ1752" s="45"/>
      <c r="AK1752" s="45"/>
      <c r="AL1752" s="45"/>
      <c r="AM1752" s="45"/>
      <c r="AN1752" s="45"/>
      <c r="AO1752" s="45"/>
      <c r="AP1752" s="45"/>
    </row>
    <row r="1753" spans="1:42" s="16" customFormat="1" ht="12">
      <c r="A1753" s="14" t="s">
        <v>3177</v>
      </c>
      <c r="B1753" s="15" t="s">
        <v>3178</v>
      </c>
      <c r="C1753" s="47">
        <v>9053.92</v>
      </c>
      <c r="D1753" s="47">
        <v>9596.2499999999964</v>
      </c>
      <c r="E1753" s="47">
        <v>13436.71999999999</v>
      </c>
      <c r="F1753" s="54">
        <v>106</v>
      </c>
      <c r="G1753" s="54">
        <v>89</v>
      </c>
      <c r="H1753" s="54">
        <v>127</v>
      </c>
      <c r="I1753" s="54">
        <v>146</v>
      </c>
      <c r="J1753" s="54">
        <v>195</v>
      </c>
      <c r="K1753" s="54">
        <v>283</v>
      </c>
      <c r="L1753" s="54">
        <v>99</v>
      </c>
      <c r="M1753" s="54">
        <v>79</v>
      </c>
      <c r="N1753" s="54">
        <v>105</v>
      </c>
      <c r="O1753" s="45"/>
      <c r="P1753" s="45"/>
      <c r="Q1753" s="45"/>
      <c r="R1753" s="45"/>
      <c r="S1753" s="45"/>
      <c r="T1753" s="45"/>
      <c r="U1753" s="45"/>
      <c r="V1753" s="45"/>
      <c r="W1753" s="45"/>
      <c r="X1753" s="45"/>
      <c r="Y1753" s="45"/>
      <c r="Z1753" s="45"/>
      <c r="AA1753" s="45"/>
      <c r="AB1753" s="45"/>
      <c r="AC1753" s="45"/>
      <c r="AD1753" s="45"/>
      <c r="AE1753" s="45"/>
      <c r="AF1753" s="45"/>
      <c r="AG1753" s="45"/>
      <c r="AH1753" s="45"/>
      <c r="AI1753" s="45"/>
      <c r="AJ1753" s="45"/>
      <c r="AK1753" s="45"/>
      <c r="AL1753" s="45"/>
      <c r="AM1753" s="45"/>
      <c r="AN1753" s="45"/>
      <c r="AO1753" s="45"/>
      <c r="AP1753" s="45"/>
    </row>
    <row r="1754" spans="1:42" s="16" customFormat="1" ht="24">
      <c r="A1754" s="14" t="s">
        <v>3179</v>
      </c>
      <c r="B1754" s="15" t="s">
        <v>3180</v>
      </c>
      <c r="C1754" s="47">
        <v>2646.32</v>
      </c>
      <c r="D1754" s="47">
        <v>1199.51</v>
      </c>
      <c r="E1754" s="47">
        <v>1983.44</v>
      </c>
      <c r="F1754" s="54">
        <v>3</v>
      </c>
      <c r="G1754" s="54">
        <v>3</v>
      </c>
      <c r="H1754" s="54">
        <v>5</v>
      </c>
      <c r="I1754" s="54">
        <v>59</v>
      </c>
      <c r="J1754" s="54">
        <v>26</v>
      </c>
      <c r="K1754" s="54">
        <v>48</v>
      </c>
      <c r="L1754" s="54">
        <v>1</v>
      </c>
      <c r="M1754" s="54">
        <v>2</v>
      </c>
      <c r="N1754" s="54">
        <v>2</v>
      </c>
      <c r="O1754" s="45"/>
      <c r="P1754" s="45"/>
      <c r="Q1754" s="45"/>
      <c r="R1754" s="45"/>
      <c r="S1754" s="45"/>
      <c r="T1754" s="45"/>
      <c r="U1754" s="45"/>
      <c r="V1754" s="45"/>
      <c r="W1754" s="45"/>
      <c r="X1754" s="45"/>
      <c r="Y1754" s="45"/>
      <c r="Z1754" s="45"/>
      <c r="AA1754" s="45"/>
      <c r="AB1754" s="45"/>
      <c r="AC1754" s="45"/>
      <c r="AD1754" s="45"/>
      <c r="AE1754" s="45"/>
      <c r="AF1754" s="45"/>
      <c r="AG1754" s="45"/>
      <c r="AH1754" s="45"/>
      <c r="AI1754" s="45"/>
      <c r="AJ1754" s="45"/>
      <c r="AK1754" s="45"/>
      <c r="AL1754" s="45"/>
      <c r="AM1754" s="45"/>
      <c r="AN1754" s="45"/>
      <c r="AO1754" s="45"/>
      <c r="AP1754" s="45"/>
    </row>
    <row r="1755" spans="1:42" s="16" customFormat="1" ht="24">
      <c r="A1755" s="14" t="s">
        <v>3181</v>
      </c>
      <c r="B1755" s="15" t="s">
        <v>3182</v>
      </c>
      <c r="C1755" s="47">
        <v>27699.19</v>
      </c>
      <c r="D1755" s="47">
        <v>50327.72000000003</v>
      </c>
      <c r="E1755" s="47">
        <v>46311.740000000013</v>
      </c>
      <c r="F1755" s="54">
        <v>45</v>
      </c>
      <c r="G1755" s="54">
        <v>82</v>
      </c>
      <c r="H1755" s="54">
        <v>71</v>
      </c>
      <c r="I1755" s="54">
        <v>436</v>
      </c>
      <c r="J1755" s="54">
        <v>768</v>
      </c>
      <c r="K1755" s="54">
        <v>613</v>
      </c>
      <c r="L1755" s="54">
        <v>19</v>
      </c>
      <c r="M1755" s="54">
        <v>33</v>
      </c>
      <c r="N1755" s="54">
        <v>32</v>
      </c>
      <c r="O1755" s="45"/>
      <c r="P1755" s="45"/>
      <c r="Q1755" s="45"/>
      <c r="R1755" s="45"/>
      <c r="S1755" s="45"/>
      <c r="T1755" s="45"/>
      <c r="U1755" s="45"/>
      <c r="V1755" s="45"/>
      <c r="W1755" s="45"/>
      <c r="X1755" s="45"/>
      <c r="Y1755" s="45"/>
      <c r="Z1755" s="45"/>
      <c r="AA1755" s="45"/>
      <c r="AB1755" s="45"/>
      <c r="AC1755" s="45"/>
      <c r="AD1755" s="45"/>
      <c r="AE1755" s="45"/>
      <c r="AF1755" s="45"/>
      <c r="AG1755" s="45"/>
      <c r="AH1755" s="45"/>
      <c r="AI1755" s="45"/>
      <c r="AJ1755" s="45"/>
      <c r="AK1755" s="45"/>
      <c r="AL1755" s="45"/>
      <c r="AM1755" s="45"/>
      <c r="AN1755" s="45"/>
      <c r="AO1755" s="45"/>
      <c r="AP1755" s="45"/>
    </row>
    <row r="1756" spans="1:42" s="16" customFormat="1" ht="24">
      <c r="A1756" s="14" t="s">
        <v>3183</v>
      </c>
      <c r="B1756" s="15" t="s">
        <v>3184</v>
      </c>
      <c r="C1756" s="47">
        <v>10168.219999999999</v>
      </c>
      <c r="D1756" s="47">
        <v>14241.490000000009</v>
      </c>
      <c r="E1756" s="47">
        <v>8434.8700000000008</v>
      </c>
      <c r="F1756" s="54">
        <v>32</v>
      </c>
      <c r="G1756" s="54">
        <v>43</v>
      </c>
      <c r="H1756" s="54">
        <v>22</v>
      </c>
      <c r="I1756" s="54">
        <v>87</v>
      </c>
      <c r="J1756" s="54">
        <v>213</v>
      </c>
      <c r="K1756" s="54">
        <v>163</v>
      </c>
      <c r="L1756" s="54">
        <v>16</v>
      </c>
      <c r="M1756" s="54">
        <v>21</v>
      </c>
      <c r="N1756" s="54">
        <v>13</v>
      </c>
      <c r="O1756" s="45"/>
      <c r="P1756" s="45"/>
      <c r="Q1756" s="45"/>
      <c r="R1756" s="45"/>
      <c r="S1756" s="45"/>
      <c r="T1756" s="45"/>
      <c r="U1756" s="45"/>
      <c r="V1756" s="45"/>
      <c r="W1756" s="45"/>
      <c r="X1756" s="45"/>
      <c r="Y1756" s="45"/>
      <c r="Z1756" s="45"/>
      <c r="AA1756" s="45"/>
      <c r="AB1756" s="45"/>
      <c r="AC1756" s="45"/>
      <c r="AD1756" s="45"/>
      <c r="AE1756" s="45"/>
      <c r="AF1756" s="45"/>
      <c r="AG1756" s="45"/>
      <c r="AH1756" s="45"/>
      <c r="AI1756" s="45"/>
      <c r="AJ1756" s="45"/>
      <c r="AK1756" s="45"/>
      <c r="AL1756" s="45"/>
      <c r="AM1756" s="45"/>
      <c r="AN1756" s="45"/>
      <c r="AO1756" s="45"/>
      <c r="AP1756" s="45"/>
    </row>
    <row r="1757" spans="1:42" s="16" customFormat="1" ht="12">
      <c r="A1757" s="14" t="s">
        <v>3185</v>
      </c>
      <c r="B1757" s="15" t="s">
        <v>3186</v>
      </c>
      <c r="C1757" s="47">
        <v>656.52</v>
      </c>
      <c r="D1757" s="47">
        <v>1795.3000000000002</v>
      </c>
      <c r="E1757" s="47">
        <v>3979.3399999999997</v>
      </c>
      <c r="F1757" s="54">
        <v>8</v>
      </c>
      <c r="G1757" s="54">
        <v>18</v>
      </c>
      <c r="H1757" s="54">
        <v>30</v>
      </c>
      <c r="I1757" s="54">
        <v>8</v>
      </c>
      <c r="J1757" s="54">
        <v>18</v>
      </c>
      <c r="K1757" s="54">
        <v>30</v>
      </c>
      <c r="L1757" s="54">
        <v>8</v>
      </c>
      <c r="M1757" s="54">
        <v>18</v>
      </c>
      <c r="N1757" s="54">
        <v>28</v>
      </c>
      <c r="O1757" s="45"/>
      <c r="P1757" s="45"/>
      <c r="Q1757" s="45"/>
      <c r="R1757" s="45"/>
      <c r="S1757" s="45"/>
      <c r="T1757" s="45"/>
      <c r="U1757" s="45"/>
      <c r="V1757" s="45"/>
      <c r="W1757" s="45"/>
      <c r="X1757" s="45"/>
      <c r="Y1757" s="45"/>
      <c r="Z1757" s="45"/>
      <c r="AA1757" s="45"/>
      <c r="AB1757" s="45"/>
      <c r="AC1757" s="45"/>
      <c r="AD1757" s="45"/>
      <c r="AE1757" s="45"/>
      <c r="AF1757" s="45"/>
      <c r="AG1757" s="45"/>
      <c r="AH1757" s="45"/>
      <c r="AI1757" s="45"/>
      <c r="AJ1757" s="45"/>
      <c r="AK1757" s="45"/>
      <c r="AL1757" s="45"/>
      <c r="AM1757" s="45"/>
      <c r="AN1757" s="45"/>
      <c r="AO1757" s="45"/>
      <c r="AP1757" s="45"/>
    </row>
    <row r="1758" spans="1:42" s="16" customFormat="1" ht="12">
      <c r="A1758" s="14" t="s">
        <v>3187</v>
      </c>
      <c r="B1758" s="15" t="s">
        <v>3188</v>
      </c>
      <c r="C1758" s="47">
        <v>426030.22</v>
      </c>
      <c r="D1758" s="47">
        <v>415663.07999999955</v>
      </c>
      <c r="E1758" s="47">
        <v>476575.2300000008</v>
      </c>
      <c r="F1758" s="54">
        <v>1110</v>
      </c>
      <c r="G1758" s="54">
        <v>1092</v>
      </c>
      <c r="H1758" s="54">
        <v>1238</v>
      </c>
      <c r="I1758" s="54">
        <v>9778</v>
      </c>
      <c r="J1758" s="54">
        <v>9682</v>
      </c>
      <c r="K1758" s="54">
        <v>10708</v>
      </c>
      <c r="L1758" s="54">
        <v>541</v>
      </c>
      <c r="M1758" s="54">
        <v>540</v>
      </c>
      <c r="N1758" s="54">
        <v>605</v>
      </c>
      <c r="O1758" s="45"/>
      <c r="P1758" s="45"/>
      <c r="Q1758" s="45"/>
      <c r="R1758" s="45"/>
      <c r="S1758" s="45"/>
      <c r="T1758" s="45"/>
      <c r="U1758" s="45"/>
      <c r="V1758" s="45"/>
      <c r="W1758" s="45"/>
      <c r="X1758" s="45"/>
      <c r="Y1758" s="45"/>
      <c r="Z1758" s="45"/>
      <c r="AA1758" s="45"/>
      <c r="AB1758" s="45"/>
      <c r="AC1758" s="45"/>
      <c r="AD1758" s="45"/>
      <c r="AE1758" s="45"/>
      <c r="AF1758" s="45"/>
      <c r="AG1758" s="45"/>
      <c r="AH1758" s="45"/>
      <c r="AI1758" s="45"/>
      <c r="AJ1758" s="45"/>
      <c r="AK1758" s="45"/>
      <c r="AL1758" s="45"/>
      <c r="AM1758" s="45"/>
      <c r="AN1758" s="45"/>
      <c r="AO1758" s="45"/>
      <c r="AP1758" s="45"/>
    </row>
    <row r="1759" spans="1:42" s="16" customFormat="1" ht="12">
      <c r="A1759" s="14" t="s">
        <v>3189</v>
      </c>
      <c r="B1759" s="15" t="s">
        <v>3190</v>
      </c>
      <c r="C1759" s="47">
        <v>53505.91</v>
      </c>
      <c r="D1759" s="47">
        <v>45970.879999999663</v>
      </c>
      <c r="E1759" s="47">
        <v>44756.889999999759</v>
      </c>
      <c r="F1759" s="54">
        <v>841</v>
      </c>
      <c r="G1759" s="54">
        <v>808</v>
      </c>
      <c r="H1759" s="54">
        <v>679</v>
      </c>
      <c r="I1759" s="54">
        <v>1536</v>
      </c>
      <c r="J1759" s="54">
        <v>1303</v>
      </c>
      <c r="K1759" s="54">
        <v>1311</v>
      </c>
      <c r="L1759" s="54">
        <v>580</v>
      </c>
      <c r="M1759" s="54">
        <v>589</v>
      </c>
      <c r="N1759" s="54">
        <v>509</v>
      </c>
      <c r="O1759" s="45"/>
      <c r="P1759" s="45"/>
      <c r="Q1759" s="45"/>
      <c r="R1759" s="45"/>
      <c r="S1759" s="45"/>
      <c r="T1759" s="45"/>
      <c r="U1759" s="45"/>
      <c r="V1759" s="45"/>
      <c r="W1759" s="45"/>
      <c r="X1759" s="45"/>
      <c r="Y1759" s="45"/>
      <c r="Z1759" s="45"/>
      <c r="AA1759" s="45"/>
      <c r="AB1759" s="45"/>
      <c r="AC1759" s="45"/>
      <c r="AD1759" s="45"/>
      <c r="AE1759" s="45"/>
      <c r="AF1759" s="45"/>
      <c r="AG1759" s="45"/>
      <c r="AH1759" s="45"/>
      <c r="AI1759" s="45"/>
      <c r="AJ1759" s="45"/>
      <c r="AK1759" s="45"/>
      <c r="AL1759" s="45"/>
      <c r="AM1759" s="45"/>
      <c r="AN1759" s="45"/>
      <c r="AO1759" s="45"/>
      <c r="AP1759" s="45"/>
    </row>
    <row r="1760" spans="1:42" s="16" customFormat="1" ht="12">
      <c r="A1760" s="14" t="s">
        <v>3191</v>
      </c>
      <c r="B1760" s="15" t="s">
        <v>3192</v>
      </c>
      <c r="C1760" s="47">
        <v>1370046.96</v>
      </c>
      <c r="D1760" s="47">
        <v>1392374.4499999755</v>
      </c>
      <c r="E1760" s="47">
        <v>1419602.8999999971</v>
      </c>
      <c r="F1760" s="54">
        <v>7353</v>
      </c>
      <c r="G1760" s="54">
        <v>7404</v>
      </c>
      <c r="H1760" s="54">
        <v>7424</v>
      </c>
      <c r="I1760" s="54">
        <v>25403</v>
      </c>
      <c r="J1760" s="54">
        <v>25902</v>
      </c>
      <c r="K1760" s="54">
        <v>26843</v>
      </c>
      <c r="L1760" s="54">
        <v>4119</v>
      </c>
      <c r="M1760" s="54">
        <v>4263</v>
      </c>
      <c r="N1760" s="54">
        <v>4237</v>
      </c>
      <c r="O1760" s="45"/>
      <c r="P1760" s="45"/>
      <c r="Q1760" s="45"/>
      <c r="R1760" s="45"/>
      <c r="S1760" s="45"/>
      <c r="T1760" s="45"/>
      <c r="U1760" s="45"/>
      <c r="V1760" s="45"/>
      <c r="W1760" s="45"/>
      <c r="X1760" s="45"/>
      <c r="Y1760" s="45"/>
      <c r="Z1760" s="45"/>
      <c r="AA1760" s="45"/>
      <c r="AB1760" s="45"/>
      <c r="AC1760" s="45"/>
      <c r="AD1760" s="45"/>
      <c r="AE1760" s="45"/>
      <c r="AF1760" s="45"/>
      <c r="AG1760" s="45"/>
      <c r="AH1760" s="45"/>
      <c r="AI1760" s="45"/>
      <c r="AJ1760" s="45"/>
      <c r="AK1760" s="45"/>
      <c r="AL1760" s="45"/>
      <c r="AM1760" s="45"/>
      <c r="AN1760" s="45"/>
      <c r="AO1760" s="45"/>
      <c r="AP1760" s="45"/>
    </row>
    <row r="1761" spans="1:42" s="16" customFormat="1" ht="12">
      <c r="A1761" s="14" t="s">
        <v>3193</v>
      </c>
      <c r="B1761" s="15" t="s">
        <v>3194</v>
      </c>
      <c r="C1761" s="47">
        <v>132528.74</v>
      </c>
      <c r="D1761" s="47">
        <v>146380.08999999956</v>
      </c>
      <c r="E1761" s="47">
        <v>143590.64999999947</v>
      </c>
      <c r="F1761" s="54">
        <v>857</v>
      </c>
      <c r="G1761" s="54">
        <v>924</v>
      </c>
      <c r="H1761" s="54">
        <v>915</v>
      </c>
      <c r="I1761" s="54">
        <v>2807</v>
      </c>
      <c r="J1761" s="54">
        <v>3157</v>
      </c>
      <c r="K1761" s="54">
        <v>3097</v>
      </c>
      <c r="L1761" s="54">
        <v>566</v>
      </c>
      <c r="M1761" s="54">
        <v>614</v>
      </c>
      <c r="N1761" s="54">
        <v>584</v>
      </c>
      <c r="O1761" s="45"/>
      <c r="P1761" s="45"/>
      <c r="Q1761" s="45"/>
      <c r="R1761" s="45"/>
      <c r="S1761" s="45"/>
      <c r="T1761" s="45"/>
      <c r="U1761" s="45"/>
      <c r="V1761" s="45"/>
      <c r="W1761" s="45"/>
      <c r="X1761" s="45"/>
      <c r="Y1761" s="45"/>
      <c r="Z1761" s="45"/>
      <c r="AA1761" s="45"/>
      <c r="AB1761" s="45"/>
      <c r="AC1761" s="45"/>
      <c r="AD1761" s="45"/>
      <c r="AE1761" s="45"/>
      <c r="AF1761" s="45"/>
      <c r="AG1761" s="45"/>
      <c r="AH1761" s="45"/>
      <c r="AI1761" s="45"/>
      <c r="AJ1761" s="45"/>
      <c r="AK1761" s="45"/>
      <c r="AL1761" s="45"/>
      <c r="AM1761" s="45"/>
      <c r="AN1761" s="45"/>
      <c r="AO1761" s="45"/>
      <c r="AP1761" s="45"/>
    </row>
    <row r="1762" spans="1:42" s="16" customFormat="1" ht="12">
      <c r="A1762" s="14" t="s">
        <v>3195</v>
      </c>
      <c r="B1762" s="15" t="s">
        <v>3196</v>
      </c>
      <c r="C1762" s="47">
        <v>13056.87</v>
      </c>
      <c r="D1762" s="47">
        <v>10366.06</v>
      </c>
      <c r="E1762" s="47">
        <v>13594.949999999977</v>
      </c>
      <c r="F1762" s="54">
        <v>260</v>
      </c>
      <c r="G1762" s="54">
        <v>200</v>
      </c>
      <c r="H1762" s="54">
        <v>263</v>
      </c>
      <c r="I1762" s="54">
        <v>339</v>
      </c>
      <c r="J1762" s="54">
        <v>284</v>
      </c>
      <c r="K1762" s="54">
        <v>335</v>
      </c>
      <c r="L1762" s="54">
        <v>246</v>
      </c>
      <c r="M1762" s="54">
        <v>187</v>
      </c>
      <c r="N1762" s="54">
        <v>237</v>
      </c>
      <c r="O1762" s="45"/>
      <c r="P1762" s="45"/>
      <c r="Q1762" s="45"/>
      <c r="R1762" s="45"/>
      <c r="S1762" s="45"/>
      <c r="T1762" s="45"/>
      <c r="U1762" s="45"/>
      <c r="V1762" s="45"/>
      <c r="W1762" s="45"/>
      <c r="X1762" s="45"/>
      <c r="Y1762" s="45"/>
      <c r="Z1762" s="45"/>
      <c r="AA1762" s="45"/>
      <c r="AB1762" s="45"/>
      <c r="AC1762" s="45"/>
      <c r="AD1762" s="45"/>
      <c r="AE1762" s="45"/>
      <c r="AF1762" s="45"/>
      <c r="AG1762" s="45"/>
      <c r="AH1762" s="45"/>
      <c r="AI1762" s="45"/>
      <c r="AJ1762" s="45"/>
      <c r="AK1762" s="45"/>
      <c r="AL1762" s="45"/>
      <c r="AM1762" s="45"/>
      <c r="AN1762" s="45"/>
      <c r="AO1762" s="45"/>
      <c r="AP1762" s="45"/>
    </row>
    <row r="1763" spans="1:42" s="16" customFormat="1" ht="12">
      <c r="A1763" s="14" t="s">
        <v>3197</v>
      </c>
      <c r="B1763" s="15" t="s">
        <v>3198</v>
      </c>
      <c r="C1763" s="47">
        <v>2963.38</v>
      </c>
      <c r="D1763" s="47">
        <v>2212.0300000000016</v>
      </c>
      <c r="E1763" s="47">
        <v>5153.4300000000048</v>
      </c>
      <c r="F1763" s="54">
        <v>43</v>
      </c>
      <c r="G1763" s="54">
        <v>34</v>
      </c>
      <c r="H1763" s="54">
        <v>71</v>
      </c>
      <c r="I1763" s="54">
        <v>58</v>
      </c>
      <c r="J1763" s="54">
        <v>45</v>
      </c>
      <c r="K1763" s="54">
        <v>82</v>
      </c>
      <c r="L1763" s="54">
        <v>41</v>
      </c>
      <c r="M1763" s="54">
        <v>34</v>
      </c>
      <c r="N1763" s="54">
        <v>69</v>
      </c>
      <c r="O1763" s="45"/>
      <c r="P1763" s="45"/>
      <c r="Q1763" s="45"/>
      <c r="R1763" s="45"/>
      <c r="S1763" s="45"/>
      <c r="T1763" s="45"/>
      <c r="U1763" s="45"/>
      <c r="V1763" s="45"/>
      <c r="W1763" s="45"/>
      <c r="X1763" s="45"/>
      <c r="Y1763" s="45"/>
      <c r="Z1763" s="45"/>
      <c r="AA1763" s="45"/>
      <c r="AB1763" s="45"/>
      <c r="AC1763" s="45"/>
      <c r="AD1763" s="45"/>
      <c r="AE1763" s="45"/>
      <c r="AF1763" s="45"/>
      <c r="AG1763" s="45"/>
      <c r="AH1763" s="45"/>
      <c r="AI1763" s="45"/>
      <c r="AJ1763" s="45"/>
      <c r="AK1763" s="45"/>
      <c r="AL1763" s="45"/>
      <c r="AM1763" s="45"/>
      <c r="AN1763" s="45"/>
      <c r="AO1763" s="45"/>
      <c r="AP1763" s="45"/>
    </row>
    <row r="1764" spans="1:42" s="16" customFormat="1" ht="24">
      <c r="A1764" s="14" t="s">
        <v>3199</v>
      </c>
      <c r="B1764" s="15" t="s">
        <v>3200</v>
      </c>
      <c r="C1764" s="47">
        <v>103745.44</v>
      </c>
      <c r="D1764" s="47">
        <v>91044.639999999519</v>
      </c>
      <c r="E1764" s="47">
        <v>76812.85999999968</v>
      </c>
      <c r="F1764" s="54">
        <v>819</v>
      </c>
      <c r="G1764" s="54">
        <v>691</v>
      </c>
      <c r="H1764" s="54">
        <v>592</v>
      </c>
      <c r="I1764" s="54">
        <v>1625</v>
      </c>
      <c r="J1764" s="54">
        <v>1490</v>
      </c>
      <c r="K1764" s="54">
        <v>1128</v>
      </c>
      <c r="L1764" s="54">
        <v>536</v>
      </c>
      <c r="M1764" s="54">
        <v>465</v>
      </c>
      <c r="N1764" s="54">
        <v>408</v>
      </c>
      <c r="O1764" s="45"/>
      <c r="P1764" s="45"/>
      <c r="Q1764" s="45"/>
      <c r="R1764" s="45"/>
      <c r="S1764" s="45"/>
      <c r="T1764" s="45"/>
      <c r="U1764" s="45"/>
      <c r="V1764" s="45"/>
      <c r="W1764" s="45"/>
      <c r="X1764" s="45"/>
      <c r="Y1764" s="45"/>
      <c r="Z1764" s="45"/>
      <c r="AA1764" s="45"/>
      <c r="AB1764" s="45"/>
      <c r="AC1764" s="45"/>
      <c r="AD1764" s="45"/>
      <c r="AE1764" s="45"/>
      <c r="AF1764" s="45"/>
      <c r="AG1764" s="45"/>
      <c r="AH1764" s="45"/>
      <c r="AI1764" s="45"/>
      <c r="AJ1764" s="45"/>
      <c r="AK1764" s="45"/>
      <c r="AL1764" s="45"/>
      <c r="AM1764" s="45"/>
      <c r="AN1764" s="45"/>
      <c r="AO1764" s="45"/>
      <c r="AP1764" s="45"/>
    </row>
    <row r="1765" spans="1:42" s="16" customFormat="1" ht="24">
      <c r="A1765" s="14" t="s">
        <v>3201</v>
      </c>
      <c r="B1765" s="15" t="s">
        <v>3202</v>
      </c>
      <c r="C1765" s="47">
        <v>288338.84999999998</v>
      </c>
      <c r="D1765" s="47">
        <v>303298.5799999939</v>
      </c>
      <c r="E1765" s="47">
        <v>328775.13999999379</v>
      </c>
      <c r="F1765" s="54">
        <v>2130</v>
      </c>
      <c r="G1765" s="54">
        <v>2230</v>
      </c>
      <c r="H1765" s="54">
        <v>2396</v>
      </c>
      <c r="I1765" s="54">
        <v>2900</v>
      </c>
      <c r="J1765" s="54">
        <v>3032</v>
      </c>
      <c r="K1765" s="54">
        <v>3330</v>
      </c>
      <c r="L1765" s="54">
        <v>1941</v>
      </c>
      <c r="M1765" s="54">
        <v>2050</v>
      </c>
      <c r="N1765" s="54">
        <v>2200</v>
      </c>
      <c r="O1765" s="45"/>
      <c r="P1765" s="45"/>
      <c r="Q1765" s="45"/>
      <c r="R1765" s="45"/>
      <c r="S1765" s="45"/>
      <c r="T1765" s="45"/>
      <c r="U1765" s="45"/>
      <c r="V1765" s="45"/>
      <c r="W1765" s="45"/>
      <c r="X1765" s="45"/>
      <c r="Y1765" s="45"/>
      <c r="Z1765" s="45"/>
      <c r="AA1765" s="45"/>
      <c r="AB1765" s="45"/>
      <c r="AC1765" s="45"/>
      <c r="AD1765" s="45"/>
      <c r="AE1765" s="45"/>
      <c r="AF1765" s="45"/>
      <c r="AG1765" s="45"/>
      <c r="AH1765" s="45"/>
      <c r="AI1765" s="45"/>
      <c r="AJ1765" s="45"/>
      <c r="AK1765" s="45"/>
      <c r="AL1765" s="45"/>
      <c r="AM1765" s="45"/>
      <c r="AN1765" s="45"/>
      <c r="AO1765" s="45"/>
      <c r="AP1765" s="45"/>
    </row>
    <row r="1766" spans="1:42" s="16" customFormat="1" ht="12">
      <c r="A1766" s="14" t="s">
        <v>3203</v>
      </c>
      <c r="B1766" s="15" t="s">
        <v>3204</v>
      </c>
      <c r="C1766" s="47">
        <v>622311.22</v>
      </c>
      <c r="D1766" s="47">
        <v>677813.15000002738</v>
      </c>
      <c r="E1766" s="47">
        <v>756190.79999994871</v>
      </c>
      <c r="F1766" s="54">
        <v>8742</v>
      </c>
      <c r="G1766" s="54">
        <v>9239</v>
      </c>
      <c r="H1766" s="54">
        <v>10692</v>
      </c>
      <c r="I1766" s="54">
        <v>12359</v>
      </c>
      <c r="J1766" s="54">
        <v>13273</v>
      </c>
      <c r="K1766" s="54">
        <v>15083</v>
      </c>
      <c r="L1766" s="54">
        <v>7793</v>
      </c>
      <c r="M1766" s="54">
        <v>8062</v>
      </c>
      <c r="N1766" s="54">
        <v>9134</v>
      </c>
      <c r="O1766" s="45"/>
      <c r="P1766" s="45"/>
      <c r="Q1766" s="45"/>
      <c r="R1766" s="45"/>
      <c r="S1766" s="45"/>
      <c r="T1766" s="45"/>
      <c r="U1766" s="45"/>
      <c r="V1766" s="45"/>
      <c r="W1766" s="45"/>
      <c r="X1766" s="45"/>
      <c r="Y1766" s="45"/>
      <c r="Z1766" s="45"/>
      <c r="AA1766" s="45"/>
      <c r="AB1766" s="45"/>
      <c r="AC1766" s="45"/>
      <c r="AD1766" s="45"/>
      <c r="AE1766" s="45"/>
      <c r="AF1766" s="45"/>
      <c r="AG1766" s="45"/>
      <c r="AH1766" s="45"/>
      <c r="AI1766" s="45"/>
      <c r="AJ1766" s="45"/>
      <c r="AK1766" s="45"/>
      <c r="AL1766" s="45"/>
      <c r="AM1766" s="45"/>
      <c r="AN1766" s="45"/>
      <c r="AO1766" s="45"/>
      <c r="AP1766" s="45"/>
    </row>
    <row r="1767" spans="1:42" s="16" customFormat="1" ht="12">
      <c r="A1767" s="14" t="s">
        <v>3205</v>
      </c>
      <c r="B1767" s="15" t="s">
        <v>3206</v>
      </c>
      <c r="C1767" s="47">
        <v>18763.53</v>
      </c>
      <c r="D1767" s="47">
        <v>14080.639999999994</v>
      </c>
      <c r="E1767" s="47">
        <v>7686.7499999999982</v>
      </c>
      <c r="F1767" s="54">
        <v>49</v>
      </c>
      <c r="G1767" s="54">
        <v>47</v>
      </c>
      <c r="H1767" s="54">
        <v>22</v>
      </c>
      <c r="I1767" s="54">
        <v>454</v>
      </c>
      <c r="J1767" s="54">
        <v>203</v>
      </c>
      <c r="K1767" s="54">
        <v>163</v>
      </c>
      <c r="L1767" s="54">
        <v>25</v>
      </c>
      <c r="M1767" s="54">
        <v>25</v>
      </c>
      <c r="N1767" s="54">
        <v>15</v>
      </c>
      <c r="O1767" s="45"/>
      <c r="P1767" s="45"/>
      <c r="Q1767" s="45"/>
      <c r="R1767" s="45"/>
      <c r="S1767" s="45"/>
      <c r="T1767" s="45"/>
      <c r="U1767" s="45"/>
      <c r="V1767" s="45"/>
      <c r="W1767" s="45"/>
      <c r="X1767" s="45"/>
      <c r="Y1767" s="45"/>
      <c r="Z1767" s="45"/>
      <c r="AA1767" s="45"/>
      <c r="AB1767" s="45"/>
      <c r="AC1767" s="45"/>
      <c r="AD1767" s="45"/>
      <c r="AE1767" s="45"/>
      <c r="AF1767" s="45"/>
      <c r="AG1767" s="45"/>
      <c r="AH1767" s="45"/>
      <c r="AI1767" s="45"/>
      <c r="AJ1767" s="45"/>
      <c r="AK1767" s="45"/>
      <c r="AL1767" s="45"/>
      <c r="AM1767" s="45"/>
      <c r="AN1767" s="45"/>
      <c r="AO1767" s="45"/>
      <c r="AP1767" s="45"/>
    </row>
    <row r="1768" spans="1:42" s="16" customFormat="1" ht="24">
      <c r="A1768" s="14" t="s">
        <v>3207</v>
      </c>
      <c r="B1768" s="15" t="s">
        <v>3208</v>
      </c>
      <c r="C1768" s="47">
        <v>47981.13</v>
      </c>
      <c r="D1768" s="47">
        <v>58593.939999999973</v>
      </c>
      <c r="E1768" s="47">
        <v>43557.039999999994</v>
      </c>
      <c r="F1768" s="54">
        <v>237</v>
      </c>
      <c r="G1768" s="54">
        <v>301</v>
      </c>
      <c r="H1768" s="54">
        <v>216</v>
      </c>
      <c r="I1768" s="54">
        <v>1418</v>
      </c>
      <c r="J1768" s="54">
        <v>1622</v>
      </c>
      <c r="K1768" s="54">
        <v>1302</v>
      </c>
      <c r="L1768" s="54">
        <v>136</v>
      </c>
      <c r="M1768" s="54">
        <v>163</v>
      </c>
      <c r="N1768" s="54">
        <v>131</v>
      </c>
      <c r="O1768" s="45"/>
      <c r="P1768" s="45"/>
      <c r="Q1768" s="45"/>
      <c r="R1768" s="45"/>
      <c r="S1768" s="45"/>
      <c r="T1768" s="45"/>
      <c r="U1768" s="45"/>
      <c r="V1768" s="45"/>
      <c r="W1768" s="45"/>
      <c r="X1768" s="45"/>
      <c r="Y1768" s="45"/>
      <c r="Z1768" s="45"/>
      <c r="AA1768" s="45"/>
      <c r="AB1768" s="45"/>
      <c r="AC1768" s="45"/>
      <c r="AD1768" s="45"/>
      <c r="AE1768" s="45"/>
      <c r="AF1768" s="45"/>
      <c r="AG1768" s="45"/>
      <c r="AH1768" s="45"/>
      <c r="AI1768" s="45"/>
      <c r="AJ1768" s="45"/>
      <c r="AK1768" s="45"/>
      <c r="AL1768" s="45"/>
      <c r="AM1768" s="45"/>
      <c r="AN1768" s="45"/>
      <c r="AO1768" s="45"/>
      <c r="AP1768" s="45"/>
    </row>
    <row r="1769" spans="1:42" s="16" customFormat="1" ht="24">
      <c r="A1769" s="14" t="s">
        <v>3209</v>
      </c>
      <c r="B1769" s="15" t="s">
        <v>3210</v>
      </c>
      <c r="C1769" s="47">
        <v>48319.62</v>
      </c>
      <c r="D1769" s="47">
        <v>57847.950000000004</v>
      </c>
      <c r="E1769" s="47">
        <v>58919.499999999964</v>
      </c>
      <c r="F1769" s="54">
        <v>200</v>
      </c>
      <c r="G1769" s="54">
        <v>229</v>
      </c>
      <c r="H1769" s="54">
        <v>226</v>
      </c>
      <c r="I1769" s="54">
        <v>898</v>
      </c>
      <c r="J1769" s="54">
        <v>1084</v>
      </c>
      <c r="K1769" s="54">
        <v>1029</v>
      </c>
      <c r="L1769" s="54">
        <v>120</v>
      </c>
      <c r="M1769" s="54">
        <v>126</v>
      </c>
      <c r="N1769" s="54">
        <v>132</v>
      </c>
      <c r="O1769" s="45"/>
      <c r="P1769" s="45"/>
      <c r="Q1769" s="45"/>
      <c r="R1769" s="45"/>
      <c r="S1769" s="45"/>
      <c r="T1769" s="45"/>
      <c r="U1769" s="45"/>
      <c r="V1769" s="45"/>
      <c r="W1769" s="45"/>
      <c r="X1769" s="45"/>
      <c r="Y1769" s="45"/>
      <c r="Z1769" s="45"/>
      <c r="AA1769" s="45"/>
      <c r="AB1769" s="45"/>
      <c r="AC1769" s="45"/>
      <c r="AD1769" s="45"/>
      <c r="AE1769" s="45"/>
      <c r="AF1769" s="45"/>
      <c r="AG1769" s="45"/>
      <c r="AH1769" s="45"/>
      <c r="AI1769" s="45"/>
      <c r="AJ1769" s="45"/>
      <c r="AK1769" s="45"/>
      <c r="AL1769" s="45"/>
      <c r="AM1769" s="45"/>
      <c r="AN1769" s="45"/>
      <c r="AO1769" s="45"/>
      <c r="AP1769" s="45"/>
    </row>
    <row r="1770" spans="1:42" s="16" customFormat="1" ht="12">
      <c r="A1770" s="14" t="s">
        <v>3211</v>
      </c>
      <c r="B1770" s="15" t="s">
        <v>3212</v>
      </c>
      <c r="C1770" s="47">
        <v>14202.79</v>
      </c>
      <c r="D1770" s="47">
        <v>19092.320000000007</v>
      </c>
      <c r="E1770" s="47">
        <v>22302.780000000017</v>
      </c>
      <c r="F1770" s="54">
        <v>53</v>
      </c>
      <c r="G1770" s="54">
        <v>68</v>
      </c>
      <c r="H1770" s="54">
        <v>73</v>
      </c>
      <c r="I1770" s="54">
        <v>334</v>
      </c>
      <c r="J1770" s="54">
        <v>464</v>
      </c>
      <c r="K1770" s="54">
        <v>506</v>
      </c>
      <c r="L1770" s="54">
        <v>34</v>
      </c>
      <c r="M1770" s="54">
        <v>46</v>
      </c>
      <c r="N1770" s="54">
        <v>47</v>
      </c>
      <c r="O1770" s="45"/>
      <c r="P1770" s="45"/>
      <c r="Q1770" s="45"/>
      <c r="R1770" s="45"/>
      <c r="S1770" s="45"/>
      <c r="T1770" s="45"/>
      <c r="U1770" s="45"/>
      <c r="V1770" s="45"/>
      <c r="W1770" s="45"/>
      <c r="X1770" s="45"/>
      <c r="Y1770" s="45"/>
      <c r="Z1770" s="45"/>
      <c r="AA1770" s="45"/>
      <c r="AB1770" s="45"/>
      <c r="AC1770" s="45"/>
      <c r="AD1770" s="45"/>
      <c r="AE1770" s="45"/>
      <c r="AF1770" s="45"/>
      <c r="AG1770" s="45"/>
      <c r="AH1770" s="45"/>
      <c r="AI1770" s="45"/>
      <c r="AJ1770" s="45"/>
      <c r="AK1770" s="45"/>
      <c r="AL1770" s="45"/>
      <c r="AM1770" s="45"/>
      <c r="AN1770" s="45"/>
      <c r="AO1770" s="45"/>
      <c r="AP1770" s="45"/>
    </row>
    <row r="1771" spans="1:42" s="16" customFormat="1" ht="12">
      <c r="A1771" s="14" t="s">
        <v>3213</v>
      </c>
      <c r="B1771" s="15" t="s">
        <v>3214</v>
      </c>
      <c r="C1771" s="47">
        <v>223495.63</v>
      </c>
      <c r="D1771" s="47">
        <v>269950.60000000044</v>
      </c>
      <c r="E1771" s="47">
        <v>293219.47000000143</v>
      </c>
      <c r="F1771" s="54">
        <v>931</v>
      </c>
      <c r="G1771" s="54">
        <v>1087</v>
      </c>
      <c r="H1771" s="54">
        <v>1148</v>
      </c>
      <c r="I1771" s="54">
        <v>3727</v>
      </c>
      <c r="J1771" s="54">
        <v>4617</v>
      </c>
      <c r="K1771" s="54">
        <v>5062</v>
      </c>
      <c r="L1771" s="54">
        <v>573</v>
      </c>
      <c r="M1771" s="54">
        <v>662</v>
      </c>
      <c r="N1771" s="54">
        <v>695</v>
      </c>
      <c r="O1771" s="45"/>
      <c r="P1771" s="45"/>
      <c r="Q1771" s="45"/>
      <c r="R1771" s="45"/>
      <c r="S1771" s="45"/>
      <c r="T1771" s="45"/>
      <c r="U1771" s="45"/>
      <c r="V1771" s="45"/>
      <c r="W1771" s="45"/>
      <c r="X1771" s="45"/>
      <c r="Y1771" s="45"/>
      <c r="Z1771" s="45"/>
      <c r="AA1771" s="45"/>
      <c r="AB1771" s="45"/>
      <c r="AC1771" s="45"/>
      <c r="AD1771" s="45"/>
      <c r="AE1771" s="45"/>
      <c r="AF1771" s="45"/>
      <c r="AG1771" s="45"/>
      <c r="AH1771" s="45"/>
      <c r="AI1771" s="45"/>
      <c r="AJ1771" s="45"/>
      <c r="AK1771" s="45"/>
      <c r="AL1771" s="45"/>
      <c r="AM1771" s="45"/>
      <c r="AN1771" s="45"/>
      <c r="AO1771" s="45"/>
      <c r="AP1771" s="45"/>
    </row>
    <row r="1772" spans="1:42" s="16" customFormat="1" ht="12">
      <c r="A1772" s="14" t="s">
        <v>3215</v>
      </c>
      <c r="B1772" s="15" t="s">
        <v>3216</v>
      </c>
      <c r="C1772" s="47">
        <v>136318.32</v>
      </c>
      <c r="D1772" s="47">
        <v>157933.9799999996</v>
      </c>
      <c r="E1772" s="47">
        <v>131468.13999999984</v>
      </c>
      <c r="F1772" s="54">
        <v>365</v>
      </c>
      <c r="G1772" s="54">
        <v>363</v>
      </c>
      <c r="H1772" s="54">
        <v>336</v>
      </c>
      <c r="I1772" s="54">
        <v>3783</v>
      </c>
      <c r="J1772" s="54">
        <v>4985</v>
      </c>
      <c r="K1772" s="54">
        <v>3701</v>
      </c>
      <c r="L1772" s="54">
        <v>204</v>
      </c>
      <c r="M1772" s="54">
        <v>197</v>
      </c>
      <c r="N1772" s="54">
        <v>190</v>
      </c>
      <c r="O1772" s="45"/>
      <c r="P1772" s="45"/>
      <c r="Q1772" s="45"/>
      <c r="R1772" s="45"/>
      <c r="S1772" s="45"/>
      <c r="T1772" s="45"/>
      <c r="U1772" s="45"/>
      <c r="V1772" s="45"/>
      <c r="W1772" s="45"/>
      <c r="X1772" s="45"/>
      <c r="Y1772" s="45"/>
      <c r="Z1772" s="45"/>
      <c r="AA1772" s="45"/>
      <c r="AB1772" s="45"/>
      <c r="AC1772" s="45"/>
      <c r="AD1772" s="45"/>
      <c r="AE1772" s="45"/>
      <c r="AF1772" s="45"/>
      <c r="AG1772" s="45"/>
      <c r="AH1772" s="45"/>
      <c r="AI1772" s="45"/>
      <c r="AJ1772" s="45"/>
      <c r="AK1772" s="45"/>
      <c r="AL1772" s="45"/>
      <c r="AM1772" s="45"/>
      <c r="AN1772" s="45"/>
      <c r="AO1772" s="45"/>
      <c r="AP1772" s="45"/>
    </row>
    <row r="1773" spans="1:42" s="16" customFormat="1" ht="24">
      <c r="A1773" s="14" t="s">
        <v>3217</v>
      </c>
      <c r="B1773" s="15" t="s">
        <v>3218</v>
      </c>
      <c r="C1773" s="47">
        <v>774688.57</v>
      </c>
      <c r="D1773" s="47">
        <v>888096.65000000363</v>
      </c>
      <c r="E1773" s="47">
        <v>813990.95000000857</v>
      </c>
      <c r="F1773" s="54">
        <v>2338</v>
      </c>
      <c r="G1773" s="54">
        <v>2697</v>
      </c>
      <c r="H1773" s="54">
        <v>2439</v>
      </c>
      <c r="I1773" s="54">
        <v>11678</v>
      </c>
      <c r="J1773" s="54">
        <v>13610</v>
      </c>
      <c r="K1773" s="54">
        <v>11931</v>
      </c>
      <c r="L1773" s="54">
        <v>1294</v>
      </c>
      <c r="M1773" s="54">
        <v>1408</v>
      </c>
      <c r="N1773" s="54">
        <v>1347</v>
      </c>
      <c r="O1773" s="45"/>
      <c r="P1773" s="45"/>
      <c r="Q1773" s="45"/>
      <c r="R1773" s="45"/>
      <c r="S1773" s="45"/>
      <c r="T1773" s="45"/>
      <c r="U1773" s="45"/>
      <c r="V1773" s="45"/>
      <c r="W1773" s="45"/>
      <c r="X1773" s="45"/>
      <c r="Y1773" s="45"/>
      <c r="Z1773" s="45"/>
      <c r="AA1773" s="45"/>
      <c r="AB1773" s="45"/>
      <c r="AC1773" s="45"/>
      <c r="AD1773" s="45"/>
      <c r="AE1773" s="45"/>
      <c r="AF1773" s="45"/>
      <c r="AG1773" s="45"/>
      <c r="AH1773" s="45"/>
      <c r="AI1773" s="45"/>
      <c r="AJ1773" s="45"/>
      <c r="AK1773" s="45"/>
      <c r="AL1773" s="45"/>
      <c r="AM1773" s="45"/>
      <c r="AN1773" s="45"/>
      <c r="AO1773" s="45"/>
      <c r="AP1773" s="45"/>
    </row>
    <row r="1774" spans="1:42" s="16" customFormat="1" ht="24">
      <c r="A1774" s="14" t="s">
        <v>3219</v>
      </c>
      <c r="B1774" s="15" t="s">
        <v>3220</v>
      </c>
      <c r="C1774" s="47">
        <v>375258.03</v>
      </c>
      <c r="D1774" s="47">
        <v>436096.13000000885</v>
      </c>
      <c r="E1774" s="47">
        <v>434703.50000001054</v>
      </c>
      <c r="F1774" s="54">
        <v>2128</v>
      </c>
      <c r="G1774" s="54">
        <v>2417</v>
      </c>
      <c r="H1774" s="54">
        <v>2416</v>
      </c>
      <c r="I1774" s="54">
        <v>4402</v>
      </c>
      <c r="J1774" s="54">
        <v>5509</v>
      </c>
      <c r="K1774" s="54">
        <v>5274</v>
      </c>
      <c r="L1774" s="54">
        <v>1233</v>
      </c>
      <c r="M1774" s="54">
        <v>1425</v>
      </c>
      <c r="N1774" s="54">
        <v>1419</v>
      </c>
      <c r="O1774" s="45"/>
      <c r="P1774" s="45"/>
      <c r="Q1774" s="45"/>
      <c r="R1774" s="45"/>
      <c r="S1774" s="45"/>
      <c r="T1774" s="45"/>
      <c r="U1774" s="45"/>
      <c r="V1774" s="45"/>
      <c r="W1774" s="45"/>
      <c r="X1774" s="45"/>
      <c r="Y1774" s="45"/>
      <c r="Z1774" s="45"/>
      <c r="AA1774" s="45"/>
      <c r="AB1774" s="45"/>
      <c r="AC1774" s="45"/>
      <c r="AD1774" s="45"/>
      <c r="AE1774" s="45"/>
      <c r="AF1774" s="45"/>
      <c r="AG1774" s="45"/>
      <c r="AH1774" s="45"/>
      <c r="AI1774" s="45"/>
      <c r="AJ1774" s="45"/>
      <c r="AK1774" s="45"/>
      <c r="AL1774" s="45"/>
      <c r="AM1774" s="45"/>
      <c r="AN1774" s="45"/>
      <c r="AO1774" s="45"/>
      <c r="AP1774" s="45"/>
    </row>
    <row r="1775" spans="1:42" s="16" customFormat="1" ht="12">
      <c r="A1775" s="14" t="s">
        <v>3221</v>
      </c>
      <c r="B1775" s="15" t="s">
        <v>3222</v>
      </c>
      <c r="C1775" s="47">
        <v>1284597.45</v>
      </c>
      <c r="D1775" s="47">
        <v>1359712.3900001249</v>
      </c>
      <c r="E1775" s="47">
        <v>1535845.5900001149</v>
      </c>
      <c r="F1775" s="54">
        <v>9744</v>
      </c>
      <c r="G1775" s="54">
        <v>10109</v>
      </c>
      <c r="H1775" s="54">
        <v>11150</v>
      </c>
      <c r="I1775" s="54">
        <v>21832</v>
      </c>
      <c r="J1775" s="54">
        <v>24494</v>
      </c>
      <c r="K1775" s="54">
        <v>28822</v>
      </c>
      <c r="L1775" s="54">
        <v>5712</v>
      </c>
      <c r="M1775" s="54">
        <v>5943</v>
      </c>
      <c r="N1775" s="54">
        <v>6509</v>
      </c>
      <c r="O1775" s="45"/>
      <c r="P1775" s="45"/>
      <c r="Q1775" s="45"/>
      <c r="R1775" s="45"/>
      <c r="S1775" s="45"/>
      <c r="T1775" s="45"/>
      <c r="U1775" s="45"/>
      <c r="V1775" s="45"/>
      <c r="W1775" s="45"/>
      <c r="X1775" s="45"/>
      <c r="Y1775" s="45"/>
      <c r="Z1775" s="45"/>
      <c r="AA1775" s="45"/>
      <c r="AB1775" s="45"/>
      <c r="AC1775" s="45"/>
      <c r="AD1775" s="45"/>
      <c r="AE1775" s="45"/>
      <c r="AF1775" s="45"/>
      <c r="AG1775" s="45"/>
      <c r="AH1775" s="45"/>
      <c r="AI1775" s="45"/>
      <c r="AJ1775" s="45"/>
      <c r="AK1775" s="45"/>
      <c r="AL1775" s="45"/>
      <c r="AM1775" s="45"/>
      <c r="AN1775" s="45"/>
      <c r="AO1775" s="45"/>
      <c r="AP1775" s="45"/>
    </row>
    <row r="1776" spans="1:42" s="16" customFormat="1" ht="12">
      <c r="A1776" s="14" t="s">
        <v>3223</v>
      </c>
      <c r="B1776" s="15" t="s">
        <v>3224</v>
      </c>
      <c r="C1776" s="47">
        <v>554958.61</v>
      </c>
      <c r="D1776" s="47">
        <v>604708.95000000054</v>
      </c>
      <c r="E1776" s="47">
        <v>709155.95000001357</v>
      </c>
      <c r="F1776" s="54">
        <v>10554</v>
      </c>
      <c r="G1776" s="54">
        <v>11515</v>
      </c>
      <c r="H1776" s="54">
        <v>13523</v>
      </c>
      <c r="I1776" s="54">
        <v>10614</v>
      </c>
      <c r="J1776" s="54">
        <v>11575</v>
      </c>
      <c r="K1776" s="54">
        <v>13638</v>
      </c>
      <c r="L1776" s="54">
        <v>10252</v>
      </c>
      <c r="M1776" s="54">
        <v>11135</v>
      </c>
      <c r="N1776" s="54">
        <v>13004</v>
      </c>
      <c r="O1776" s="45"/>
      <c r="P1776" s="45"/>
      <c r="Q1776" s="45"/>
      <c r="R1776" s="45"/>
      <c r="S1776" s="45"/>
      <c r="T1776" s="45"/>
      <c r="U1776" s="45"/>
      <c r="V1776" s="45"/>
      <c r="W1776" s="45"/>
      <c r="X1776" s="45"/>
      <c r="Y1776" s="45"/>
      <c r="Z1776" s="45"/>
      <c r="AA1776" s="45"/>
      <c r="AB1776" s="45"/>
      <c r="AC1776" s="45"/>
      <c r="AD1776" s="45"/>
      <c r="AE1776" s="45"/>
      <c r="AF1776" s="45"/>
      <c r="AG1776" s="45"/>
      <c r="AH1776" s="45"/>
      <c r="AI1776" s="45"/>
      <c r="AJ1776" s="45"/>
      <c r="AK1776" s="45"/>
      <c r="AL1776" s="45"/>
      <c r="AM1776" s="45"/>
      <c r="AN1776" s="45"/>
      <c r="AO1776" s="45"/>
      <c r="AP1776" s="45"/>
    </row>
    <row r="1777" spans="1:42" s="16" customFormat="1" ht="24">
      <c r="A1777" s="14" t="s">
        <v>3225</v>
      </c>
      <c r="B1777" s="15" t="s">
        <v>3226</v>
      </c>
      <c r="C1777" s="47">
        <v>443271.15</v>
      </c>
      <c r="D1777" s="47">
        <v>494125.67999994906</v>
      </c>
      <c r="E1777" s="47">
        <v>539774.08999993664</v>
      </c>
      <c r="F1777" s="54">
        <v>5225</v>
      </c>
      <c r="G1777" s="54">
        <v>5824</v>
      </c>
      <c r="H1777" s="54">
        <v>6362</v>
      </c>
      <c r="I1777" s="54">
        <v>5253</v>
      </c>
      <c r="J1777" s="54">
        <v>5843</v>
      </c>
      <c r="K1777" s="54">
        <v>6409</v>
      </c>
      <c r="L1777" s="54">
        <v>4843</v>
      </c>
      <c r="M1777" s="54">
        <v>5382</v>
      </c>
      <c r="N1777" s="54">
        <v>5834</v>
      </c>
      <c r="O1777" s="45"/>
      <c r="P1777" s="45"/>
      <c r="Q1777" s="45"/>
      <c r="R1777" s="45"/>
      <c r="S1777" s="45"/>
      <c r="T1777" s="45"/>
      <c r="U1777" s="45"/>
      <c r="V1777" s="45"/>
      <c r="W1777" s="45"/>
      <c r="X1777" s="45"/>
      <c r="Y1777" s="45"/>
      <c r="Z1777" s="45"/>
      <c r="AA1777" s="45"/>
      <c r="AB1777" s="45"/>
      <c r="AC1777" s="45"/>
      <c r="AD1777" s="45"/>
      <c r="AE1777" s="45"/>
      <c r="AF1777" s="45"/>
      <c r="AG1777" s="45"/>
      <c r="AH1777" s="45"/>
      <c r="AI1777" s="45"/>
      <c r="AJ1777" s="45"/>
      <c r="AK1777" s="45"/>
      <c r="AL1777" s="45"/>
      <c r="AM1777" s="45"/>
      <c r="AN1777" s="45"/>
      <c r="AO1777" s="45"/>
      <c r="AP1777" s="45"/>
    </row>
    <row r="1778" spans="1:42" s="16" customFormat="1" ht="12">
      <c r="A1778" s="14" t="s">
        <v>3227</v>
      </c>
      <c r="B1778" s="15" t="s">
        <v>3228</v>
      </c>
      <c r="C1778" s="47">
        <v>666.7</v>
      </c>
      <c r="D1778" s="47">
        <v>333.35</v>
      </c>
      <c r="E1778" s="47">
        <v>433.35</v>
      </c>
      <c r="F1778" s="54">
        <v>10</v>
      </c>
      <c r="G1778" s="54">
        <v>5</v>
      </c>
      <c r="H1778" s="54">
        <v>7</v>
      </c>
      <c r="I1778" s="54">
        <v>10</v>
      </c>
      <c r="J1778" s="54">
        <v>5</v>
      </c>
      <c r="K1778" s="54">
        <v>7</v>
      </c>
      <c r="L1778" s="54">
        <v>10</v>
      </c>
      <c r="M1778" s="54">
        <v>5</v>
      </c>
      <c r="N1778" s="54">
        <v>7</v>
      </c>
      <c r="O1778" s="45"/>
      <c r="P1778" s="45"/>
      <c r="Q1778" s="45"/>
      <c r="R1778" s="45"/>
      <c r="S1778" s="45"/>
      <c r="T1778" s="45"/>
      <c r="U1778" s="45"/>
      <c r="V1778" s="45"/>
      <c r="W1778" s="45"/>
      <c r="X1778" s="45"/>
      <c r="Y1778" s="45"/>
      <c r="Z1778" s="45"/>
      <c r="AA1778" s="45"/>
      <c r="AB1778" s="45"/>
      <c r="AC1778" s="45"/>
      <c r="AD1778" s="45"/>
      <c r="AE1778" s="45"/>
      <c r="AF1778" s="45"/>
      <c r="AG1778" s="45"/>
      <c r="AH1778" s="45"/>
      <c r="AI1778" s="45"/>
      <c r="AJ1778" s="45"/>
      <c r="AK1778" s="45"/>
      <c r="AL1778" s="45"/>
      <c r="AM1778" s="45"/>
      <c r="AN1778" s="45"/>
      <c r="AO1778" s="45"/>
      <c r="AP1778" s="45"/>
    </row>
    <row r="1779" spans="1:42" s="16" customFormat="1" ht="24">
      <c r="A1779" s="14" t="s">
        <v>3229</v>
      </c>
      <c r="B1779" s="15" t="s">
        <v>3230</v>
      </c>
      <c r="C1779" s="47">
        <v>979743.86</v>
      </c>
      <c r="D1779" s="47">
        <v>998655.42999998212</v>
      </c>
      <c r="E1779" s="47">
        <v>1006459.0299999908</v>
      </c>
      <c r="F1779" s="54">
        <v>5410</v>
      </c>
      <c r="G1779" s="54">
        <v>5418</v>
      </c>
      <c r="H1779" s="54">
        <v>5298</v>
      </c>
      <c r="I1779" s="54">
        <v>21231</v>
      </c>
      <c r="J1779" s="54">
        <v>21529</v>
      </c>
      <c r="K1779" s="54">
        <v>22648</v>
      </c>
      <c r="L1779" s="54">
        <v>2965</v>
      </c>
      <c r="M1779" s="54">
        <v>3010</v>
      </c>
      <c r="N1779" s="54">
        <v>2914</v>
      </c>
      <c r="O1779" s="45"/>
      <c r="P1779" s="45"/>
      <c r="Q1779" s="45"/>
      <c r="R1779" s="45"/>
      <c r="S1779" s="45"/>
      <c r="T1779" s="45"/>
      <c r="U1779" s="45"/>
      <c r="V1779" s="45"/>
      <c r="W1779" s="45"/>
      <c r="X1779" s="45"/>
      <c r="Y1779" s="45"/>
      <c r="Z1779" s="45"/>
      <c r="AA1779" s="45"/>
      <c r="AB1779" s="45"/>
      <c r="AC1779" s="45"/>
      <c r="AD1779" s="45"/>
      <c r="AE1779" s="45"/>
      <c r="AF1779" s="45"/>
      <c r="AG1779" s="45"/>
      <c r="AH1779" s="45"/>
      <c r="AI1779" s="45"/>
      <c r="AJ1779" s="45"/>
      <c r="AK1779" s="45"/>
      <c r="AL1779" s="45"/>
      <c r="AM1779" s="45"/>
      <c r="AN1779" s="45"/>
      <c r="AO1779" s="45"/>
      <c r="AP1779" s="45"/>
    </row>
    <row r="1780" spans="1:42" s="16" customFormat="1" ht="12">
      <c r="A1780" s="14" t="s">
        <v>3231</v>
      </c>
      <c r="B1780" s="15" t="s">
        <v>3232</v>
      </c>
      <c r="C1780" s="47">
        <v>1405147.54</v>
      </c>
      <c r="D1780" s="47">
        <v>1417634.1700001913</v>
      </c>
      <c r="E1780" s="47">
        <v>1515686.1500001089</v>
      </c>
      <c r="F1780" s="54">
        <v>10562</v>
      </c>
      <c r="G1780" s="54">
        <v>10551</v>
      </c>
      <c r="H1780" s="54">
        <v>11235</v>
      </c>
      <c r="I1780" s="54">
        <v>18845</v>
      </c>
      <c r="J1780" s="54">
        <v>19441</v>
      </c>
      <c r="K1780" s="54">
        <v>20848</v>
      </c>
      <c r="L1780" s="54">
        <v>6503</v>
      </c>
      <c r="M1780" s="54">
        <v>6598</v>
      </c>
      <c r="N1780" s="54">
        <v>6987</v>
      </c>
      <c r="O1780" s="45"/>
      <c r="P1780" s="45"/>
      <c r="Q1780" s="45"/>
      <c r="R1780" s="45"/>
      <c r="S1780" s="45"/>
      <c r="T1780" s="45"/>
      <c r="U1780" s="45"/>
      <c r="V1780" s="45"/>
      <c r="W1780" s="45"/>
      <c r="X1780" s="45"/>
      <c r="Y1780" s="45"/>
      <c r="Z1780" s="45"/>
      <c r="AA1780" s="45"/>
      <c r="AB1780" s="45"/>
      <c r="AC1780" s="45"/>
      <c r="AD1780" s="45"/>
      <c r="AE1780" s="45"/>
      <c r="AF1780" s="45"/>
      <c r="AG1780" s="45"/>
      <c r="AH1780" s="45"/>
      <c r="AI1780" s="45"/>
      <c r="AJ1780" s="45"/>
      <c r="AK1780" s="45"/>
      <c r="AL1780" s="45"/>
      <c r="AM1780" s="45"/>
      <c r="AN1780" s="45"/>
      <c r="AO1780" s="45"/>
      <c r="AP1780" s="45"/>
    </row>
    <row r="1781" spans="1:42" s="16" customFormat="1" ht="24">
      <c r="A1781" s="14" t="s">
        <v>3233</v>
      </c>
      <c r="B1781" s="15" t="s">
        <v>3234</v>
      </c>
      <c r="C1781" s="47">
        <v>27316.38</v>
      </c>
      <c r="D1781" s="47">
        <v>23953.28999999999</v>
      </c>
      <c r="E1781" s="47">
        <v>53357.98000000001</v>
      </c>
      <c r="F1781" s="54">
        <v>80</v>
      </c>
      <c r="G1781" s="54">
        <v>77</v>
      </c>
      <c r="H1781" s="54">
        <v>178</v>
      </c>
      <c r="I1781" s="54">
        <v>750</v>
      </c>
      <c r="J1781" s="54">
        <v>638</v>
      </c>
      <c r="K1781" s="54">
        <v>995</v>
      </c>
      <c r="L1781" s="54">
        <v>68</v>
      </c>
      <c r="M1781" s="54">
        <v>62</v>
      </c>
      <c r="N1781" s="54">
        <v>129</v>
      </c>
      <c r="O1781" s="45"/>
      <c r="P1781" s="45"/>
      <c r="Q1781" s="45"/>
      <c r="R1781" s="45"/>
      <c r="S1781" s="45"/>
      <c r="T1781" s="45"/>
      <c r="U1781" s="45"/>
      <c r="V1781" s="45"/>
      <c r="W1781" s="45"/>
      <c r="X1781" s="45"/>
      <c r="Y1781" s="45"/>
      <c r="Z1781" s="45"/>
      <c r="AA1781" s="45"/>
      <c r="AB1781" s="45"/>
      <c r="AC1781" s="45"/>
      <c r="AD1781" s="45"/>
      <c r="AE1781" s="45"/>
      <c r="AF1781" s="45"/>
      <c r="AG1781" s="45"/>
      <c r="AH1781" s="45"/>
      <c r="AI1781" s="45"/>
      <c r="AJ1781" s="45"/>
      <c r="AK1781" s="45"/>
      <c r="AL1781" s="45"/>
      <c r="AM1781" s="45"/>
      <c r="AN1781" s="45"/>
      <c r="AO1781" s="45"/>
      <c r="AP1781" s="45"/>
    </row>
    <row r="1782" spans="1:42" s="16" customFormat="1" ht="48">
      <c r="A1782" s="14" t="s">
        <v>3235</v>
      </c>
      <c r="B1782" s="15" t="s">
        <v>3236</v>
      </c>
      <c r="C1782" s="47">
        <v>1090276.8400000001</v>
      </c>
      <c r="D1782" s="47">
        <v>1304551.9200000039</v>
      </c>
      <c r="E1782" s="47">
        <v>1211899.1799999962</v>
      </c>
      <c r="F1782" s="54">
        <v>3429</v>
      </c>
      <c r="G1782" s="54">
        <v>3762</v>
      </c>
      <c r="H1782" s="54">
        <v>3584</v>
      </c>
      <c r="I1782" s="54">
        <v>20787</v>
      </c>
      <c r="J1782" s="54">
        <v>25167</v>
      </c>
      <c r="K1782" s="54">
        <v>22365</v>
      </c>
      <c r="L1782" s="54">
        <v>2031</v>
      </c>
      <c r="M1782" s="54">
        <v>2297</v>
      </c>
      <c r="N1782" s="54">
        <v>2188</v>
      </c>
      <c r="O1782" s="45"/>
      <c r="P1782" s="45"/>
      <c r="Q1782" s="45"/>
      <c r="R1782" s="45"/>
      <c r="S1782" s="45"/>
      <c r="T1782" s="45"/>
      <c r="U1782" s="45"/>
      <c r="V1782" s="45"/>
      <c r="W1782" s="45"/>
      <c r="X1782" s="45"/>
      <c r="Y1782" s="45"/>
      <c r="Z1782" s="45"/>
      <c r="AA1782" s="45"/>
      <c r="AB1782" s="45"/>
      <c r="AC1782" s="45"/>
      <c r="AD1782" s="45"/>
      <c r="AE1782" s="45"/>
      <c r="AF1782" s="45"/>
      <c r="AG1782" s="45"/>
      <c r="AH1782" s="45"/>
      <c r="AI1782" s="45"/>
      <c r="AJ1782" s="45"/>
      <c r="AK1782" s="45"/>
      <c r="AL1782" s="45"/>
      <c r="AM1782" s="45"/>
      <c r="AN1782" s="45"/>
      <c r="AO1782" s="45"/>
      <c r="AP1782" s="45"/>
    </row>
    <row r="1783" spans="1:42" s="16" customFormat="1" ht="12">
      <c r="A1783" s="14" t="s">
        <v>3237</v>
      </c>
      <c r="B1783" s="15" t="s">
        <v>3238</v>
      </c>
      <c r="C1783" s="47">
        <v>10692.9</v>
      </c>
      <c r="D1783" s="47">
        <v>18171.85999999999</v>
      </c>
      <c r="E1783" s="47">
        <v>23283.540000000005</v>
      </c>
      <c r="F1783" s="54">
        <v>35</v>
      </c>
      <c r="G1783" s="54">
        <v>55</v>
      </c>
      <c r="H1783" s="54">
        <v>69</v>
      </c>
      <c r="I1783" s="54">
        <v>215</v>
      </c>
      <c r="J1783" s="54">
        <v>312</v>
      </c>
      <c r="K1783" s="54">
        <v>468</v>
      </c>
      <c r="L1783" s="54">
        <v>24</v>
      </c>
      <c r="M1783" s="54">
        <v>38</v>
      </c>
      <c r="N1783" s="54">
        <v>44</v>
      </c>
      <c r="O1783" s="45"/>
      <c r="P1783" s="45"/>
      <c r="Q1783" s="45"/>
      <c r="R1783" s="45"/>
      <c r="S1783" s="45"/>
      <c r="T1783" s="45"/>
      <c r="U1783" s="45"/>
      <c r="V1783" s="45"/>
      <c r="W1783" s="45"/>
      <c r="X1783" s="45"/>
      <c r="Y1783" s="45"/>
      <c r="Z1783" s="45"/>
      <c r="AA1783" s="45"/>
      <c r="AB1783" s="45"/>
      <c r="AC1783" s="45"/>
      <c r="AD1783" s="45"/>
      <c r="AE1783" s="45"/>
      <c r="AF1783" s="45"/>
      <c r="AG1783" s="45"/>
      <c r="AH1783" s="45"/>
      <c r="AI1783" s="45"/>
      <c r="AJ1783" s="45"/>
      <c r="AK1783" s="45"/>
      <c r="AL1783" s="45"/>
      <c r="AM1783" s="45"/>
      <c r="AN1783" s="45"/>
      <c r="AO1783" s="45"/>
      <c r="AP1783" s="45"/>
    </row>
    <row r="1784" spans="1:42" s="16" customFormat="1" ht="12">
      <c r="A1784" s="14" t="s">
        <v>3239</v>
      </c>
      <c r="B1784" s="15" t="s">
        <v>3240</v>
      </c>
      <c r="C1784" s="47">
        <v>1356323.35</v>
      </c>
      <c r="D1784" s="47">
        <v>1554478.3999998069</v>
      </c>
      <c r="E1784" s="47">
        <v>1886462.9499994293</v>
      </c>
      <c r="F1784" s="54">
        <v>17783</v>
      </c>
      <c r="G1784" s="54">
        <v>20394</v>
      </c>
      <c r="H1784" s="54">
        <v>24697</v>
      </c>
      <c r="I1784" s="54">
        <v>18151</v>
      </c>
      <c r="J1784" s="54">
        <v>20877</v>
      </c>
      <c r="K1784" s="54">
        <v>25319</v>
      </c>
      <c r="L1784" s="54">
        <v>17274</v>
      </c>
      <c r="M1784" s="54">
        <v>19782</v>
      </c>
      <c r="N1784" s="54">
        <v>23969</v>
      </c>
      <c r="O1784" s="45"/>
      <c r="P1784" s="45"/>
      <c r="Q1784" s="45"/>
      <c r="R1784" s="45"/>
      <c r="S1784" s="45"/>
      <c r="T1784" s="45"/>
      <c r="U1784" s="45"/>
      <c r="V1784" s="45"/>
      <c r="W1784" s="45"/>
      <c r="X1784" s="45"/>
      <c r="Y1784" s="45"/>
      <c r="Z1784" s="45"/>
      <c r="AA1784" s="45"/>
      <c r="AB1784" s="45"/>
      <c r="AC1784" s="45"/>
      <c r="AD1784" s="45"/>
      <c r="AE1784" s="45"/>
      <c r="AF1784" s="45"/>
      <c r="AG1784" s="45"/>
      <c r="AH1784" s="45"/>
      <c r="AI1784" s="45"/>
      <c r="AJ1784" s="45"/>
      <c r="AK1784" s="45"/>
      <c r="AL1784" s="45"/>
      <c r="AM1784" s="45"/>
      <c r="AN1784" s="45"/>
      <c r="AO1784" s="45"/>
      <c r="AP1784" s="45"/>
    </row>
    <row r="1785" spans="1:42" s="16" customFormat="1" ht="12">
      <c r="A1785" s="14" t="s">
        <v>3241</v>
      </c>
      <c r="B1785" s="15" t="s">
        <v>3242</v>
      </c>
      <c r="C1785" s="47">
        <v>28337.05</v>
      </c>
      <c r="D1785" s="47">
        <v>38216.469999999885</v>
      </c>
      <c r="E1785" s="47">
        <v>34497.540000000015</v>
      </c>
      <c r="F1785" s="54">
        <v>122</v>
      </c>
      <c r="G1785" s="54">
        <v>145</v>
      </c>
      <c r="H1785" s="54">
        <v>126</v>
      </c>
      <c r="I1785" s="54">
        <v>1121</v>
      </c>
      <c r="J1785" s="54">
        <v>1632</v>
      </c>
      <c r="K1785" s="54">
        <v>1454</v>
      </c>
      <c r="L1785" s="54">
        <v>45</v>
      </c>
      <c r="M1785" s="54">
        <v>66</v>
      </c>
      <c r="N1785" s="54">
        <v>55</v>
      </c>
      <c r="O1785" s="45"/>
      <c r="P1785" s="45"/>
      <c r="Q1785" s="45"/>
      <c r="R1785" s="45"/>
      <c r="S1785" s="45"/>
      <c r="T1785" s="45"/>
      <c r="U1785" s="45"/>
      <c r="V1785" s="45"/>
      <c r="W1785" s="45"/>
      <c r="X1785" s="45"/>
      <c r="Y1785" s="45"/>
      <c r="Z1785" s="45"/>
      <c r="AA1785" s="45"/>
      <c r="AB1785" s="45"/>
      <c r="AC1785" s="45"/>
      <c r="AD1785" s="45"/>
      <c r="AE1785" s="45"/>
      <c r="AF1785" s="45"/>
      <c r="AG1785" s="45"/>
      <c r="AH1785" s="45"/>
      <c r="AI1785" s="45"/>
      <c r="AJ1785" s="45"/>
      <c r="AK1785" s="45"/>
      <c r="AL1785" s="45"/>
      <c r="AM1785" s="45"/>
      <c r="AN1785" s="45"/>
      <c r="AO1785" s="45"/>
      <c r="AP1785" s="45"/>
    </row>
    <row r="1786" spans="1:42" s="16" customFormat="1" ht="12">
      <c r="A1786" s="14" t="s">
        <v>3243</v>
      </c>
      <c r="B1786" s="15" t="s">
        <v>3244</v>
      </c>
      <c r="C1786" s="47">
        <v>12701.46</v>
      </c>
      <c r="D1786" s="47">
        <v>12535.659999999974</v>
      </c>
      <c r="E1786" s="47">
        <v>14744.539999999966</v>
      </c>
      <c r="F1786" s="54">
        <v>151</v>
      </c>
      <c r="G1786" s="54">
        <v>152</v>
      </c>
      <c r="H1786" s="54">
        <v>178</v>
      </c>
      <c r="I1786" s="54">
        <v>200</v>
      </c>
      <c r="J1786" s="54">
        <v>217</v>
      </c>
      <c r="K1786" s="54">
        <v>266</v>
      </c>
      <c r="L1786" s="54">
        <v>138</v>
      </c>
      <c r="M1786" s="54">
        <v>137</v>
      </c>
      <c r="N1786" s="54">
        <v>163</v>
      </c>
      <c r="O1786" s="45"/>
      <c r="P1786" s="45"/>
      <c r="Q1786" s="45"/>
      <c r="R1786" s="45"/>
      <c r="S1786" s="45"/>
      <c r="T1786" s="45"/>
      <c r="U1786" s="45"/>
      <c r="V1786" s="45"/>
      <c r="W1786" s="45"/>
      <c r="X1786" s="45"/>
      <c r="Y1786" s="45"/>
      <c r="Z1786" s="45"/>
      <c r="AA1786" s="45"/>
      <c r="AB1786" s="45"/>
      <c r="AC1786" s="45"/>
      <c r="AD1786" s="45"/>
      <c r="AE1786" s="45"/>
      <c r="AF1786" s="45"/>
      <c r="AG1786" s="45"/>
      <c r="AH1786" s="45"/>
      <c r="AI1786" s="45"/>
      <c r="AJ1786" s="45"/>
      <c r="AK1786" s="45"/>
      <c r="AL1786" s="45"/>
      <c r="AM1786" s="45"/>
      <c r="AN1786" s="45"/>
      <c r="AO1786" s="45"/>
      <c r="AP1786" s="45"/>
    </row>
    <row r="1787" spans="1:42" s="16" customFormat="1" ht="12">
      <c r="A1787" s="14" t="s">
        <v>3245</v>
      </c>
      <c r="B1787" s="15" t="s">
        <v>3246</v>
      </c>
      <c r="C1787" s="47">
        <v>6296502.7999999998</v>
      </c>
      <c r="D1787" s="47">
        <v>6685951.969999331</v>
      </c>
      <c r="E1787" s="47">
        <v>6997443.6499996195</v>
      </c>
      <c r="F1787" s="54">
        <v>12882</v>
      </c>
      <c r="G1787" s="54">
        <v>13416</v>
      </c>
      <c r="H1787" s="54">
        <v>13634</v>
      </c>
      <c r="I1787" s="54">
        <v>127060</v>
      </c>
      <c r="J1787" s="54">
        <v>137101</v>
      </c>
      <c r="K1787" s="54">
        <v>142698</v>
      </c>
      <c r="L1787" s="54">
        <v>5292</v>
      </c>
      <c r="M1787" s="54">
        <v>5558</v>
      </c>
      <c r="N1787" s="54">
        <v>5726</v>
      </c>
      <c r="O1787" s="45"/>
      <c r="P1787" s="45"/>
      <c r="Q1787" s="45"/>
      <c r="R1787" s="45"/>
      <c r="S1787" s="45"/>
      <c r="T1787" s="45"/>
      <c r="U1787" s="45"/>
      <c r="V1787" s="45"/>
      <c r="W1787" s="45"/>
      <c r="X1787" s="45"/>
      <c r="Y1787" s="45"/>
      <c r="Z1787" s="45"/>
      <c r="AA1787" s="45"/>
      <c r="AB1787" s="45"/>
      <c r="AC1787" s="45"/>
      <c r="AD1787" s="45"/>
      <c r="AE1787" s="45"/>
      <c r="AF1787" s="45"/>
      <c r="AG1787" s="45"/>
      <c r="AH1787" s="45"/>
      <c r="AI1787" s="45"/>
      <c r="AJ1787" s="45"/>
      <c r="AK1787" s="45"/>
      <c r="AL1787" s="45"/>
      <c r="AM1787" s="45"/>
      <c r="AN1787" s="45"/>
      <c r="AO1787" s="45"/>
      <c r="AP1787" s="45"/>
    </row>
    <row r="1788" spans="1:42" s="16" customFormat="1" ht="24">
      <c r="A1788" s="14" t="s">
        <v>3247</v>
      </c>
      <c r="B1788" s="15" t="s">
        <v>3248</v>
      </c>
      <c r="C1788" s="47">
        <v>77457.75</v>
      </c>
      <c r="D1788" s="47">
        <v>103880.43999999999</v>
      </c>
      <c r="E1788" s="47">
        <v>82649.969999999987</v>
      </c>
      <c r="F1788" s="54">
        <v>56</v>
      </c>
      <c r="G1788" s="54">
        <v>79</v>
      </c>
      <c r="H1788" s="54">
        <v>67</v>
      </c>
      <c r="I1788" s="54">
        <v>191</v>
      </c>
      <c r="J1788" s="54">
        <v>341</v>
      </c>
      <c r="K1788" s="54">
        <v>278</v>
      </c>
      <c r="L1788" s="54">
        <v>37</v>
      </c>
      <c r="M1788" s="54">
        <v>50</v>
      </c>
      <c r="N1788" s="54">
        <v>39</v>
      </c>
      <c r="O1788" s="45"/>
      <c r="P1788" s="45"/>
      <c r="Q1788" s="45"/>
      <c r="R1788" s="45"/>
      <c r="S1788" s="45"/>
      <c r="T1788" s="45"/>
      <c r="U1788" s="45"/>
      <c r="V1788" s="45"/>
      <c r="W1788" s="45"/>
      <c r="X1788" s="45"/>
      <c r="Y1788" s="45"/>
      <c r="Z1788" s="45"/>
      <c r="AA1788" s="45"/>
      <c r="AB1788" s="45"/>
      <c r="AC1788" s="45"/>
      <c r="AD1788" s="45"/>
      <c r="AE1788" s="45"/>
      <c r="AF1788" s="45"/>
      <c r="AG1788" s="45"/>
      <c r="AH1788" s="45"/>
      <c r="AI1788" s="45"/>
      <c r="AJ1788" s="45"/>
      <c r="AK1788" s="45"/>
      <c r="AL1788" s="45"/>
      <c r="AM1788" s="45"/>
      <c r="AN1788" s="45"/>
      <c r="AO1788" s="45"/>
      <c r="AP1788" s="45"/>
    </row>
    <row r="1789" spans="1:42" s="16" customFormat="1" ht="12">
      <c r="A1789" s="14" t="s">
        <v>3249</v>
      </c>
      <c r="B1789" s="15" t="s">
        <v>3250</v>
      </c>
      <c r="C1789" s="47" t="s">
        <v>5836</v>
      </c>
      <c r="D1789" s="47">
        <v>107.27</v>
      </c>
      <c r="E1789" s="47">
        <v>217.2</v>
      </c>
      <c r="F1789" s="54" t="s">
        <v>5836</v>
      </c>
      <c r="G1789" s="54">
        <v>1</v>
      </c>
      <c r="H1789" s="54">
        <v>1</v>
      </c>
      <c r="I1789" s="54" t="s">
        <v>5836</v>
      </c>
      <c r="J1789" s="54">
        <v>1</v>
      </c>
      <c r="K1789" s="54">
        <v>12</v>
      </c>
      <c r="L1789" s="54" t="s">
        <v>5836</v>
      </c>
      <c r="M1789" s="54">
        <v>1</v>
      </c>
      <c r="N1789" s="54">
        <v>1</v>
      </c>
      <c r="O1789" s="45"/>
      <c r="P1789" s="45"/>
      <c r="Q1789" s="45"/>
      <c r="R1789" s="45"/>
      <c r="S1789" s="45"/>
      <c r="T1789" s="45"/>
      <c r="U1789" s="45"/>
      <c r="V1789" s="45"/>
      <c r="W1789" s="45"/>
      <c r="X1789" s="45"/>
      <c r="Y1789" s="45"/>
      <c r="Z1789" s="45"/>
      <c r="AA1789" s="45"/>
      <c r="AB1789" s="45"/>
      <c r="AC1789" s="45"/>
      <c r="AD1789" s="45"/>
      <c r="AE1789" s="45"/>
      <c r="AF1789" s="45"/>
      <c r="AG1789" s="45"/>
      <c r="AH1789" s="45"/>
      <c r="AI1789" s="45"/>
      <c r="AJ1789" s="45"/>
      <c r="AK1789" s="45"/>
      <c r="AL1789" s="45"/>
      <c r="AM1789" s="45"/>
      <c r="AN1789" s="45"/>
      <c r="AO1789" s="45"/>
      <c r="AP1789" s="45"/>
    </row>
    <row r="1790" spans="1:42" s="16" customFormat="1" ht="12">
      <c r="A1790" s="14" t="s">
        <v>3251</v>
      </c>
      <c r="B1790" s="15" t="s">
        <v>3252</v>
      </c>
      <c r="C1790" s="47" t="s">
        <v>5836</v>
      </c>
      <c r="D1790" s="47">
        <v>422.97999999999996</v>
      </c>
      <c r="E1790" s="47">
        <v>2207.14</v>
      </c>
      <c r="F1790" s="54" t="s">
        <v>5836</v>
      </c>
      <c r="G1790" s="54">
        <v>5</v>
      </c>
      <c r="H1790" s="54">
        <v>29</v>
      </c>
      <c r="I1790" s="54" t="s">
        <v>5836</v>
      </c>
      <c r="J1790" s="54">
        <v>5</v>
      </c>
      <c r="K1790" s="54">
        <v>29</v>
      </c>
      <c r="L1790" s="54" t="s">
        <v>5836</v>
      </c>
      <c r="M1790" s="54">
        <v>5</v>
      </c>
      <c r="N1790" s="54">
        <v>29</v>
      </c>
      <c r="O1790" s="45"/>
      <c r="P1790" s="45"/>
      <c r="Q1790" s="45"/>
      <c r="R1790" s="45"/>
      <c r="S1790" s="45"/>
      <c r="T1790" s="45"/>
      <c r="U1790" s="45"/>
      <c r="V1790" s="45"/>
      <c r="W1790" s="45"/>
      <c r="X1790" s="45"/>
      <c r="Y1790" s="45"/>
      <c r="Z1790" s="45"/>
      <c r="AA1790" s="45"/>
      <c r="AB1790" s="45"/>
      <c r="AC1790" s="45"/>
      <c r="AD1790" s="45"/>
      <c r="AE1790" s="45"/>
      <c r="AF1790" s="45"/>
      <c r="AG1790" s="45"/>
      <c r="AH1790" s="45"/>
      <c r="AI1790" s="45"/>
      <c r="AJ1790" s="45"/>
      <c r="AK1790" s="45"/>
      <c r="AL1790" s="45"/>
      <c r="AM1790" s="45"/>
      <c r="AN1790" s="45"/>
      <c r="AO1790" s="45"/>
      <c r="AP1790" s="45"/>
    </row>
    <row r="1791" spans="1:42" s="16" customFormat="1" ht="12">
      <c r="A1791" s="14" t="s">
        <v>3253</v>
      </c>
      <c r="B1791" s="15" t="s">
        <v>3254</v>
      </c>
      <c r="C1791" s="47">
        <v>718.69</v>
      </c>
      <c r="D1791" s="47">
        <v>1877.19</v>
      </c>
      <c r="E1791" s="47">
        <v>1869.0200000000002</v>
      </c>
      <c r="F1791" s="54">
        <v>5</v>
      </c>
      <c r="G1791" s="54">
        <v>14</v>
      </c>
      <c r="H1791" s="54">
        <v>13</v>
      </c>
      <c r="I1791" s="54">
        <v>25</v>
      </c>
      <c r="J1791" s="54">
        <v>49</v>
      </c>
      <c r="K1791" s="54">
        <v>55</v>
      </c>
      <c r="L1791" s="54">
        <v>4</v>
      </c>
      <c r="M1791" s="54">
        <v>11</v>
      </c>
      <c r="N1791" s="54">
        <v>11</v>
      </c>
      <c r="O1791" s="45"/>
      <c r="P1791" s="45"/>
      <c r="Q1791" s="45"/>
      <c r="R1791" s="45"/>
      <c r="S1791" s="45"/>
      <c r="T1791" s="45"/>
      <c r="U1791" s="45"/>
      <c r="V1791" s="45"/>
      <c r="W1791" s="45"/>
      <c r="X1791" s="45"/>
      <c r="Y1791" s="45"/>
      <c r="Z1791" s="45"/>
      <c r="AA1791" s="45"/>
      <c r="AB1791" s="45"/>
      <c r="AC1791" s="45"/>
      <c r="AD1791" s="45"/>
      <c r="AE1791" s="45"/>
      <c r="AF1791" s="45"/>
      <c r="AG1791" s="45"/>
      <c r="AH1791" s="45"/>
      <c r="AI1791" s="45"/>
      <c r="AJ1791" s="45"/>
      <c r="AK1791" s="45"/>
      <c r="AL1791" s="45"/>
      <c r="AM1791" s="45"/>
      <c r="AN1791" s="45"/>
      <c r="AO1791" s="45"/>
      <c r="AP1791" s="45"/>
    </row>
    <row r="1792" spans="1:42" s="16" customFormat="1" ht="12">
      <c r="A1792" s="14" t="s">
        <v>3255</v>
      </c>
      <c r="B1792" s="15" t="s">
        <v>3256</v>
      </c>
      <c r="C1792" s="47">
        <v>103.04</v>
      </c>
      <c r="D1792" s="47">
        <v>214.8</v>
      </c>
      <c r="E1792" s="47">
        <v>181.01</v>
      </c>
      <c r="F1792" s="54">
        <v>1</v>
      </c>
      <c r="G1792" s="54">
        <v>1</v>
      </c>
      <c r="H1792" s="54">
        <v>2</v>
      </c>
      <c r="I1792" s="54">
        <v>1</v>
      </c>
      <c r="J1792" s="54">
        <v>12</v>
      </c>
      <c r="K1792" s="54">
        <v>2</v>
      </c>
      <c r="L1792" s="54">
        <v>1</v>
      </c>
      <c r="M1792" s="54">
        <v>1</v>
      </c>
      <c r="N1792" s="54">
        <v>2</v>
      </c>
      <c r="O1792" s="45"/>
      <c r="P1792" s="45"/>
      <c r="Q1792" s="45"/>
      <c r="R1792" s="45"/>
      <c r="S1792" s="45"/>
      <c r="T1792" s="45"/>
      <c r="U1792" s="45"/>
      <c r="V1792" s="45"/>
      <c r="W1792" s="45"/>
      <c r="X1792" s="45"/>
      <c r="Y1792" s="45"/>
      <c r="Z1792" s="45"/>
      <c r="AA1792" s="45"/>
      <c r="AB1792" s="45"/>
      <c r="AC1792" s="45"/>
      <c r="AD1792" s="45"/>
      <c r="AE1792" s="45"/>
      <c r="AF1792" s="45"/>
      <c r="AG1792" s="45"/>
      <c r="AH1792" s="45"/>
      <c r="AI1792" s="45"/>
      <c r="AJ1792" s="45"/>
      <c r="AK1792" s="45"/>
      <c r="AL1792" s="45"/>
      <c r="AM1792" s="45"/>
      <c r="AN1792" s="45"/>
      <c r="AO1792" s="45"/>
      <c r="AP1792" s="45"/>
    </row>
    <row r="1793" spans="1:42" s="16" customFormat="1" ht="12">
      <c r="A1793" s="14" t="s">
        <v>3257</v>
      </c>
      <c r="B1793" s="15" t="s">
        <v>3258</v>
      </c>
      <c r="C1793" s="47">
        <v>4625.2</v>
      </c>
      <c r="D1793" s="47">
        <v>8792.84</v>
      </c>
      <c r="E1793" s="47">
        <v>3997.6099999999997</v>
      </c>
      <c r="F1793" s="54">
        <v>18</v>
      </c>
      <c r="G1793" s="54">
        <v>36</v>
      </c>
      <c r="H1793" s="54">
        <v>15</v>
      </c>
      <c r="I1793" s="54">
        <v>111</v>
      </c>
      <c r="J1793" s="54">
        <v>146</v>
      </c>
      <c r="K1793" s="54">
        <v>88</v>
      </c>
      <c r="L1793" s="54">
        <v>13</v>
      </c>
      <c r="M1793" s="54">
        <v>23</v>
      </c>
      <c r="N1793" s="54">
        <v>9</v>
      </c>
      <c r="O1793" s="45"/>
      <c r="P1793" s="45"/>
      <c r="Q1793" s="45"/>
      <c r="R1793" s="45"/>
      <c r="S1793" s="45"/>
      <c r="T1793" s="45"/>
      <c r="U1793" s="45"/>
      <c r="V1793" s="45"/>
      <c r="W1793" s="45"/>
      <c r="X1793" s="45"/>
      <c r="Y1793" s="45"/>
      <c r="Z1793" s="45"/>
      <c r="AA1793" s="45"/>
      <c r="AB1793" s="45"/>
      <c r="AC1793" s="45"/>
      <c r="AD1793" s="45"/>
      <c r="AE1793" s="45"/>
      <c r="AF1793" s="45"/>
      <c r="AG1793" s="45"/>
      <c r="AH1793" s="45"/>
      <c r="AI1793" s="45"/>
      <c r="AJ1793" s="45"/>
      <c r="AK1793" s="45"/>
      <c r="AL1793" s="45"/>
      <c r="AM1793" s="45"/>
      <c r="AN1793" s="45"/>
      <c r="AO1793" s="45"/>
      <c r="AP1793" s="45"/>
    </row>
    <row r="1794" spans="1:42" s="16" customFormat="1" ht="12">
      <c r="A1794" s="14" t="s">
        <v>3259</v>
      </c>
      <c r="B1794" s="15" t="s">
        <v>3260</v>
      </c>
      <c r="C1794" s="47">
        <v>7883.49</v>
      </c>
      <c r="D1794" s="47">
        <v>13412.210000000008</v>
      </c>
      <c r="E1794" s="47">
        <v>5161.5400000000018</v>
      </c>
      <c r="F1794" s="54">
        <v>47</v>
      </c>
      <c r="G1794" s="54">
        <v>79</v>
      </c>
      <c r="H1794" s="54">
        <v>27</v>
      </c>
      <c r="I1794" s="54">
        <v>258</v>
      </c>
      <c r="J1794" s="54">
        <v>427</v>
      </c>
      <c r="K1794" s="54">
        <v>182</v>
      </c>
      <c r="L1794" s="54">
        <v>36</v>
      </c>
      <c r="M1794" s="54">
        <v>56</v>
      </c>
      <c r="N1794" s="54">
        <v>19</v>
      </c>
      <c r="O1794" s="45"/>
      <c r="P1794" s="45"/>
      <c r="Q1794" s="45"/>
      <c r="R1794" s="45"/>
      <c r="S1794" s="45"/>
      <c r="T1794" s="45"/>
      <c r="U1794" s="45"/>
      <c r="V1794" s="45"/>
      <c r="W1794" s="45"/>
      <c r="X1794" s="45"/>
      <c r="Y1794" s="45"/>
      <c r="Z1794" s="45"/>
      <c r="AA1794" s="45"/>
      <c r="AB1794" s="45"/>
      <c r="AC1794" s="45"/>
      <c r="AD1794" s="45"/>
      <c r="AE1794" s="45"/>
      <c r="AF1794" s="45"/>
      <c r="AG1794" s="45"/>
      <c r="AH1794" s="45"/>
      <c r="AI1794" s="45"/>
      <c r="AJ1794" s="45"/>
      <c r="AK1794" s="45"/>
      <c r="AL1794" s="45"/>
      <c r="AM1794" s="45"/>
      <c r="AN1794" s="45"/>
      <c r="AO1794" s="45"/>
      <c r="AP1794" s="45"/>
    </row>
    <row r="1795" spans="1:42" s="16" customFormat="1" ht="12">
      <c r="A1795" s="14" t="s">
        <v>3261</v>
      </c>
      <c r="B1795" s="15" t="s">
        <v>3262</v>
      </c>
      <c r="C1795" s="47">
        <v>20177.97</v>
      </c>
      <c r="D1795" s="47">
        <v>19876.870000000014</v>
      </c>
      <c r="E1795" s="47">
        <v>39470.300000000061</v>
      </c>
      <c r="F1795" s="54">
        <v>83</v>
      </c>
      <c r="G1795" s="54">
        <v>82</v>
      </c>
      <c r="H1795" s="54">
        <v>141</v>
      </c>
      <c r="I1795" s="54">
        <v>368</v>
      </c>
      <c r="J1795" s="54">
        <v>346</v>
      </c>
      <c r="K1795" s="54">
        <v>900</v>
      </c>
      <c r="L1795" s="54">
        <v>45</v>
      </c>
      <c r="M1795" s="54">
        <v>43</v>
      </c>
      <c r="N1795" s="54">
        <v>68</v>
      </c>
      <c r="O1795" s="45"/>
      <c r="P1795" s="45"/>
      <c r="Q1795" s="45"/>
      <c r="R1795" s="45"/>
      <c r="S1795" s="45"/>
      <c r="T1795" s="45"/>
      <c r="U1795" s="45"/>
      <c r="V1795" s="45"/>
      <c r="W1795" s="45"/>
      <c r="X1795" s="45"/>
      <c r="Y1795" s="45"/>
      <c r="Z1795" s="45"/>
      <c r="AA1795" s="45"/>
      <c r="AB1795" s="45"/>
      <c r="AC1795" s="45"/>
      <c r="AD1795" s="45"/>
      <c r="AE1795" s="45"/>
      <c r="AF1795" s="45"/>
      <c r="AG1795" s="45"/>
      <c r="AH1795" s="45"/>
      <c r="AI1795" s="45"/>
      <c r="AJ1795" s="45"/>
      <c r="AK1795" s="45"/>
      <c r="AL1795" s="45"/>
      <c r="AM1795" s="45"/>
      <c r="AN1795" s="45"/>
      <c r="AO1795" s="45"/>
      <c r="AP1795" s="45"/>
    </row>
    <row r="1796" spans="1:42" s="16" customFormat="1" ht="12">
      <c r="A1796" s="14" t="s">
        <v>3263</v>
      </c>
      <c r="B1796" s="15" t="s">
        <v>3264</v>
      </c>
      <c r="C1796" s="47">
        <v>45841.71</v>
      </c>
      <c r="D1796" s="47">
        <v>50924.299999999894</v>
      </c>
      <c r="E1796" s="47">
        <v>62362.979999999799</v>
      </c>
      <c r="F1796" s="54">
        <v>129</v>
      </c>
      <c r="G1796" s="54">
        <v>144</v>
      </c>
      <c r="H1796" s="54">
        <v>169</v>
      </c>
      <c r="I1796" s="54">
        <v>227</v>
      </c>
      <c r="J1796" s="54">
        <v>231</v>
      </c>
      <c r="K1796" s="54">
        <v>363</v>
      </c>
      <c r="L1796" s="54">
        <v>78</v>
      </c>
      <c r="M1796" s="54">
        <v>84</v>
      </c>
      <c r="N1796" s="54">
        <v>98</v>
      </c>
      <c r="O1796" s="45"/>
      <c r="P1796" s="45"/>
      <c r="Q1796" s="45"/>
      <c r="R1796" s="45"/>
      <c r="S1796" s="45"/>
      <c r="T1796" s="45"/>
      <c r="U1796" s="45"/>
      <c r="V1796" s="45"/>
      <c r="W1796" s="45"/>
      <c r="X1796" s="45"/>
      <c r="Y1796" s="45"/>
      <c r="Z1796" s="45"/>
      <c r="AA1796" s="45"/>
      <c r="AB1796" s="45"/>
      <c r="AC1796" s="45"/>
      <c r="AD1796" s="45"/>
      <c r="AE1796" s="45"/>
      <c r="AF1796" s="45"/>
      <c r="AG1796" s="45"/>
      <c r="AH1796" s="45"/>
      <c r="AI1796" s="45"/>
      <c r="AJ1796" s="45"/>
      <c r="AK1796" s="45"/>
      <c r="AL1796" s="45"/>
      <c r="AM1796" s="45"/>
      <c r="AN1796" s="45"/>
      <c r="AO1796" s="45"/>
      <c r="AP1796" s="45"/>
    </row>
    <row r="1797" spans="1:42" s="16" customFormat="1" ht="12">
      <c r="A1797" s="14" t="s">
        <v>3265</v>
      </c>
      <c r="B1797" s="15" t="s">
        <v>5744</v>
      </c>
      <c r="C1797" s="47">
        <v>507211.06</v>
      </c>
      <c r="D1797" s="47">
        <v>564823.52000000991</v>
      </c>
      <c r="E1797" s="47">
        <v>538566.24999999825</v>
      </c>
      <c r="F1797" s="54">
        <v>2094</v>
      </c>
      <c r="G1797" s="54">
        <v>2299</v>
      </c>
      <c r="H1797" s="54">
        <v>2210</v>
      </c>
      <c r="I1797" s="54">
        <v>5818</v>
      </c>
      <c r="J1797" s="54">
        <v>5561</v>
      </c>
      <c r="K1797" s="54">
        <v>5593</v>
      </c>
      <c r="L1797" s="54">
        <v>1215</v>
      </c>
      <c r="M1797" s="54">
        <v>1331</v>
      </c>
      <c r="N1797" s="54">
        <v>1278</v>
      </c>
      <c r="O1797" s="45"/>
      <c r="P1797" s="45"/>
      <c r="Q1797" s="45"/>
      <c r="R1797" s="45"/>
      <c r="S1797" s="45"/>
      <c r="T1797" s="45"/>
      <c r="U1797" s="45"/>
      <c r="V1797" s="45"/>
      <c r="W1797" s="45"/>
      <c r="X1797" s="45"/>
      <c r="Y1797" s="45"/>
      <c r="Z1797" s="45"/>
      <c r="AA1797" s="45"/>
      <c r="AB1797" s="45"/>
      <c r="AC1797" s="45"/>
      <c r="AD1797" s="45"/>
      <c r="AE1797" s="45"/>
      <c r="AF1797" s="45"/>
      <c r="AG1797" s="45"/>
      <c r="AH1797" s="45"/>
      <c r="AI1797" s="45"/>
      <c r="AJ1797" s="45"/>
      <c r="AK1797" s="45"/>
      <c r="AL1797" s="45"/>
      <c r="AM1797" s="45"/>
      <c r="AN1797" s="45"/>
      <c r="AO1797" s="45"/>
      <c r="AP1797" s="45"/>
    </row>
    <row r="1798" spans="1:42" s="16" customFormat="1" ht="12">
      <c r="A1798" s="14" t="s">
        <v>3266</v>
      </c>
      <c r="B1798" s="15" t="s">
        <v>3267</v>
      </c>
      <c r="C1798" s="47">
        <v>481818.98</v>
      </c>
      <c r="D1798" s="47">
        <v>592108.86000000872</v>
      </c>
      <c r="E1798" s="47">
        <v>573903.4200000054</v>
      </c>
      <c r="F1798" s="54">
        <v>2016</v>
      </c>
      <c r="G1798" s="54">
        <v>2402</v>
      </c>
      <c r="H1798" s="54">
        <v>2341</v>
      </c>
      <c r="I1798" s="54">
        <v>4763</v>
      </c>
      <c r="J1798" s="54">
        <v>5786</v>
      </c>
      <c r="K1798" s="54">
        <v>5129</v>
      </c>
      <c r="L1798" s="54">
        <v>1211</v>
      </c>
      <c r="M1798" s="54">
        <v>1434</v>
      </c>
      <c r="N1798" s="54">
        <v>1405</v>
      </c>
      <c r="O1798" s="45"/>
      <c r="P1798" s="45"/>
      <c r="Q1798" s="45"/>
      <c r="R1798" s="45"/>
      <c r="S1798" s="45"/>
      <c r="T1798" s="45"/>
      <c r="U1798" s="45"/>
      <c r="V1798" s="45"/>
      <c r="W1798" s="45"/>
      <c r="X1798" s="45"/>
      <c r="Y1798" s="45"/>
      <c r="Z1798" s="45"/>
      <c r="AA1798" s="45"/>
      <c r="AB1798" s="45"/>
      <c r="AC1798" s="45"/>
      <c r="AD1798" s="45"/>
      <c r="AE1798" s="45"/>
      <c r="AF1798" s="45"/>
      <c r="AG1798" s="45"/>
      <c r="AH1798" s="45"/>
      <c r="AI1798" s="45"/>
      <c r="AJ1798" s="45"/>
      <c r="AK1798" s="45"/>
      <c r="AL1798" s="45"/>
      <c r="AM1798" s="45"/>
      <c r="AN1798" s="45"/>
      <c r="AO1798" s="45"/>
      <c r="AP1798" s="45"/>
    </row>
    <row r="1799" spans="1:42" s="16" customFormat="1" ht="24">
      <c r="A1799" s="14" t="s">
        <v>3268</v>
      </c>
      <c r="B1799" s="15" t="s">
        <v>3269</v>
      </c>
      <c r="C1799" s="47">
        <v>5297.33</v>
      </c>
      <c r="D1799" s="47">
        <v>2306.25</v>
      </c>
      <c r="E1799" s="47">
        <v>3338.88</v>
      </c>
      <c r="F1799" s="54">
        <v>10</v>
      </c>
      <c r="G1799" s="54">
        <v>7</v>
      </c>
      <c r="H1799" s="54">
        <v>7</v>
      </c>
      <c r="I1799" s="54">
        <v>104</v>
      </c>
      <c r="J1799" s="54">
        <v>40</v>
      </c>
      <c r="K1799" s="54">
        <v>72</v>
      </c>
      <c r="L1799" s="54">
        <v>7</v>
      </c>
      <c r="M1799" s="54">
        <v>3</v>
      </c>
      <c r="N1799" s="54">
        <v>4</v>
      </c>
      <c r="O1799" s="45"/>
      <c r="P1799" s="45"/>
      <c r="Q1799" s="45"/>
      <c r="R1799" s="45"/>
      <c r="S1799" s="45"/>
      <c r="T1799" s="45"/>
      <c r="U1799" s="45"/>
      <c r="V1799" s="45"/>
      <c r="W1799" s="45"/>
      <c r="X1799" s="45"/>
      <c r="Y1799" s="45"/>
      <c r="Z1799" s="45"/>
      <c r="AA1799" s="45"/>
      <c r="AB1799" s="45"/>
      <c r="AC1799" s="45"/>
      <c r="AD1799" s="45"/>
      <c r="AE1799" s="45"/>
      <c r="AF1799" s="45"/>
      <c r="AG1799" s="45"/>
      <c r="AH1799" s="45"/>
      <c r="AI1799" s="45"/>
      <c r="AJ1799" s="45"/>
      <c r="AK1799" s="45"/>
      <c r="AL1799" s="45"/>
      <c r="AM1799" s="45"/>
      <c r="AN1799" s="45"/>
      <c r="AO1799" s="45"/>
      <c r="AP1799" s="45"/>
    </row>
    <row r="1800" spans="1:42" s="16" customFormat="1" ht="12">
      <c r="A1800" s="14" t="s">
        <v>3270</v>
      </c>
      <c r="B1800" s="15" t="s">
        <v>3271</v>
      </c>
      <c r="C1800" s="47">
        <v>17186.95</v>
      </c>
      <c r="D1800" s="47">
        <v>18428.39000000001</v>
      </c>
      <c r="E1800" s="47">
        <v>17869.670000000006</v>
      </c>
      <c r="F1800" s="54">
        <v>82</v>
      </c>
      <c r="G1800" s="54">
        <v>85</v>
      </c>
      <c r="H1800" s="54">
        <v>83</v>
      </c>
      <c r="I1800" s="54">
        <v>523</v>
      </c>
      <c r="J1800" s="54">
        <v>524</v>
      </c>
      <c r="K1800" s="54">
        <v>541</v>
      </c>
      <c r="L1800" s="54">
        <v>57</v>
      </c>
      <c r="M1800" s="54">
        <v>52</v>
      </c>
      <c r="N1800" s="54">
        <v>58</v>
      </c>
      <c r="O1800" s="45"/>
      <c r="P1800" s="45"/>
      <c r="Q1800" s="45"/>
      <c r="R1800" s="45"/>
      <c r="S1800" s="45"/>
      <c r="T1800" s="45"/>
      <c r="U1800" s="45"/>
      <c r="V1800" s="45"/>
      <c r="W1800" s="45"/>
      <c r="X1800" s="45"/>
      <c r="Y1800" s="45"/>
      <c r="Z1800" s="45"/>
      <c r="AA1800" s="45"/>
      <c r="AB1800" s="45"/>
      <c r="AC1800" s="45"/>
      <c r="AD1800" s="45"/>
      <c r="AE1800" s="45"/>
      <c r="AF1800" s="45"/>
      <c r="AG1800" s="45"/>
      <c r="AH1800" s="45"/>
      <c r="AI1800" s="45"/>
      <c r="AJ1800" s="45"/>
      <c r="AK1800" s="45"/>
      <c r="AL1800" s="45"/>
      <c r="AM1800" s="45"/>
      <c r="AN1800" s="45"/>
      <c r="AO1800" s="45"/>
      <c r="AP1800" s="45"/>
    </row>
    <row r="1801" spans="1:42" s="16" customFormat="1" ht="12">
      <c r="A1801" s="14" t="s">
        <v>3272</v>
      </c>
      <c r="B1801" s="15" t="s">
        <v>3273</v>
      </c>
      <c r="C1801" s="47">
        <v>20531.52</v>
      </c>
      <c r="D1801" s="47">
        <v>11376.849999999997</v>
      </c>
      <c r="E1801" s="47">
        <v>15970.130000000001</v>
      </c>
      <c r="F1801" s="54">
        <v>66</v>
      </c>
      <c r="G1801" s="54">
        <v>36</v>
      </c>
      <c r="H1801" s="54">
        <v>45</v>
      </c>
      <c r="I1801" s="54">
        <v>338</v>
      </c>
      <c r="J1801" s="54">
        <v>201</v>
      </c>
      <c r="K1801" s="54">
        <v>300</v>
      </c>
      <c r="L1801" s="54">
        <v>41</v>
      </c>
      <c r="M1801" s="54">
        <v>27</v>
      </c>
      <c r="N1801" s="54">
        <v>27</v>
      </c>
      <c r="O1801" s="45"/>
      <c r="P1801" s="45"/>
      <c r="Q1801" s="45"/>
      <c r="R1801" s="45"/>
      <c r="S1801" s="45"/>
      <c r="T1801" s="45"/>
      <c r="U1801" s="45"/>
      <c r="V1801" s="45"/>
      <c r="W1801" s="45"/>
      <c r="X1801" s="45"/>
      <c r="Y1801" s="45"/>
      <c r="Z1801" s="45"/>
      <c r="AA1801" s="45"/>
      <c r="AB1801" s="45"/>
      <c r="AC1801" s="45"/>
      <c r="AD1801" s="45"/>
      <c r="AE1801" s="45"/>
      <c r="AF1801" s="45"/>
      <c r="AG1801" s="45"/>
      <c r="AH1801" s="45"/>
      <c r="AI1801" s="45"/>
      <c r="AJ1801" s="45"/>
      <c r="AK1801" s="45"/>
      <c r="AL1801" s="45"/>
      <c r="AM1801" s="45"/>
      <c r="AN1801" s="45"/>
      <c r="AO1801" s="45"/>
      <c r="AP1801" s="45"/>
    </row>
    <row r="1802" spans="1:42" s="16" customFormat="1" ht="12">
      <c r="A1802" s="14" t="s">
        <v>3274</v>
      </c>
      <c r="B1802" s="15" t="s">
        <v>3275</v>
      </c>
      <c r="C1802" s="47">
        <v>18093.3</v>
      </c>
      <c r="D1802" s="47">
        <v>20717.569999999992</v>
      </c>
      <c r="E1802" s="47">
        <v>17867.920000000016</v>
      </c>
      <c r="F1802" s="54">
        <v>114</v>
      </c>
      <c r="G1802" s="54">
        <v>140</v>
      </c>
      <c r="H1802" s="54">
        <v>118</v>
      </c>
      <c r="I1802" s="54">
        <v>518</v>
      </c>
      <c r="J1802" s="54">
        <v>547</v>
      </c>
      <c r="K1802" s="54">
        <v>549</v>
      </c>
      <c r="L1802" s="54">
        <v>73</v>
      </c>
      <c r="M1802" s="54">
        <v>85</v>
      </c>
      <c r="N1802" s="54">
        <v>69</v>
      </c>
      <c r="O1802" s="45"/>
      <c r="P1802" s="45"/>
      <c r="Q1802" s="45"/>
      <c r="R1802" s="45"/>
      <c r="S1802" s="45"/>
      <c r="T1802" s="45"/>
      <c r="U1802" s="45"/>
      <c r="V1802" s="45"/>
      <c r="W1802" s="45"/>
      <c r="X1802" s="45"/>
      <c r="Y1802" s="45"/>
      <c r="Z1802" s="45"/>
      <c r="AA1802" s="45"/>
      <c r="AB1802" s="45"/>
      <c r="AC1802" s="45"/>
      <c r="AD1802" s="45"/>
      <c r="AE1802" s="45"/>
      <c r="AF1802" s="45"/>
      <c r="AG1802" s="45"/>
      <c r="AH1802" s="45"/>
      <c r="AI1802" s="45"/>
      <c r="AJ1802" s="45"/>
      <c r="AK1802" s="45"/>
      <c r="AL1802" s="45"/>
      <c r="AM1802" s="45"/>
      <c r="AN1802" s="45"/>
      <c r="AO1802" s="45"/>
      <c r="AP1802" s="45"/>
    </row>
    <row r="1803" spans="1:42" s="16" customFormat="1" ht="12">
      <c r="A1803" s="14" t="s">
        <v>3276</v>
      </c>
      <c r="B1803" s="15" t="s">
        <v>3277</v>
      </c>
      <c r="C1803" s="47">
        <v>78003.05</v>
      </c>
      <c r="D1803" s="47">
        <v>100270.02999999964</v>
      </c>
      <c r="E1803" s="47">
        <v>124807.85999999879</v>
      </c>
      <c r="F1803" s="54">
        <v>275</v>
      </c>
      <c r="G1803" s="54">
        <v>352</v>
      </c>
      <c r="H1803" s="54">
        <v>639</v>
      </c>
      <c r="I1803" s="54">
        <v>275</v>
      </c>
      <c r="J1803" s="54">
        <v>352</v>
      </c>
      <c r="K1803" s="54">
        <v>639</v>
      </c>
      <c r="L1803" s="54">
        <v>275</v>
      </c>
      <c r="M1803" s="54">
        <v>352</v>
      </c>
      <c r="N1803" s="54">
        <v>516</v>
      </c>
      <c r="O1803" s="45"/>
      <c r="P1803" s="45"/>
      <c r="Q1803" s="45"/>
      <c r="R1803" s="45"/>
      <c r="S1803" s="45"/>
      <c r="T1803" s="45"/>
      <c r="U1803" s="45"/>
      <c r="V1803" s="45"/>
      <c r="W1803" s="45"/>
      <c r="X1803" s="45"/>
      <c r="Y1803" s="45"/>
      <c r="Z1803" s="45"/>
      <c r="AA1803" s="45"/>
      <c r="AB1803" s="45"/>
      <c r="AC1803" s="45"/>
      <c r="AD1803" s="45"/>
      <c r="AE1803" s="45"/>
      <c r="AF1803" s="45"/>
      <c r="AG1803" s="45"/>
      <c r="AH1803" s="45"/>
      <c r="AI1803" s="45"/>
      <c r="AJ1803" s="45"/>
      <c r="AK1803" s="45"/>
      <c r="AL1803" s="45"/>
      <c r="AM1803" s="45"/>
      <c r="AN1803" s="45"/>
      <c r="AO1803" s="45"/>
      <c r="AP1803" s="45"/>
    </row>
    <row r="1804" spans="1:42" s="16" customFormat="1" ht="24">
      <c r="A1804" s="14" t="s">
        <v>3278</v>
      </c>
      <c r="B1804" s="15" t="s">
        <v>3279</v>
      </c>
      <c r="C1804" s="47">
        <v>317543.17</v>
      </c>
      <c r="D1804" s="47">
        <v>394323.11999999633</v>
      </c>
      <c r="E1804" s="47">
        <v>439721.5699999975</v>
      </c>
      <c r="F1804" s="54">
        <v>940</v>
      </c>
      <c r="G1804" s="54">
        <v>1132</v>
      </c>
      <c r="H1804" s="54">
        <v>1175</v>
      </c>
      <c r="I1804" s="54">
        <v>2084</v>
      </c>
      <c r="J1804" s="54">
        <v>3272</v>
      </c>
      <c r="K1804" s="54">
        <v>3065</v>
      </c>
      <c r="L1804" s="54">
        <v>463</v>
      </c>
      <c r="M1804" s="54">
        <v>572</v>
      </c>
      <c r="N1804" s="54">
        <v>593</v>
      </c>
      <c r="O1804" s="45"/>
      <c r="P1804" s="45"/>
      <c r="Q1804" s="45"/>
      <c r="R1804" s="45"/>
      <c r="S1804" s="45"/>
      <c r="T1804" s="45"/>
      <c r="U1804" s="45"/>
      <c r="V1804" s="45"/>
      <c r="W1804" s="45"/>
      <c r="X1804" s="45"/>
      <c r="Y1804" s="45"/>
      <c r="Z1804" s="45"/>
      <c r="AA1804" s="45"/>
      <c r="AB1804" s="45"/>
      <c r="AC1804" s="45"/>
      <c r="AD1804" s="45"/>
      <c r="AE1804" s="45"/>
      <c r="AF1804" s="45"/>
      <c r="AG1804" s="45"/>
      <c r="AH1804" s="45"/>
      <c r="AI1804" s="45"/>
      <c r="AJ1804" s="45"/>
      <c r="AK1804" s="45"/>
      <c r="AL1804" s="45"/>
      <c r="AM1804" s="45"/>
      <c r="AN1804" s="45"/>
      <c r="AO1804" s="45"/>
      <c r="AP1804" s="45"/>
    </row>
    <row r="1805" spans="1:42" s="16" customFormat="1" ht="12">
      <c r="A1805" s="14" t="s">
        <v>3280</v>
      </c>
      <c r="B1805" s="15" t="s">
        <v>3281</v>
      </c>
      <c r="C1805" s="47">
        <v>287561.28999999998</v>
      </c>
      <c r="D1805" s="47">
        <v>349269.72999999812</v>
      </c>
      <c r="E1805" s="47">
        <v>386104.22999999672</v>
      </c>
      <c r="F1805" s="54">
        <v>1304</v>
      </c>
      <c r="G1805" s="54">
        <v>1491</v>
      </c>
      <c r="H1805" s="54">
        <v>1564</v>
      </c>
      <c r="I1805" s="54">
        <v>2256</v>
      </c>
      <c r="J1805" s="54">
        <v>3083</v>
      </c>
      <c r="K1805" s="54">
        <v>3584</v>
      </c>
      <c r="L1805" s="54">
        <v>762</v>
      </c>
      <c r="M1805" s="54">
        <v>866</v>
      </c>
      <c r="N1805" s="54">
        <v>911</v>
      </c>
      <c r="O1805" s="45"/>
      <c r="P1805" s="45"/>
      <c r="Q1805" s="45"/>
      <c r="R1805" s="45"/>
      <c r="S1805" s="45"/>
      <c r="T1805" s="45"/>
      <c r="U1805" s="45"/>
      <c r="V1805" s="45"/>
      <c r="W1805" s="45"/>
      <c r="X1805" s="45"/>
      <c r="Y1805" s="45"/>
      <c r="Z1805" s="45"/>
      <c r="AA1805" s="45"/>
      <c r="AB1805" s="45"/>
      <c r="AC1805" s="45"/>
      <c r="AD1805" s="45"/>
      <c r="AE1805" s="45"/>
      <c r="AF1805" s="45"/>
      <c r="AG1805" s="45"/>
      <c r="AH1805" s="45"/>
      <c r="AI1805" s="45"/>
      <c r="AJ1805" s="45"/>
      <c r="AK1805" s="45"/>
      <c r="AL1805" s="45"/>
      <c r="AM1805" s="45"/>
      <c r="AN1805" s="45"/>
      <c r="AO1805" s="45"/>
      <c r="AP1805" s="45"/>
    </row>
    <row r="1806" spans="1:42" s="16" customFormat="1" ht="12">
      <c r="A1806" s="14" t="s">
        <v>3282</v>
      </c>
      <c r="B1806" s="15" t="s">
        <v>3283</v>
      </c>
      <c r="C1806" s="47">
        <v>112579.76</v>
      </c>
      <c r="D1806" s="47">
        <v>113470.11999999995</v>
      </c>
      <c r="E1806" s="47">
        <v>104337.77999999988</v>
      </c>
      <c r="F1806" s="54">
        <v>1645</v>
      </c>
      <c r="G1806" s="54">
        <v>1655</v>
      </c>
      <c r="H1806" s="54">
        <v>1535</v>
      </c>
      <c r="I1806" s="54">
        <v>1645</v>
      </c>
      <c r="J1806" s="54">
        <v>1655</v>
      </c>
      <c r="K1806" s="54">
        <v>1535</v>
      </c>
      <c r="L1806" s="54">
        <v>1641</v>
      </c>
      <c r="M1806" s="54">
        <v>1645</v>
      </c>
      <c r="N1806" s="54">
        <v>1524</v>
      </c>
      <c r="O1806" s="45"/>
      <c r="P1806" s="45"/>
      <c r="Q1806" s="45"/>
      <c r="R1806" s="45"/>
      <c r="S1806" s="45"/>
      <c r="T1806" s="45"/>
      <c r="U1806" s="45"/>
      <c r="V1806" s="45"/>
      <c r="W1806" s="45"/>
      <c r="X1806" s="45"/>
      <c r="Y1806" s="45"/>
      <c r="Z1806" s="45"/>
      <c r="AA1806" s="45"/>
      <c r="AB1806" s="45"/>
      <c r="AC1806" s="45"/>
      <c r="AD1806" s="45"/>
      <c r="AE1806" s="45"/>
      <c r="AF1806" s="45"/>
      <c r="AG1806" s="45"/>
      <c r="AH1806" s="45"/>
      <c r="AI1806" s="45"/>
      <c r="AJ1806" s="45"/>
      <c r="AK1806" s="45"/>
      <c r="AL1806" s="45"/>
      <c r="AM1806" s="45"/>
      <c r="AN1806" s="45"/>
      <c r="AO1806" s="45"/>
      <c r="AP1806" s="45"/>
    </row>
    <row r="1807" spans="1:42" s="16" customFormat="1" ht="12">
      <c r="A1807" s="14" t="s">
        <v>3284</v>
      </c>
      <c r="B1807" s="15" t="s">
        <v>3285</v>
      </c>
      <c r="C1807" s="47">
        <v>101177.64</v>
      </c>
      <c r="D1807" s="47">
        <v>110627.45999999958</v>
      </c>
      <c r="E1807" s="47">
        <v>108049.49999999968</v>
      </c>
      <c r="F1807" s="54">
        <v>361</v>
      </c>
      <c r="G1807" s="54">
        <v>373</v>
      </c>
      <c r="H1807" s="54">
        <v>351</v>
      </c>
      <c r="I1807" s="54">
        <v>692</v>
      </c>
      <c r="J1807" s="54">
        <v>862</v>
      </c>
      <c r="K1807" s="54">
        <v>667</v>
      </c>
      <c r="L1807" s="54">
        <v>200</v>
      </c>
      <c r="M1807" s="54">
        <v>207</v>
      </c>
      <c r="N1807" s="54">
        <v>189</v>
      </c>
      <c r="O1807" s="45"/>
      <c r="P1807" s="45"/>
      <c r="Q1807" s="45"/>
      <c r="R1807" s="45"/>
      <c r="S1807" s="45"/>
      <c r="T1807" s="45"/>
      <c r="U1807" s="45"/>
      <c r="V1807" s="45"/>
      <c r="W1807" s="45"/>
      <c r="X1807" s="45"/>
      <c r="Y1807" s="45"/>
      <c r="Z1807" s="45"/>
      <c r="AA1807" s="45"/>
      <c r="AB1807" s="45"/>
      <c r="AC1807" s="45"/>
      <c r="AD1807" s="45"/>
      <c r="AE1807" s="45"/>
      <c r="AF1807" s="45"/>
      <c r="AG1807" s="45"/>
      <c r="AH1807" s="45"/>
      <c r="AI1807" s="45"/>
      <c r="AJ1807" s="45"/>
      <c r="AK1807" s="45"/>
      <c r="AL1807" s="45"/>
      <c r="AM1807" s="45"/>
      <c r="AN1807" s="45"/>
      <c r="AO1807" s="45"/>
      <c r="AP1807" s="45"/>
    </row>
    <row r="1808" spans="1:42" s="16" customFormat="1" ht="24">
      <c r="A1808" s="14" t="s">
        <v>5745</v>
      </c>
      <c r="B1808" s="15" t="s">
        <v>5746</v>
      </c>
      <c r="C1808" s="47" t="s">
        <v>5836</v>
      </c>
      <c r="D1808" s="47"/>
      <c r="E1808" s="47">
        <v>60588.399999999994</v>
      </c>
      <c r="F1808" s="54" t="s">
        <v>5836</v>
      </c>
      <c r="G1808" s="54" t="s">
        <v>5836</v>
      </c>
      <c r="H1808" s="54">
        <v>241</v>
      </c>
      <c r="I1808" s="54" t="s">
        <v>5836</v>
      </c>
      <c r="J1808" s="54" t="s">
        <v>5836</v>
      </c>
      <c r="K1808" s="54">
        <v>1040</v>
      </c>
      <c r="L1808" s="54" t="s">
        <v>5836</v>
      </c>
      <c r="M1808" s="54" t="s">
        <v>5836</v>
      </c>
      <c r="N1808" s="54">
        <v>136</v>
      </c>
      <c r="O1808" s="45"/>
      <c r="P1808" s="45"/>
      <c r="Q1808" s="45"/>
      <c r="R1808" s="45"/>
      <c r="S1808" s="45"/>
      <c r="T1808" s="45"/>
      <c r="U1808" s="45"/>
      <c r="V1808" s="45"/>
      <c r="W1808" s="45"/>
      <c r="X1808" s="45"/>
      <c r="Y1808" s="45"/>
      <c r="Z1808" s="45"/>
      <c r="AA1808" s="45"/>
      <c r="AB1808" s="45"/>
      <c r="AC1808" s="45"/>
      <c r="AD1808" s="45"/>
      <c r="AE1808" s="45"/>
      <c r="AF1808" s="45"/>
      <c r="AG1808" s="45"/>
      <c r="AH1808" s="45"/>
      <c r="AI1808" s="45"/>
      <c r="AJ1808" s="45"/>
      <c r="AK1808" s="45"/>
      <c r="AL1808" s="45"/>
      <c r="AM1808" s="45"/>
      <c r="AN1808" s="45"/>
      <c r="AO1808" s="45"/>
      <c r="AP1808" s="45"/>
    </row>
    <row r="1809" spans="1:42" s="16" customFormat="1" ht="12">
      <c r="A1809" s="14" t="s">
        <v>3286</v>
      </c>
      <c r="B1809" s="15" t="s">
        <v>3287</v>
      </c>
      <c r="C1809" s="47">
        <v>269836.32</v>
      </c>
      <c r="D1809" s="47">
        <v>296783.84999999887</v>
      </c>
      <c r="E1809" s="47">
        <v>410177.39999999851</v>
      </c>
      <c r="F1809" s="54">
        <v>662</v>
      </c>
      <c r="G1809" s="54">
        <v>737</v>
      </c>
      <c r="H1809" s="54">
        <v>848</v>
      </c>
      <c r="I1809" s="54">
        <v>4961</v>
      </c>
      <c r="J1809" s="54">
        <v>4763</v>
      </c>
      <c r="K1809" s="54">
        <v>6341</v>
      </c>
      <c r="L1809" s="54">
        <v>342</v>
      </c>
      <c r="M1809" s="54">
        <v>373</v>
      </c>
      <c r="N1809" s="54">
        <v>400</v>
      </c>
      <c r="O1809" s="45"/>
      <c r="P1809" s="45"/>
      <c r="Q1809" s="45"/>
      <c r="R1809" s="45"/>
      <c r="S1809" s="45"/>
      <c r="T1809" s="45"/>
      <c r="U1809" s="45"/>
      <c r="V1809" s="45"/>
      <c r="W1809" s="45"/>
      <c r="X1809" s="45"/>
      <c r="Y1809" s="45"/>
      <c r="Z1809" s="45"/>
      <c r="AA1809" s="45"/>
      <c r="AB1809" s="45"/>
      <c r="AC1809" s="45"/>
      <c r="AD1809" s="45"/>
      <c r="AE1809" s="45"/>
      <c r="AF1809" s="45"/>
      <c r="AG1809" s="45"/>
      <c r="AH1809" s="45"/>
      <c r="AI1809" s="45"/>
      <c r="AJ1809" s="45"/>
      <c r="AK1809" s="45"/>
      <c r="AL1809" s="45"/>
      <c r="AM1809" s="45"/>
      <c r="AN1809" s="45"/>
      <c r="AO1809" s="45"/>
      <c r="AP1809" s="45"/>
    </row>
    <row r="1810" spans="1:42" s="16" customFormat="1" ht="12">
      <c r="A1810" s="14" t="s">
        <v>3288</v>
      </c>
      <c r="B1810" s="15" t="s">
        <v>3289</v>
      </c>
      <c r="C1810" s="47">
        <v>619802.28</v>
      </c>
      <c r="D1810" s="47">
        <v>601847.73999997892</v>
      </c>
      <c r="E1810" s="47">
        <v>649896.45000006945</v>
      </c>
      <c r="F1810" s="54">
        <v>12036</v>
      </c>
      <c r="G1810" s="54">
        <v>12152</v>
      </c>
      <c r="H1810" s="54">
        <v>12966</v>
      </c>
      <c r="I1810" s="54">
        <v>12126</v>
      </c>
      <c r="J1810" s="54">
        <v>12192</v>
      </c>
      <c r="K1810" s="54">
        <v>13057</v>
      </c>
      <c r="L1810" s="54">
        <v>10138</v>
      </c>
      <c r="M1810" s="54">
        <v>10151</v>
      </c>
      <c r="N1810" s="54">
        <v>10720</v>
      </c>
      <c r="O1810" s="45"/>
      <c r="P1810" s="45"/>
      <c r="Q1810" s="45"/>
      <c r="R1810" s="45"/>
      <c r="S1810" s="45"/>
      <c r="T1810" s="45"/>
      <c r="U1810" s="45"/>
      <c r="V1810" s="45"/>
      <c r="W1810" s="45"/>
      <c r="X1810" s="45"/>
      <c r="Y1810" s="45"/>
      <c r="Z1810" s="45"/>
      <c r="AA1810" s="45"/>
      <c r="AB1810" s="45"/>
      <c r="AC1810" s="45"/>
      <c r="AD1810" s="45"/>
      <c r="AE1810" s="45"/>
      <c r="AF1810" s="45"/>
      <c r="AG1810" s="45"/>
      <c r="AH1810" s="45"/>
      <c r="AI1810" s="45"/>
      <c r="AJ1810" s="45"/>
      <c r="AK1810" s="45"/>
      <c r="AL1810" s="45"/>
      <c r="AM1810" s="45"/>
      <c r="AN1810" s="45"/>
      <c r="AO1810" s="45"/>
      <c r="AP1810" s="45"/>
    </row>
    <row r="1811" spans="1:42" s="16" customFormat="1" ht="12">
      <c r="A1811" s="14" t="s">
        <v>3290</v>
      </c>
      <c r="B1811" s="15" t="s">
        <v>3291</v>
      </c>
      <c r="C1811" s="47">
        <v>66728.800000000003</v>
      </c>
      <c r="D1811" s="47">
        <v>78684.320000000589</v>
      </c>
      <c r="E1811" s="47">
        <v>63068.059999999765</v>
      </c>
      <c r="F1811" s="54">
        <v>1128</v>
      </c>
      <c r="G1811" s="54">
        <v>1255</v>
      </c>
      <c r="H1811" s="54">
        <v>911</v>
      </c>
      <c r="I1811" s="54">
        <v>1434</v>
      </c>
      <c r="J1811" s="54">
        <v>1648</v>
      </c>
      <c r="K1811" s="54">
        <v>1381</v>
      </c>
      <c r="L1811" s="54">
        <v>985</v>
      </c>
      <c r="M1811" s="54">
        <v>1098</v>
      </c>
      <c r="N1811" s="54">
        <v>808</v>
      </c>
      <c r="O1811" s="45"/>
      <c r="P1811" s="45"/>
      <c r="Q1811" s="45"/>
      <c r="R1811" s="45"/>
      <c r="S1811" s="45"/>
      <c r="T1811" s="45"/>
      <c r="U1811" s="45"/>
      <c r="V1811" s="45"/>
      <c r="W1811" s="45"/>
      <c r="X1811" s="45"/>
      <c r="Y1811" s="45"/>
      <c r="Z1811" s="45"/>
      <c r="AA1811" s="45"/>
      <c r="AB1811" s="45"/>
      <c r="AC1811" s="45"/>
      <c r="AD1811" s="45"/>
      <c r="AE1811" s="45"/>
      <c r="AF1811" s="45"/>
      <c r="AG1811" s="45"/>
      <c r="AH1811" s="45"/>
      <c r="AI1811" s="45"/>
      <c r="AJ1811" s="45"/>
      <c r="AK1811" s="45"/>
      <c r="AL1811" s="45"/>
      <c r="AM1811" s="45"/>
      <c r="AN1811" s="45"/>
      <c r="AO1811" s="45"/>
      <c r="AP1811" s="45"/>
    </row>
    <row r="1812" spans="1:42" s="16" customFormat="1" ht="12">
      <c r="A1812" s="14" t="s">
        <v>3292</v>
      </c>
      <c r="B1812" s="15" t="s">
        <v>3293</v>
      </c>
      <c r="C1812" s="47">
        <v>44573.37</v>
      </c>
      <c r="D1812" s="47">
        <v>50514.370000000039</v>
      </c>
      <c r="E1812" s="47">
        <v>68275.83000000022</v>
      </c>
      <c r="F1812" s="54">
        <v>265</v>
      </c>
      <c r="G1812" s="54">
        <v>288</v>
      </c>
      <c r="H1812" s="54">
        <v>368</v>
      </c>
      <c r="I1812" s="54">
        <v>951</v>
      </c>
      <c r="J1812" s="54">
        <v>1045</v>
      </c>
      <c r="K1812" s="54">
        <v>1473</v>
      </c>
      <c r="L1812" s="54">
        <v>213</v>
      </c>
      <c r="M1812" s="54">
        <v>231</v>
      </c>
      <c r="N1812" s="54">
        <v>298</v>
      </c>
      <c r="O1812" s="45"/>
      <c r="P1812" s="45"/>
      <c r="Q1812" s="45"/>
      <c r="R1812" s="45"/>
      <c r="S1812" s="45"/>
      <c r="T1812" s="45"/>
      <c r="U1812" s="45"/>
      <c r="V1812" s="45"/>
      <c r="W1812" s="45"/>
      <c r="X1812" s="45"/>
      <c r="Y1812" s="45"/>
      <c r="Z1812" s="45"/>
      <c r="AA1812" s="45"/>
      <c r="AB1812" s="45"/>
      <c r="AC1812" s="45"/>
      <c r="AD1812" s="45"/>
      <c r="AE1812" s="45"/>
      <c r="AF1812" s="45"/>
      <c r="AG1812" s="45"/>
      <c r="AH1812" s="45"/>
      <c r="AI1812" s="45"/>
      <c r="AJ1812" s="45"/>
      <c r="AK1812" s="45"/>
      <c r="AL1812" s="45"/>
      <c r="AM1812" s="45"/>
      <c r="AN1812" s="45"/>
      <c r="AO1812" s="45"/>
      <c r="AP1812" s="45"/>
    </row>
    <row r="1813" spans="1:42" s="16" customFormat="1" ht="12">
      <c r="A1813" s="14" t="s">
        <v>3294</v>
      </c>
      <c r="B1813" s="15" t="s">
        <v>3295</v>
      </c>
      <c r="C1813" s="47">
        <v>151826.45000000001</v>
      </c>
      <c r="D1813" s="47">
        <v>150811.93000000014</v>
      </c>
      <c r="E1813" s="47">
        <v>179278.93999999974</v>
      </c>
      <c r="F1813" s="54">
        <v>786</v>
      </c>
      <c r="G1813" s="54">
        <v>763</v>
      </c>
      <c r="H1813" s="54">
        <v>884</v>
      </c>
      <c r="I1813" s="54">
        <v>3798</v>
      </c>
      <c r="J1813" s="54">
        <v>3976</v>
      </c>
      <c r="K1813" s="54">
        <v>4808</v>
      </c>
      <c r="L1813" s="54">
        <v>447</v>
      </c>
      <c r="M1813" s="54">
        <v>455</v>
      </c>
      <c r="N1813" s="54">
        <v>504</v>
      </c>
      <c r="O1813" s="45"/>
      <c r="P1813" s="45"/>
      <c r="Q1813" s="45"/>
      <c r="R1813" s="45"/>
      <c r="S1813" s="45"/>
      <c r="T1813" s="45"/>
      <c r="U1813" s="45"/>
      <c r="V1813" s="45"/>
      <c r="W1813" s="45"/>
      <c r="X1813" s="45"/>
      <c r="Y1813" s="45"/>
      <c r="Z1813" s="45"/>
      <c r="AA1813" s="45"/>
      <c r="AB1813" s="45"/>
      <c r="AC1813" s="45"/>
      <c r="AD1813" s="45"/>
      <c r="AE1813" s="45"/>
      <c r="AF1813" s="45"/>
      <c r="AG1813" s="45"/>
      <c r="AH1813" s="45"/>
      <c r="AI1813" s="45"/>
      <c r="AJ1813" s="45"/>
      <c r="AK1813" s="45"/>
      <c r="AL1813" s="45"/>
      <c r="AM1813" s="45"/>
      <c r="AN1813" s="45"/>
      <c r="AO1813" s="45"/>
      <c r="AP1813" s="45"/>
    </row>
    <row r="1814" spans="1:42" s="16" customFormat="1" ht="24">
      <c r="A1814" s="14" t="s">
        <v>3296</v>
      </c>
      <c r="B1814" s="15" t="s">
        <v>3297</v>
      </c>
      <c r="C1814" s="47">
        <v>76506.720000000001</v>
      </c>
      <c r="D1814" s="47">
        <v>86679.73999999986</v>
      </c>
      <c r="E1814" s="47">
        <v>92612.719999999928</v>
      </c>
      <c r="F1814" s="54">
        <v>526</v>
      </c>
      <c r="G1814" s="54">
        <v>596</v>
      </c>
      <c r="H1814" s="54">
        <v>601</v>
      </c>
      <c r="I1814" s="54">
        <v>1654</v>
      </c>
      <c r="J1814" s="54">
        <v>1832</v>
      </c>
      <c r="K1814" s="54">
        <v>2192</v>
      </c>
      <c r="L1814" s="54">
        <v>403</v>
      </c>
      <c r="M1814" s="54">
        <v>449</v>
      </c>
      <c r="N1814" s="54">
        <v>456</v>
      </c>
      <c r="O1814" s="45"/>
      <c r="P1814" s="45"/>
      <c r="Q1814" s="45"/>
      <c r="R1814" s="45"/>
      <c r="S1814" s="45"/>
      <c r="T1814" s="45"/>
      <c r="U1814" s="45"/>
      <c r="V1814" s="45"/>
      <c r="W1814" s="45"/>
      <c r="X1814" s="45"/>
      <c r="Y1814" s="45"/>
      <c r="Z1814" s="45"/>
      <c r="AA1814" s="45"/>
      <c r="AB1814" s="45"/>
      <c r="AC1814" s="45"/>
      <c r="AD1814" s="45"/>
      <c r="AE1814" s="45"/>
      <c r="AF1814" s="45"/>
      <c r="AG1814" s="45"/>
      <c r="AH1814" s="45"/>
      <c r="AI1814" s="45"/>
      <c r="AJ1814" s="45"/>
      <c r="AK1814" s="45"/>
      <c r="AL1814" s="45"/>
      <c r="AM1814" s="45"/>
      <c r="AN1814" s="45"/>
      <c r="AO1814" s="45"/>
      <c r="AP1814" s="45"/>
    </row>
    <row r="1815" spans="1:42" s="16" customFormat="1" ht="12">
      <c r="A1815" s="14" t="s">
        <v>3298</v>
      </c>
      <c r="B1815" s="15" t="s">
        <v>5747</v>
      </c>
      <c r="C1815" s="47">
        <v>19717.88</v>
      </c>
      <c r="D1815" s="47">
        <v>16070.139999999996</v>
      </c>
      <c r="E1815" s="47">
        <v>23513.389999999996</v>
      </c>
      <c r="F1815" s="54">
        <v>47</v>
      </c>
      <c r="G1815" s="54">
        <v>42</v>
      </c>
      <c r="H1815" s="54">
        <v>59</v>
      </c>
      <c r="I1815" s="54">
        <v>635</v>
      </c>
      <c r="J1815" s="54">
        <v>471</v>
      </c>
      <c r="K1815" s="54">
        <v>713</v>
      </c>
      <c r="L1815" s="54">
        <v>28</v>
      </c>
      <c r="M1815" s="54">
        <v>25</v>
      </c>
      <c r="N1815" s="54">
        <v>37</v>
      </c>
      <c r="O1815" s="45"/>
      <c r="P1815" s="45"/>
      <c r="Q1815" s="45"/>
      <c r="R1815" s="45"/>
      <c r="S1815" s="45"/>
      <c r="T1815" s="45"/>
      <c r="U1815" s="45"/>
      <c r="V1815" s="45"/>
      <c r="W1815" s="45"/>
      <c r="X1815" s="45"/>
      <c r="Y1815" s="45"/>
      <c r="Z1815" s="45"/>
      <c r="AA1815" s="45"/>
      <c r="AB1815" s="45"/>
      <c r="AC1815" s="45"/>
      <c r="AD1815" s="45"/>
      <c r="AE1815" s="45"/>
      <c r="AF1815" s="45"/>
      <c r="AG1815" s="45"/>
      <c r="AH1815" s="45"/>
      <c r="AI1815" s="45"/>
      <c r="AJ1815" s="45"/>
      <c r="AK1815" s="45"/>
      <c r="AL1815" s="45"/>
      <c r="AM1815" s="45"/>
      <c r="AN1815" s="45"/>
      <c r="AO1815" s="45"/>
      <c r="AP1815" s="45"/>
    </row>
    <row r="1816" spans="1:42" s="16" customFormat="1" ht="12">
      <c r="A1816" s="14" t="s">
        <v>3299</v>
      </c>
      <c r="B1816" s="15" t="s">
        <v>3300</v>
      </c>
      <c r="C1816" s="47">
        <v>17690</v>
      </c>
      <c r="D1816" s="47">
        <v>10157.299999999999</v>
      </c>
      <c r="E1816" s="47">
        <v>15628.289999999995</v>
      </c>
      <c r="F1816" s="54">
        <v>26</v>
      </c>
      <c r="G1816" s="54">
        <v>14</v>
      </c>
      <c r="H1816" s="54">
        <v>20</v>
      </c>
      <c r="I1816" s="54">
        <v>399</v>
      </c>
      <c r="J1816" s="54">
        <v>242</v>
      </c>
      <c r="K1816" s="54">
        <v>317</v>
      </c>
      <c r="L1816" s="54">
        <v>13</v>
      </c>
      <c r="M1816" s="54">
        <v>8</v>
      </c>
      <c r="N1816" s="54">
        <v>13</v>
      </c>
      <c r="O1816" s="45"/>
      <c r="P1816" s="45"/>
      <c r="Q1816" s="45"/>
      <c r="R1816" s="45"/>
      <c r="S1816" s="45"/>
      <c r="T1816" s="45"/>
      <c r="U1816" s="45"/>
      <c r="V1816" s="45"/>
      <c r="W1816" s="45"/>
      <c r="X1816" s="45"/>
      <c r="Y1816" s="45"/>
      <c r="Z1816" s="45"/>
      <c r="AA1816" s="45"/>
      <c r="AB1816" s="45"/>
      <c r="AC1816" s="45"/>
      <c r="AD1816" s="45"/>
      <c r="AE1816" s="45"/>
      <c r="AF1816" s="45"/>
      <c r="AG1816" s="45"/>
      <c r="AH1816" s="45"/>
      <c r="AI1816" s="45"/>
      <c r="AJ1816" s="45"/>
      <c r="AK1816" s="45"/>
      <c r="AL1816" s="45"/>
      <c r="AM1816" s="45"/>
      <c r="AN1816" s="45"/>
      <c r="AO1816" s="45"/>
      <c r="AP1816" s="45"/>
    </row>
    <row r="1817" spans="1:42" s="16" customFormat="1" ht="12">
      <c r="A1817" s="14" t="s">
        <v>3301</v>
      </c>
      <c r="B1817" s="15" t="s">
        <v>3302</v>
      </c>
      <c r="C1817" s="47">
        <v>103269.02</v>
      </c>
      <c r="D1817" s="47">
        <v>102720.38999999975</v>
      </c>
      <c r="E1817" s="47">
        <v>90184.989999999743</v>
      </c>
      <c r="F1817" s="54">
        <v>554</v>
      </c>
      <c r="G1817" s="54">
        <v>543</v>
      </c>
      <c r="H1817" s="54">
        <v>484</v>
      </c>
      <c r="I1817" s="54">
        <v>3005</v>
      </c>
      <c r="J1817" s="54">
        <v>3027</v>
      </c>
      <c r="K1817" s="54">
        <v>2575</v>
      </c>
      <c r="L1817" s="54">
        <v>312</v>
      </c>
      <c r="M1817" s="54">
        <v>305</v>
      </c>
      <c r="N1817" s="54">
        <v>283</v>
      </c>
      <c r="O1817" s="45"/>
      <c r="P1817" s="45"/>
      <c r="Q1817" s="45"/>
      <c r="R1817" s="45"/>
      <c r="S1817" s="45"/>
      <c r="T1817" s="45"/>
      <c r="U1817" s="45"/>
      <c r="V1817" s="45"/>
      <c r="W1817" s="45"/>
      <c r="X1817" s="45"/>
      <c r="Y1817" s="45"/>
      <c r="Z1817" s="45"/>
      <c r="AA1817" s="45"/>
      <c r="AB1817" s="45"/>
      <c r="AC1817" s="45"/>
      <c r="AD1817" s="45"/>
      <c r="AE1817" s="45"/>
      <c r="AF1817" s="45"/>
      <c r="AG1817" s="45"/>
      <c r="AH1817" s="45"/>
      <c r="AI1817" s="45"/>
      <c r="AJ1817" s="45"/>
      <c r="AK1817" s="45"/>
      <c r="AL1817" s="45"/>
      <c r="AM1817" s="45"/>
      <c r="AN1817" s="45"/>
      <c r="AO1817" s="45"/>
      <c r="AP1817" s="45"/>
    </row>
    <row r="1818" spans="1:42" s="16" customFormat="1" ht="12">
      <c r="A1818" s="14" t="s">
        <v>3303</v>
      </c>
      <c r="B1818" s="15" t="s">
        <v>3304</v>
      </c>
      <c r="C1818" s="47">
        <v>17814.830000000002</v>
      </c>
      <c r="D1818" s="47">
        <v>17036.14000000001</v>
      </c>
      <c r="E1818" s="47">
        <v>22435.679999999993</v>
      </c>
      <c r="F1818" s="54">
        <v>104</v>
      </c>
      <c r="G1818" s="54">
        <v>100</v>
      </c>
      <c r="H1818" s="54">
        <v>127</v>
      </c>
      <c r="I1818" s="54">
        <v>482</v>
      </c>
      <c r="J1818" s="54">
        <v>454</v>
      </c>
      <c r="K1818" s="54">
        <v>661</v>
      </c>
      <c r="L1818" s="54">
        <v>77</v>
      </c>
      <c r="M1818" s="54">
        <v>79</v>
      </c>
      <c r="N1818" s="54">
        <v>91</v>
      </c>
      <c r="O1818" s="45"/>
      <c r="P1818" s="45"/>
      <c r="Q1818" s="45"/>
      <c r="R1818" s="45"/>
      <c r="S1818" s="45"/>
      <c r="T1818" s="45"/>
      <c r="U1818" s="45"/>
      <c r="V1818" s="45"/>
      <c r="W1818" s="45"/>
      <c r="X1818" s="45"/>
      <c r="Y1818" s="45"/>
      <c r="Z1818" s="45"/>
      <c r="AA1818" s="45"/>
      <c r="AB1818" s="45"/>
      <c r="AC1818" s="45"/>
      <c r="AD1818" s="45"/>
      <c r="AE1818" s="45"/>
      <c r="AF1818" s="45"/>
      <c r="AG1818" s="45"/>
      <c r="AH1818" s="45"/>
      <c r="AI1818" s="45"/>
      <c r="AJ1818" s="45"/>
      <c r="AK1818" s="45"/>
      <c r="AL1818" s="45"/>
      <c r="AM1818" s="45"/>
      <c r="AN1818" s="45"/>
      <c r="AO1818" s="45"/>
      <c r="AP1818" s="45"/>
    </row>
    <row r="1819" spans="1:42" s="16" customFormat="1" ht="12">
      <c r="A1819" s="14" t="s">
        <v>3305</v>
      </c>
      <c r="B1819" s="15" t="s">
        <v>3306</v>
      </c>
      <c r="C1819" s="47">
        <v>12929</v>
      </c>
      <c r="D1819" s="47">
        <v>17643.259999999995</v>
      </c>
      <c r="E1819" s="47">
        <v>16051.459999999997</v>
      </c>
      <c r="F1819" s="54">
        <v>52</v>
      </c>
      <c r="G1819" s="54">
        <v>71</v>
      </c>
      <c r="H1819" s="54">
        <v>60</v>
      </c>
      <c r="I1819" s="54">
        <v>209</v>
      </c>
      <c r="J1819" s="54">
        <v>284</v>
      </c>
      <c r="K1819" s="54">
        <v>284</v>
      </c>
      <c r="L1819" s="54">
        <v>35</v>
      </c>
      <c r="M1819" s="54">
        <v>50</v>
      </c>
      <c r="N1819" s="54">
        <v>43</v>
      </c>
      <c r="O1819" s="45"/>
      <c r="P1819" s="45"/>
      <c r="Q1819" s="45"/>
      <c r="R1819" s="45"/>
      <c r="S1819" s="45"/>
      <c r="T1819" s="45"/>
      <c r="U1819" s="45"/>
      <c r="V1819" s="45"/>
      <c r="W1819" s="45"/>
      <c r="X1819" s="45"/>
      <c r="Y1819" s="45"/>
      <c r="Z1819" s="45"/>
      <c r="AA1819" s="45"/>
      <c r="AB1819" s="45"/>
      <c r="AC1819" s="45"/>
      <c r="AD1819" s="45"/>
      <c r="AE1819" s="45"/>
      <c r="AF1819" s="45"/>
      <c r="AG1819" s="45"/>
      <c r="AH1819" s="45"/>
      <c r="AI1819" s="45"/>
      <c r="AJ1819" s="45"/>
      <c r="AK1819" s="45"/>
      <c r="AL1819" s="45"/>
      <c r="AM1819" s="45"/>
      <c r="AN1819" s="45"/>
      <c r="AO1819" s="45"/>
      <c r="AP1819" s="45"/>
    </row>
    <row r="1820" spans="1:42" s="16" customFormat="1" ht="12">
      <c r="A1820" s="14" t="s">
        <v>3307</v>
      </c>
      <c r="B1820" s="15" t="s">
        <v>5748</v>
      </c>
      <c r="C1820" s="47">
        <v>5804.18</v>
      </c>
      <c r="D1820" s="47">
        <v>9278.14</v>
      </c>
      <c r="E1820" s="47">
        <v>7079.1899999999978</v>
      </c>
      <c r="F1820" s="54">
        <v>30</v>
      </c>
      <c r="G1820" s="54">
        <v>41</v>
      </c>
      <c r="H1820" s="54">
        <v>32</v>
      </c>
      <c r="I1820" s="54">
        <v>141</v>
      </c>
      <c r="J1820" s="54">
        <v>230</v>
      </c>
      <c r="K1820" s="54">
        <v>176</v>
      </c>
      <c r="L1820" s="54">
        <v>24</v>
      </c>
      <c r="M1820" s="54">
        <v>27</v>
      </c>
      <c r="N1820" s="54">
        <v>24</v>
      </c>
      <c r="O1820" s="45"/>
      <c r="P1820" s="45"/>
      <c r="Q1820" s="45"/>
      <c r="R1820" s="45"/>
      <c r="S1820" s="45"/>
      <c r="T1820" s="45"/>
      <c r="U1820" s="45"/>
      <c r="V1820" s="45"/>
      <c r="W1820" s="45"/>
      <c r="X1820" s="45"/>
      <c r="Y1820" s="45"/>
      <c r="Z1820" s="45"/>
      <c r="AA1820" s="45"/>
      <c r="AB1820" s="45"/>
      <c r="AC1820" s="45"/>
      <c r="AD1820" s="45"/>
      <c r="AE1820" s="45"/>
      <c r="AF1820" s="45"/>
      <c r="AG1820" s="45"/>
      <c r="AH1820" s="45"/>
      <c r="AI1820" s="45"/>
      <c r="AJ1820" s="45"/>
      <c r="AK1820" s="45"/>
      <c r="AL1820" s="45"/>
      <c r="AM1820" s="45"/>
      <c r="AN1820" s="45"/>
      <c r="AO1820" s="45"/>
      <c r="AP1820" s="45"/>
    </row>
    <row r="1821" spans="1:42" s="16" customFormat="1" ht="12">
      <c r="A1821" s="14" t="s">
        <v>3308</v>
      </c>
      <c r="B1821" s="15" t="s">
        <v>3309</v>
      </c>
      <c r="C1821" s="47">
        <v>61616.12</v>
      </c>
      <c r="D1821" s="47">
        <v>66310.649999999558</v>
      </c>
      <c r="E1821" s="47">
        <v>75974.369999999821</v>
      </c>
      <c r="F1821" s="54">
        <v>767</v>
      </c>
      <c r="G1821" s="54">
        <v>848</v>
      </c>
      <c r="H1821" s="54">
        <v>991</v>
      </c>
      <c r="I1821" s="54">
        <v>1215</v>
      </c>
      <c r="J1821" s="54">
        <v>1306</v>
      </c>
      <c r="K1821" s="54">
        <v>1522</v>
      </c>
      <c r="L1821" s="54">
        <v>689</v>
      </c>
      <c r="M1821" s="54">
        <v>766</v>
      </c>
      <c r="N1821" s="54">
        <v>883</v>
      </c>
      <c r="O1821" s="45"/>
      <c r="P1821" s="45"/>
      <c r="Q1821" s="45"/>
      <c r="R1821" s="45"/>
      <c r="S1821" s="45"/>
      <c r="T1821" s="45"/>
      <c r="U1821" s="45"/>
      <c r="V1821" s="45"/>
      <c r="W1821" s="45"/>
      <c r="X1821" s="45"/>
      <c r="Y1821" s="45"/>
      <c r="Z1821" s="45"/>
      <c r="AA1821" s="45"/>
      <c r="AB1821" s="45"/>
      <c r="AC1821" s="45"/>
      <c r="AD1821" s="45"/>
      <c r="AE1821" s="45"/>
      <c r="AF1821" s="45"/>
      <c r="AG1821" s="45"/>
      <c r="AH1821" s="45"/>
      <c r="AI1821" s="45"/>
      <c r="AJ1821" s="45"/>
      <c r="AK1821" s="45"/>
      <c r="AL1821" s="45"/>
      <c r="AM1821" s="45"/>
      <c r="AN1821" s="45"/>
      <c r="AO1821" s="45"/>
      <c r="AP1821" s="45"/>
    </row>
    <row r="1822" spans="1:42" s="16" customFormat="1" ht="24">
      <c r="A1822" s="14" t="s">
        <v>3310</v>
      </c>
      <c r="B1822" s="15" t="s">
        <v>3311</v>
      </c>
      <c r="C1822" s="47">
        <v>3200685.8</v>
      </c>
      <c r="D1822" s="47">
        <v>3440998.940000006</v>
      </c>
      <c r="E1822" s="47">
        <v>3754322.0199999656</v>
      </c>
      <c r="F1822" s="54">
        <v>8804</v>
      </c>
      <c r="G1822" s="54">
        <v>9397</v>
      </c>
      <c r="H1822" s="54">
        <v>9983</v>
      </c>
      <c r="I1822" s="54">
        <v>45735</v>
      </c>
      <c r="J1822" s="54">
        <v>49389</v>
      </c>
      <c r="K1822" s="54">
        <v>53600</v>
      </c>
      <c r="L1822" s="54">
        <v>5270</v>
      </c>
      <c r="M1822" s="54">
        <v>5605</v>
      </c>
      <c r="N1822" s="54">
        <v>6023</v>
      </c>
      <c r="O1822" s="45"/>
      <c r="P1822" s="45"/>
      <c r="Q1822" s="45"/>
      <c r="R1822" s="45"/>
      <c r="S1822" s="45"/>
      <c r="T1822" s="45"/>
      <c r="U1822" s="45"/>
      <c r="V1822" s="45"/>
      <c r="W1822" s="45"/>
      <c r="X1822" s="45"/>
      <c r="Y1822" s="45"/>
      <c r="Z1822" s="45"/>
      <c r="AA1822" s="45"/>
      <c r="AB1822" s="45"/>
      <c r="AC1822" s="45"/>
      <c r="AD1822" s="45"/>
      <c r="AE1822" s="45"/>
      <c r="AF1822" s="45"/>
      <c r="AG1822" s="45"/>
      <c r="AH1822" s="45"/>
      <c r="AI1822" s="45"/>
      <c r="AJ1822" s="45"/>
      <c r="AK1822" s="45"/>
      <c r="AL1822" s="45"/>
      <c r="AM1822" s="45"/>
      <c r="AN1822" s="45"/>
      <c r="AO1822" s="45"/>
      <c r="AP1822" s="45"/>
    </row>
    <row r="1823" spans="1:42" s="16" customFormat="1" ht="24">
      <c r="A1823" s="14" t="s">
        <v>3312</v>
      </c>
      <c r="B1823" s="15" t="s">
        <v>3313</v>
      </c>
      <c r="C1823" s="47">
        <v>557654.91</v>
      </c>
      <c r="D1823" s="47">
        <v>556631.30000003299</v>
      </c>
      <c r="E1823" s="47"/>
      <c r="F1823" s="54">
        <v>3725</v>
      </c>
      <c r="G1823" s="54">
        <v>3737</v>
      </c>
      <c r="H1823" s="54" t="s">
        <v>5836</v>
      </c>
      <c r="I1823" s="54">
        <v>3725</v>
      </c>
      <c r="J1823" s="54">
        <v>3737</v>
      </c>
      <c r="K1823" s="54" t="s">
        <v>5836</v>
      </c>
      <c r="L1823" s="54">
        <v>3702</v>
      </c>
      <c r="M1823" s="54">
        <v>3698</v>
      </c>
      <c r="N1823" s="54" t="s">
        <v>5836</v>
      </c>
      <c r="O1823" s="45"/>
      <c r="P1823" s="45"/>
      <c r="Q1823" s="45"/>
      <c r="R1823" s="45"/>
      <c r="S1823" s="45"/>
      <c r="T1823" s="45"/>
      <c r="U1823" s="45"/>
      <c r="V1823" s="45"/>
      <c r="W1823" s="45"/>
      <c r="X1823" s="45"/>
      <c r="Y1823" s="45"/>
      <c r="Z1823" s="45"/>
      <c r="AA1823" s="45"/>
      <c r="AB1823" s="45"/>
      <c r="AC1823" s="45"/>
      <c r="AD1823" s="45"/>
      <c r="AE1823" s="45"/>
      <c r="AF1823" s="45"/>
      <c r="AG1823" s="45"/>
      <c r="AH1823" s="45"/>
      <c r="AI1823" s="45"/>
      <c r="AJ1823" s="45"/>
      <c r="AK1823" s="45"/>
      <c r="AL1823" s="45"/>
      <c r="AM1823" s="45"/>
      <c r="AN1823" s="45"/>
      <c r="AO1823" s="45"/>
      <c r="AP1823" s="45"/>
    </row>
    <row r="1824" spans="1:42" s="16" customFormat="1" ht="24">
      <c r="A1824" s="14" t="s">
        <v>3314</v>
      </c>
      <c r="B1824" s="15" t="s">
        <v>3315</v>
      </c>
      <c r="C1824" s="47">
        <v>156247.07</v>
      </c>
      <c r="D1824" s="47">
        <v>147297.9799999989</v>
      </c>
      <c r="E1824" s="47"/>
      <c r="F1824" s="54">
        <v>2097</v>
      </c>
      <c r="G1824" s="54">
        <v>1975</v>
      </c>
      <c r="H1824" s="54" t="s">
        <v>5836</v>
      </c>
      <c r="I1824" s="54">
        <v>2097</v>
      </c>
      <c r="J1824" s="54">
        <v>1975</v>
      </c>
      <c r="K1824" s="54" t="s">
        <v>5836</v>
      </c>
      <c r="L1824" s="54">
        <v>2086</v>
      </c>
      <c r="M1824" s="54">
        <v>1967</v>
      </c>
      <c r="N1824" s="54" t="s">
        <v>5836</v>
      </c>
      <c r="O1824" s="45"/>
      <c r="P1824" s="45"/>
      <c r="Q1824" s="45"/>
      <c r="R1824" s="45"/>
      <c r="S1824" s="45"/>
      <c r="T1824" s="45"/>
      <c r="U1824" s="45"/>
      <c r="V1824" s="45"/>
      <c r="W1824" s="45"/>
      <c r="X1824" s="45"/>
      <c r="Y1824" s="45"/>
      <c r="Z1824" s="45"/>
      <c r="AA1824" s="45"/>
      <c r="AB1824" s="45"/>
      <c r="AC1824" s="45"/>
      <c r="AD1824" s="45"/>
      <c r="AE1824" s="45"/>
      <c r="AF1824" s="45"/>
      <c r="AG1824" s="45"/>
      <c r="AH1824" s="45"/>
      <c r="AI1824" s="45"/>
      <c r="AJ1824" s="45"/>
      <c r="AK1824" s="45"/>
      <c r="AL1824" s="45"/>
      <c r="AM1824" s="45"/>
      <c r="AN1824" s="45"/>
      <c r="AO1824" s="45"/>
      <c r="AP1824" s="45"/>
    </row>
    <row r="1825" spans="1:42" s="16" customFormat="1" ht="24">
      <c r="A1825" s="14" t="s">
        <v>5749</v>
      </c>
      <c r="B1825" s="15" t="s">
        <v>5750</v>
      </c>
      <c r="C1825" s="47" t="s">
        <v>5836</v>
      </c>
      <c r="D1825" s="47"/>
      <c r="E1825" s="47">
        <v>776303.13999999908</v>
      </c>
      <c r="F1825" s="54" t="s">
        <v>5836</v>
      </c>
      <c r="G1825" s="54" t="s">
        <v>5836</v>
      </c>
      <c r="H1825" s="54">
        <v>5860</v>
      </c>
      <c r="I1825" s="54" t="s">
        <v>5836</v>
      </c>
      <c r="J1825" s="54" t="s">
        <v>5836</v>
      </c>
      <c r="K1825" s="54">
        <v>5860</v>
      </c>
      <c r="L1825" s="54" t="s">
        <v>5836</v>
      </c>
      <c r="M1825" s="54" t="s">
        <v>5836</v>
      </c>
      <c r="N1825" s="54">
        <v>5809</v>
      </c>
      <c r="O1825" s="45"/>
      <c r="P1825" s="45"/>
      <c r="Q1825" s="45"/>
      <c r="R1825" s="45"/>
      <c r="S1825" s="45"/>
      <c r="T1825" s="45"/>
      <c r="U1825" s="45"/>
      <c r="V1825" s="45"/>
      <c r="W1825" s="45"/>
      <c r="X1825" s="45"/>
      <c r="Y1825" s="45"/>
      <c r="Z1825" s="45"/>
      <c r="AA1825" s="45"/>
      <c r="AB1825" s="45"/>
      <c r="AC1825" s="45"/>
      <c r="AD1825" s="45"/>
      <c r="AE1825" s="45"/>
      <c r="AF1825" s="45"/>
      <c r="AG1825" s="45"/>
      <c r="AH1825" s="45"/>
      <c r="AI1825" s="45"/>
      <c r="AJ1825" s="45"/>
      <c r="AK1825" s="45"/>
      <c r="AL1825" s="45"/>
      <c r="AM1825" s="45"/>
      <c r="AN1825" s="45"/>
      <c r="AO1825" s="45"/>
      <c r="AP1825" s="45"/>
    </row>
    <row r="1826" spans="1:42" s="16" customFormat="1" ht="12">
      <c r="A1826" s="14" t="s">
        <v>3316</v>
      </c>
      <c r="B1826" s="15" t="s">
        <v>3317</v>
      </c>
      <c r="C1826" s="47">
        <v>3209261.12</v>
      </c>
      <c r="D1826" s="47">
        <v>3423094.9999997644</v>
      </c>
      <c r="E1826" s="47">
        <v>3812968.0099988012</v>
      </c>
      <c r="F1826" s="54">
        <v>21962</v>
      </c>
      <c r="G1826" s="54">
        <v>23429</v>
      </c>
      <c r="H1826" s="54">
        <v>25716</v>
      </c>
      <c r="I1826" s="54">
        <v>21962</v>
      </c>
      <c r="J1826" s="54">
        <v>23429</v>
      </c>
      <c r="K1826" s="54">
        <v>25716</v>
      </c>
      <c r="L1826" s="54">
        <v>15495</v>
      </c>
      <c r="M1826" s="54">
        <v>16347</v>
      </c>
      <c r="N1826" s="54">
        <v>17674</v>
      </c>
      <c r="O1826" s="45"/>
      <c r="P1826" s="45"/>
      <c r="Q1826" s="45"/>
      <c r="R1826" s="45"/>
      <c r="S1826" s="45"/>
      <c r="T1826" s="45"/>
      <c r="U1826" s="45"/>
      <c r="V1826" s="45"/>
      <c r="W1826" s="45"/>
      <c r="X1826" s="45"/>
      <c r="Y1826" s="45"/>
      <c r="Z1826" s="45"/>
      <c r="AA1826" s="45"/>
      <c r="AB1826" s="45"/>
      <c r="AC1826" s="45"/>
      <c r="AD1826" s="45"/>
      <c r="AE1826" s="45"/>
      <c r="AF1826" s="45"/>
      <c r="AG1826" s="45"/>
      <c r="AH1826" s="45"/>
      <c r="AI1826" s="45"/>
      <c r="AJ1826" s="45"/>
      <c r="AK1826" s="45"/>
      <c r="AL1826" s="45"/>
      <c r="AM1826" s="45"/>
      <c r="AN1826" s="45"/>
      <c r="AO1826" s="45"/>
      <c r="AP1826" s="45"/>
    </row>
    <row r="1827" spans="1:42" s="16" customFormat="1" ht="12">
      <c r="A1827" s="14" t="s">
        <v>3318</v>
      </c>
      <c r="B1827" s="15" t="s">
        <v>3319</v>
      </c>
      <c r="C1827" s="47">
        <v>368701.36</v>
      </c>
      <c r="D1827" s="47">
        <v>392077.78999998799</v>
      </c>
      <c r="E1827" s="47">
        <v>416151.38999998849</v>
      </c>
      <c r="F1827" s="54">
        <v>2471</v>
      </c>
      <c r="G1827" s="54">
        <v>2614</v>
      </c>
      <c r="H1827" s="54">
        <v>2784</v>
      </c>
      <c r="I1827" s="54">
        <v>2471</v>
      </c>
      <c r="J1827" s="54">
        <v>2614</v>
      </c>
      <c r="K1827" s="54">
        <v>2784</v>
      </c>
      <c r="L1827" s="54">
        <v>2457</v>
      </c>
      <c r="M1827" s="54">
        <v>2608</v>
      </c>
      <c r="N1827" s="54">
        <v>2774</v>
      </c>
      <c r="O1827" s="45"/>
      <c r="P1827" s="45"/>
      <c r="Q1827" s="45"/>
      <c r="R1827" s="45"/>
      <c r="S1827" s="45"/>
      <c r="T1827" s="45"/>
      <c r="U1827" s="45"/>
      <c r="V1827" s="45"/>
      <c r="W1827" s="45"/>
      <c r="X1827" s="45"/>
      <c r="Y1827" s="45"/>
      <c r="Z1827" s="45"/>
      <c r="AA1827" s="45"/>
      <c r="AB1827" s="45"/>
      <c r="AC1827" s="45"/>
      <c r="AD1827" s="45"/>
      <c r="AE1827" s="45"/>
      <c r="AF1827" s="45"/>
      <c r="AG1827" s="45"/>
      <c r="AH1827" s="45"/>
      <c r="AI1827" s="45"/>
      <c r="AJ1827" s="45"/>
      <c r="AK1827" s="45"/>
      <c r="AL1827" s="45"/>
      <c r="AM1827" s="45"/>
      <c r="AN1827" s="45"/>
      <c r="AO1827" s="45"/>
      <c r="AP1827" s="45"/>
    </row>
    <row r="1828" spans="1:42" s="16" customFormat="1" ht="24">
      <c r="A1828" s="14" t="s">
        <v>3320</v>
      </c>
      <c r="B1828" s="15" t="s">
        <v>3321</v>
      </c>
      <c r="C1828" s="47">
        <v>60117.64</v>
      </c>
      <c r="D1828" s="47">
        <v>71653.380000000412</v>
      </c>
      <c r="E1828" s="47">
        <v>56358.080000000336</v>
      </c>
      <c r="F1828" s="54">
        <v>332</v>
      </c>
      <c r="G1828" s="54">
        <v>402</v>
      </c>
      <c r="H1828" s="54">
        <v>312</v>
      </c>
      <c r="I1828" s="54">
        <v>332</v>
      </c>
      <c r="J1828" s="54">
        <v>402</v>
      </c>
      <c r="K1828" s="54">
        <v>312</v>
      </c>
      <c r="L1828" s="54">
        <v>326</v>
      </c>
      <c r="M1828" s="54">
        <v>396</v>
      </c>
      <c r="N1828" s="54">
        <v>301</v>
      </c>
      <c r="O1828" s="45"/>
      <c r="P1828" s="45"/>
      <c r="Q1828" s="45"/>
      <c r="R1828" s="45"/>
      <c r="S1828" s="45"/>
      <c r="T1828" s="45"/>
      <c r="U1828" s="45"/>
      <c r="V1828" s="45"/>
      <c r="W1828" s="45"/>
      <c r="X1828" s="45"/>
      <c r="Y1828" s="45"/>
      <c r="Z1828" s="45"/>
      <c r="AA1828" s="45"/>
      <c r="AB1828" s="45"/>
      <c r="AC1828" s="45"/>
      <c r="AD1828" s="45"/>
      <c r="AE1828" s="45"/>
      <c r="AF1828" s="45"/>
      <c r="AG1828" s="45"/>
      <c r="AH1828" s="45"/>
      <c r="AI1828" s="45"/>
      <c r="AJ1828" s="45"/>
      <c r="AK1828" s="45"/>
      <c r="AL1828" s="45"/>
      <c r="AM1828" s="45"/>
      <c r="AN1828" s="45"/>
      <c r="AO1828" s="45"/>
      <c r="AP1828" s="45"/>
    </row>
    <row r="1829" spans="1:42" s="16" customFormat="1" ht="12">
      <c r="A1829" s="14" t="s">
        <v>3322</v>
      </c>
      <c r="B1829" s="15" t="s">
        <v>3323</v>
      </c>
      <c r="C1829" s="47">
        <v>58629.47</v>
      </c>
      <c r="D1829" s="47">
        <v>69242.169999999809</v>
      </c>
      <c r="E1829" s="47">
        <v>81483.269999999728</v>
      </c>
      <c r="F1829" s="54">
        <v>404</v>
      </c>
      <c r="G1829" s="54">
        <v>474</v>
      </c>
      <c r="H1829" s="54">
        <v>523</v>
      </c>
      <c r="I1829" s="54">
        <v>504</v>
      </c>
      <c r="J1829" s="54">
        <v>651</v>
      </c>
      <c r="K1829" s="54">
        <v>822</v>
      </c>
      <c r="L1829" s="54">
        <v>332</v>
      </c>
      <c r="M1829" s="54">
        <v>376</v>
      </c>
      <c r="N1829" s="54">
        <v>413</v>
      </c>
      <c r="O1829" s="45"/>
      <c r="P1829" s="45"/>
      <c r="Q1829" s="45"/>
      <c r="R1829" s="45"/>
      <c r="S1829" s="45"/>
      <c r="T1829" s="45"/>
      <c r="U1829" s="45"/>
      <c r="V1829" s="45"/>
      <c r="W1829" s="45"/>
      <c r="X1829" s="45"/>
      <c r="Y1829" s="45"/>
      <c r="Z1829" s="45"/>
      <c r="AA1829" s="45"/>
      <c r="AB1829" s="45"/>
      <c r="AC1829" s="45"/>
      <c r="AD1829" s="45"/>
      <c r="AE1829" s="45"/>
      <c r="AF1829" s="45"/>
      <c r="AG1829" s="45"/>
      <c r="AH1829" s="45"/>
      <c r="AI1829" s="45"/>
      <c r="AJ1829" s="45"/>
      <c r="AK1829" s="45"/>
      <c r="AL1829" s="45"/>
      <c r="AM1829" s="45"/>
      <c r="AN1829" s="45"/>
      <c r="AO1829" s="45"/>
      <c r="AP1829" s="45"/>
    </row>
    <row r="1830" spans="1:42" s="16" customFormat="1" ht="12">
      <c r="A1830" s="14" t="s">
        <v>3324</v>
      </c>
      <c r="B1830" s="15" t="s">
        <v>3325</v>
      </c>
      <c r="C1830" s="47">
        <v>1393.83</v>
      </c>
      <c r="D1830" s="47">
        <v>2986.7599999999998</v>
      </c>
      <c r="E1830" s="47">
        <v>4470.6500000000005</v>
      </c>
      <c r="F1830" s="54">
        <v>5</v>
      </c>
      <c r="G1830" s="54">
        <v>9</v>
      </c>
      <c r="H1830" s="54">
        <v>10</v>
      </c>
      <c r="I1830" s="54">
        <v>50</v>
      </c>
      <c r="J1830" s="54">
        <v>61</v>
      </c>
      <c r="K1830" s="54">
        <v>108</v>
      </c>
      <c r="L1830" s="54">
        <v>5</v>
      </c>
      <c r="M1830" s="54">
        <v>6</v>
      </c>
      <c r="N1830" s="54">
        <v>8</v>
      </c>
      <c r="O1830" s="45"/>
      <c r="P1830" s="45"/>
      <c r="Q1830" s="45"/>
      <c r="R1830" s="45"/>
      <c r="S1830" s="45"/>
      <c r="T1830" s="45"/>
      <c r="U1830" s="45"/>
      <c r="V1830" s="45"/>
      <c r="W1830" s="45"/>
      <c r="X1830" s="45"/>
      <c r="Y1830" s="45"/>
      <c r="Z1830" s="45"/>
      <c r="AA1830" s="45"/>
      <c r="AB1830" s="45"/>
      <c r="AC1830" s="45"/>
      <c r="AD1830" s="45"/>
      <c r="AE1830" s="45"/>
      <c r="AF1830" s="45"/>
      <c r="AG1830" s="45"/>
      <c r="AH1830" s="45"/>
      <c r="AI1830" s="45"/>
      <c r="AJ1830" s="45"/>
      <c r="AK1830" s="45"/>
      <c r="AL1830" s="45"/>
      <c r="AM1830" s="45"/>
      <c r="AN1830" s="45"/>
      <c r="AO1830" s="45"/>
      <c r="AP1830" s="45"/>
    </row>
    <row r="1831" spans="1:42" s="16" customFormat="1" ht="12">
      <c r="A1831" s="14" t="s">
        <v>3326</v>
      </c>
      <c r="B1831" s="15" t="s">
        <v>3327</v>
      </c>
      <c r="C1831" s="47">
        <v>227.29</v>
      </c>
      <c r="D1831" s="47">
        <v>187.97</v>
      </c>
      <c r="E1831" s="47">
        <v>274.88</v>
      </c>
      <c r="F1831" s="54">
        <v>1</v>
      </c>
      <c r="G1831" s="54">
        <v>1</v>
      </c>
      <c r="H1831" s="54">
        <v>1</v>
      </c>
      <c r="I1831" s="54">
        <v>1</v>
      </c>
      <c r="J1831" s="54">
        <v>1</v>
      </c>
      <c r="K1831" s="54">
        <v>1</v>
      </c>
      <c r="L1831" s="54">
        <v>1</v>
      </c>
      <c r="M1831" s="54">
        <v>1</v>
      </c>
      <c r="N1831" s="54">
        <v>1</v>
      </c>
      <c r="O1831" s="45"/>
      <c r="P1831" s="45"/>
      <c r="Q1831" s="45"/>
      <c r="R1831" s="45"/>
      <c r="S1831" s="45"/>
      <c r="T1831" s="45"/>
      <c r="U1831" s="45"/>
      <c r="V1831" s="45"/>
      <c r="W1831" s="45"/>
      <c r="X1831" s="45"/>
      <c r="Y1831" s="45"/>
      <c r="Z1831" s="45"/>
      <c r="AA1831" s="45"/>
      <c r="AB1831" s="45"/>
      <c r="AC1831" s="45"/>
      <c r="AD1831" s="45"/>
      <c r="AE1831" s="45"/>
      <c r="AF1831" s="45"/>
      <c r="AG1831" s="45"/>
      <c r="AH1831" s="45"/>
      <c r="AI1831" s="45"/>
      <c r="AJ1831" s="45"/>
      <c r="AK1831" s="45"/>
      <c r="AL1831" s="45"/>
      <c r="AM1831" s="45"/>
      <c r="AN1831" s="45"/>
      <c r="AO1831" s="45"/>
      <c r="AP1831" s="45"/>
    </row>
    <row r="1832" spans="1:42" s="16" customFormat="1" ht="12">
      <c r="A1832" s="14" t="s">
        <v>3328</v>
      </c>
      <c r="B1832" s="15" t="s">
        <v>3329</v>
      </c>
      <c r="C1832" s="47">
        <v>50811.07</v>
      </c>
      <c r="D1832" s="47">
        <v>52966.020000000004</v>
      </c>
      <c r="E1832" s="47">
        <v>53609.169999999991</v>
      </c>
      <c r="F1832" s="54">
        <v>72</v>
      </c>
      <c r="G1832" s="54">
        <v>77</v>
      </c>
      <c r="H1832" s="54">
        <v>75</v>
      </c>
      <c r="I1832" s="54">
        <v>1189</v>
      </c>
      <c r="J1832" s="54">
        <v>1246</v>
      </c>
      <c r="K1832" s="54">
        <v>1102</v>
      </c>
      <c r="L1832" s="54">
        <v>43</v>
      </c>
      <c r="M1832" s="54">
        <v>49</v>
      </c>
      <c r="N1832" s="54">
        <v>49</v>
      </c>
      <c r="O1832" s="45"/>
      <c r="P1832" s="45"/>
      <c r="Q1832" s="45"/>
      <c r="R1832" s="45"/>
      <c r="S1832" s="45"/>
      <c r="T1832" s="45"/>
      <c r="U1832" s="45"/>
      <c r="V1832" s="45"/>
      <c r="W1832" s="45"/>
      <c r="X1832" s="45"/>
      <c r="Y1832" s="45"/>
      <c r="Z1832" s="45"/>
      <c r="AA1832" s="45"/>
      <c r="AB1832" s="45"/>
      <c r="AC1832" s="45"/>
      <c r="AD1832" s="45"/>
      <c r="AE1832" s="45"/>
      <c r="AF1832" s="45"/>
      <c r="AG1832" s="45"/>
      <c r="AH1832" s="45"/>
      <c r="AI1832" s="45"/>
      <c r="AJ1832" s="45"/>
      <c r="AK1832" s="45"/>
      <c r="AL1832" s="45"/>
      <c r="AM1832" s="45"/>
      <c r="AN1832" s="45"/>
      <c r="AO1832" s="45"/>
      <c r="AP1832" s="45"/>
    </row>
    <row r="1833" spans="1:42" s="16" customFormat="1" ht="12">
      <c r="A1833" s="14" t="s">
        <v>3330</v>
      </c>
      <c r="B1833" s="15" t="s">
        <v>3331</v>
      </c>
      <c r="C1833" s="47">
        <v>5544679.8700000001</v>
      </c>
      <c r="D1833" s="47">
        <v>5813247.5000000736</v>
      </c>
      <c r="E1833" s="47">
        <v>6087736.1100004464</v>
      </c>
      <c r="F1833" s="54">
        <v>14200</v>
      </c>
      <c r="G1833" s="54">
        <v>14616</v>
      </c>
      <c r="H1833" s="54">
        <v>15147</v>
      </c>
      <c r="I1833" s="54">
        <v>73438</v>
      </c>
      <c r="J1833" s="54">
        <v>81668</v>
      </c>
      <c r="K1833" s="54">
        <v>89334</v>
      </c>
      <c r="L1833" s="54">
        <v>6747</v>
      </c>
      <c r="M1833" s="54">
        <v>6891</v>
      </c>
      <c r="N1833" s="54">
        <v>7196</v>
      </c>
      <c r="O1833" s="45"/>
      <c r="P1833" s="45"/>
      <c r="Q1833" s="45"/>
      <c r="R1833" s="45"/>
      <c r="S1833" s="45"/>
      <c r="T1833" s="45"/>
      <c r="U1833" s="45"/>
      <c r="V1833" s="45"/>
      <c r="W1833" s="45"/>
      <c r="X1833" s="45"/>
      <c r="Y1833" s="45"/>
      <c r="Z1833" s="45"/>
      <c r="AA1833" s="45"/>
      <c r="AB1833" s="45"/>
      <c r="AC1833" s="45"/>
      <c r="AD1833" s="45"/>
      <c r="AE1833" s="45"/>
      <c r="AF1833" s="45"/>
      <c r="AG1833" s="45"/>
      <c r="AH1833" s="45"/>
      <c r="AI1833" s="45"/>
      <c r="AJ1833" s="45"/>
      <c r="AK1833" s="45"/>
      <c r="AL1833" s="45"/>
      <c r="AM1833" s="45"/>
      <c r="AN1833" s="45"/>
      <c r="AO1833" s="45"/>
      <c r="AP1833" s="45"/>
    </row>
    <row r="1834" spans="1:42" s="16" customFormat="1" ht="24">
      <c r="A1834" s="14" t="s">
        <v>3332</v>
      </c>
      <c r="B1834" s="15" t="s">
        <v>3333</v>
      </c>
      <c r="C1834" s="47">
        <v>9875208.2100000009</v>
      </c>
      <c r="D1834" s="47">
        <v>10417119.929999139</v>
      </c>
      <c r="E1834" s="47">
        <v>11093333.999998122</v>
      </c>
      <c r="F1834" s="54">
        <v>19340</v>
      </c>
      <c r="G1834" s="54">
        <v>20548</v>
      </c>
      <c r="H1834" s="54">
        <v>21314</v>
      </c>
      <c r="I1834" s="54">
        <v>74684</v>
      </c>
      <c r="J1834" s="54">
        <v>80088</v>
      </c>
      <c r="K1834" s="54">
        <v>91816</v>
      </c>
      <c r="L1834" s="54">
        <v>9003</v>
      </c>
      <c r="M1834" s="54">
        <v>9555</v>
      </c>
      <c r="N1834" s="54">
        <v>9873</v>
      </c>
      <c r="O1834" s="45"/>
      <c r="P1834" s="45"/>
      <c r="Q1834" s="45"/>
      <c r="R1834" s="45"/>
      <c r="S1834" s="45"/>
      <c r="T1834" s="45"/>
      <c r="U1834" s="45"/>
      <c r="V1834" s="45"/>
      <c r="W1834" s="45"/>
      <c r="X1834" s="45"/>
      <c r="Y1834" s="45"/>
      <c r="Z1834" s="45"/>
      <c r="AA1834" s="45"/>
      <c r="AB1834" s="45"/>
      <c r="AC1834" s="45"/>
      <c r="AD1834" s="45"/>
      <c r="AE1834" s="45"/>
      <c r="AF1834" s="45"/>
      <c r="AG1834" s="45"/>
      <c r="AH1834" s="45"/>
      <c r="AI1834" s="45"/>
      <c r="AJ1834" s="45"/>
      <c r="AK1834" s="45"/>
      <c r="AL1834" s="45"/>
      <c r="AM1834" s="45"/>
      <c r="AN1834" s="45"/>
      <c r="AO1834" s="45"/>
      <c r="AP1834" s="45"/>
    </row>
    <row r="1835" spans="1:42" s="16" customFormat="1" ht="36">
      <c r="A1835" s="14" t="s">
        <v>3334</v>
      </c>
      <c r="B1835" s="15" t="s">
        <v>3335</v>
      </c>
      <c r="C1835" s="47">
        <v>7090.16</v>
      </c>
      <c r="D1835" s="47">
        <v>5748.8100000000013</v>
      </c>
      <c r="E1835" s="47">
        <v>6552.380000000001</v>
      </c>
      <c r="F1835" s="54">
        <v>40</v>
      </c>
      <c r="G1835" s="54">
        <v>35</v>
      </c>
      <c r="H1835" s="54">
        <v>38</v>
      </c>
      <c r="I1835" s="54">
        <v>40</v>
      </c>
      <c r="J1835" s="54">
        <v>35</v>
      </c>
      <c r="K1835" s="54">
        <v>38</v>
      </c>
      <c r="L1835" s="54">
        <v>39</v>
      </c>
      <c r="M1835" s="54">
        <v>33</v>
      </c>
      <c r="N1835" s="54">
        <v>34</v>
      </c>
      <c r="O1835" s="45"/>
      <c r="P1835" s="45"/>
      <c r="Q1835" s="45"/>
      <c r="R1835" s="45"/>
      <c r="S1835" s="45"/>
      <c r="T1835" s="45"/>
      <c r="U1835" s="45"/>
      <c r="V1835" s="45"/>
      <c r="W1835" s="45"/>
      <c r="X1835" s="45"/>
      <c r="Y1835" s="45"/>
      <c r="Z1835" s="45"/>
      <c r="AA1835" s="45"/>
      <c r="AB1835" s="45"/>
      <c r="AC1835" s="45"/>
      <c r="AD1835" s="45"/>
      <c r="AE1835" s="45"/>
      <c r="AF1835" s="45"/>
      <c r="AG1835" s="45"/>
      <c r="AH1835" s="45"/>
      <c r="AI1835" s="45"/>
      <c r="AJ1835" s="45"/>
      <c r="AK1835" s="45"/>
      <c r="AL1835" s="45"/>
      <c r="AM1835" s="45"/>
      <c r="AN1835" s="45"/>
      <c r="AO1835" s="45"/>
      <c r="AP1835" s="45"/>
    </row>
    <row r="1836" spans="1:42" s="16" customFormat="1" ht="24">
      <c r="A1836" s="14" t="s">
        <v>3336</v>
      </c>
      <c r="B1836" s="15" t="s">
        <v>3337</v>
      </c>
      <c r="C1836" s="47">
        <v>1745748.88</v>
      </c>
      <c r="D1836" s="47">
        <v>1776281.4400005094</v>
      </c>
      <c r="E1836" s="47">
        <v>1808541.3100004985</v>
      </c>
      <c r="F1836" s="54">
        <v>11995</v>
      </c>
      <c r="G1836" s="54">
        <v>12140</v>
      </c>
      <c r="H1836" s="54">
        <v>12289</v>
      </c>
      <c r="I1836" s="54">
        <v>12877</v>
      </c>
      <c r="J1836" s="54">
        <v>13010</v>
      </c>
      <c r="K1836" s="54">
        <v>13814</v>
      </c>
      <c r="L1836" s="54">
        <v>10098</v>
      </c>
      <c r="M1836" s="54">
        <v>10290</v>
      </c>
      <c r="N1836" s="54">
        <v>10560</v>
      </c>
      <c r="O1836" s="45"/>
      <c r="P1836" s="45"/>
      <c r="Q1836" s="45"/>
      <c r="R1836" s="45"/>
      <c r="S1836" s="45"/>
      <c r="T1836" s="45"/>
      <c r="U1836" s="45"/>
      <c r="V1836" s="45"/>
      <c r="W1836" s="45"/>
      <c r="X1836" s="45"/>
      <c r="Y1836" s="45"/>
      <c r="Z1836" s="45"/>
      <c r="AA1836" s="45"/>
      <c r="AB1836" s="45"/>
      <c r="AC1836" s="45"/>
      <c r="AD1836" s="45"/>
      <c r="AE1836" s="45"/>
      <c r="AF1836" s="45"/>
      <c r="AG1836" s="45"/>
      <c r="AH1836" s="45"/>
      <c r="AI1836" s="45"/>
      <c r="AJ1836" s="45"/>
      <c r="AK1836" s="45"/>
      <c r="AL1836" s="45"/>
      <c r="AM1836" s="45"/>
      <c r="AN1836" s="45"/>
      <c r="AO1836" s="45"/>
      <c r="AP1836" s="45"/>
    </row>
    <row r="1837" spans="1:42" s="16" customFormat="1" ht="36">
      <c r="A1837" s="14" t="s">
        <v>3338</v>
      </c>
      <c r="B1837" s="15" t="s">
        <v>3339</v>
      </c>
      <c r="C1837" s="47">
        <v>688322.87</v>
      </c>
      <c r="D1837" s="47">
        <v>683220.23999999557</v>
      </c>
      <c r="E1837" s="47">
        <v>630308.4299999926</v>
      </c>
      <c r="F1837" s="54">
        <v>2694</v>
      </c>
      <c r="G1837" s="54">
        <v>2677</v>
      </c>
      <c r="H1837" s="54">
        <v>2465</v>
      </c>
      <c r="I1837" s="54">
        <v>3230</v>
      </c>
      <c r="J1837" s="54">
        <v>3244</v>
      </c>
      <c r="K1837" s="54">
        <v>2871</v>
      </c>
      <c r="L1837" s="54">
        <v>2232</v>
      </c>
      <c r="M1837" s="54">
        <v>2203</v>
      </c>
      <c r="N1837" s="54">
        <v>2043</v>
      </c>
      <c r="O1837" s="45"/>
      <c r="P1837" s="45"/>
      <c r="Q1837" s="45"/>
      <c r="R1837" s="45"/>
      <c r="S1837" s="45"/>
      <c r="T1837" s="45"/>
      <c r="U1837" s="45"/>
      <c r="V1837" s="45"/>
      <c r="W1837" s="45"/>
      <c r="X1837" s="45"/>
      <c r="Y1837" s="45"/>
      <c r="Z1837" s="45"/>
      <c r="AA1837" s="45"/>
      <c r="AB1837" s="45"/>
      <c r="AC1837" s="45"/>
      <c r="AD1837" s="45"/>
      <c r="AE1837" s="45"/>
      <c r="AF1837" s="45"/>
      <c r="AG1837" s="45"/>
      <c r="AH1837" s="45"/>
      <c r="AI1837" s="45"/>
      <c r="AJ1837" s="45"/>
      <c r="AK1837" s="45"/>
      <c r="AL1837" s="45"/>
      <c r="AM1837" s="45"/>
      <c r="AN1837" s="45"/>
      <c r="AO1837" s="45"/>
      <c r="AP1837" s="45"/>
    </row>
    <row r="1838" spans="1:42" s="16" customFormat="1" ht="12">
      <c r="A1838" s="14" t="s">
        <v>3340</v>
      </c>
      <c r="B1838" s="15" t="s">
        <v>3341</v>
      </c>
      <c r="C1838" s="47">
        <v>95372.57</v>
      </c>
      <c r="D1838" s="47">
        <v>70290.329999999667</v>
      </c>
      <c r="E1838" s="47">
        <v>58735.770000000346</v>
      </c>
      <c r="F1838" s="54">
        <v>729</v>
      </c>
      <c r="G1838" s="54">
        <v>537</v>
      </c>
      <c r="H1838" s="54">
        <v>441</v>
      </c>
      <c r="I1838" s="54">
        <v>738</v>
      </c>
      <c r="J1838" s="54">
        <v>549</v>
      </c>
      <c r="K1838" s="54">
        <v>449</v>
      </c>
      <c r="L1838" s="54">
        <v>727</v>
      </c>
      <c r="M1838" s="54">
        <v>533</v>
      </c>
      <c r="N1838" s="54">
        <v>439</v>
      </c>
      <c r="O1838" s="45"/>
      <c r="P1838" s="45"/>
      <c r="Q1838" s="45"/>
      <c r="R1838" s="45"/>
      <c r="S1838" s="45"/>
      <c r="T1838" s="45"/>
      <c r="U1838" s="45"/>
      <c r="V1838" s="45"/>
      <c r="W1838" s="45"/>
      <c r="X1838" s="45"/>
      <c r="Y1838" s="45"/>
      <c r="Z1838" s="45"/>
      <c r="AA1838" s="45"/>
      <c r="AB1838" s="45"/>
      <c r="AC1838" s="45"/>
      <c r="AD1838" s="45"/>
      <c r="AE1838" s="45"/>
      <c r="AF1838" s="45"/>
      <c r="AG1838" s="45"/>
      <c r="AH1838" s="45"/>
      <c r="AI1838" s="45"/>
      <c r="AJ1838" s="45"/>
      <c r="AK1838" s="45"/>
      <c r="AL1838" s="45"/>
      <c r="AM1838" s="45"/>
      <c r="AN1838" s="45"/>
      <c r="AO1838" s="45"/>
      <c r="AP1838" s="45"/>
    </row>
    <row r="1839" spans="1:42" s="16" customFormat="1" ht="12">
      <c r="A1839" s="14" t="s">
        <v>3342</v>
      </c>
      <c r="B1839" s="15" t="s">
        <v>3343</v>
      </c>
      <c r="C1839" s="47">
        <v>816.17</v>
      </c>
      <c r="D1839" s="47"/>
      <c r="E1839" s="47">
        <v>1154.8899999999999</v>
      </c>
      <c r="F1839" s="54">
        <v>3</v>
      </c>
      <c r="G1839" s="54" t="s">
        <v>5836</v>
      </c>
      <c r="H1839" s="54">
        <v>4</v>
      </c>
      <c r="I1839" s="54">
        <v>14</v>
      </c>
      <c r="J1839" s="54" t="s">
        <v>5836</v>
      </c>
      <c r="K1839" s="54">
        <v>44</v>
      </c>
      <c r="L1839" s="54">
        <v>2</v>
      </c>
      <c r="M1839" s="54" t="s">
        <v>5836</v>
      </c>
      <c r="N1839" s="54">
        <v>4</v>
      </c>
      <c r="O1839" s="45"/>
      <c r="P1839" s="45"/>
      <c r="Q1839" s="45"/>
      <c r="R1839" s="45"/>
      <c r="S1839" s="45"/>
      <c r="T1839" s="45"/>
      <c r="U1839" s="45"/>
      <c r="V1839" s="45"/>
      <c r="W1839" s="45"/>
      <c r="X1839" s="45"/>
      <c r="Y1839" s="45"/>
      <c r="Z1839" s="45"/>
      <c r="AA1839" s="45"/>
      <c r="AB1839" s="45"/>
      <c r="AC1839" s="45"/>
      <c r="AD1839" s="45"/>
      <c r="AE1839" s="45"/>
      <c r="AF1839" s="45"/>
      <c r="AG1839" s="45"/>
      <c r="AH1839" s="45"/>
      <c r="AI1839" s="45"/>
      <c r="AJ1839" s="45"/>
      <c r="AK1839" s="45"/>
      <c r="AL1839" s="45"/>
      <c r="AM1839" s="45"/>
      <c r="AN1839" s="45"/>
      <c r="AO1839" s="45"/>
      <c r="AP1839" s="45"/>
    </row>
    <row r="1840" spans="1:42" s="16" customFormat="1" ht="12">
      <c r="A1840" s="14" t="s">
        <v>3344</v>
      </c>
      <c r="B1840" s="15" t="s">
        <v>3345</v>
      </c>
      <c r="C1840" s="47">
        <v>44542.12</v>
      </c>
      <c r="D1840" s="47">
        <v>49910.20000000047</v>
      </c>
      <c r="E1840" s="47">
        <v>63509.899999998292</v>
      </c>
      <c r="F1840" s="54">
        <v>1213</v>
      </c>
      <c r="G1840" s="54">
        <v>1317</v>
      </c>
      <c r="H1840" s="54">
        <v>1514</v>
      </c>
      <c r="I1840" s="54">
        <v>1213</v>
      </c>
      <c r="J1840" s="54">
        <v>1317</v>
      </c>
      <c r="K1840" s="54">
        <v>1514</v>
      </c>
      <c r="L1840" s="54">
        <v>1200</v>
      </c>
      <c r="M1840" s="54">
        <v>1312</v>
      </c>
      <c r="N1840" s="54">
        <v>1508</v>
      </c>
      <c r="O1840" s="45"/>
      <c r="P1840" s="45"/>
      <c r="Q1840" s="45"/>
      <c r="R1840" s="45"/>
      <c r="S1840" s="45"/>
      <c r="T1840" s="45"/>
      <c r="U1840" s="45"/>
      <c r="V1840" s="45"/>
      <c r="W1840" s="45"/>
      <c r="X1840" s="45"/>
      <c r="Y1840" s="45"/>
      <c r="Z1840" s="45"/>
      <c r="AA1840" s="45"/>
      <c r="AB1840" s="45"/>
      <c r="AC1840" s="45"/>
      <c r="AD1840" s="45"/>
      <c r="AE1840" s="45"/>
      <c r="AF1840" s="45"/>
      <c r="AG1840" s="45"/>
      <c r="AH1840" s="45"/>
      <c r="AI1840" s="45"/>
      <c r="AJ1840" s="45"/>
      <c r="AK1840" s="45"/>
      <c r="AL1840" s="45"/>
      <c r="AM1840" s="45"/>
      <c r="AN1840" s="45"/>
      <c r="AO1840" s="45"/>
      <c r="AP1840" s="45"/>
    </row>
    <row r="1841" spans="1:42" s="16" customFormat="1" ht="24">
      <c r="A1841" s="14" t="s">
        <v>3346</v>
      </c>
      <c r="B1841" s="15" t="s">
        <v>3347</v>
      </c>
      <c r="C1841" s="47">
        <v>0</v>
      </c>
      <c r="D1841" s="47">
        <v>248.51</v>
      </c>
      <c r="E1841" s="47">
        <v>1699.42</v>
      </c>
      <c r="F1841" s="54" t="s">
        <v>5836</v>
      </c>
      <c r="G1841" s="54">
        <v>1</v>
      </c>
      <c r="H1841" s="54">
        <v>6</v>
      </c>
      <c r="I1841" s="54" t="s">
        <v>5836</v>
      </c>
      <c r="J1841" s="54">
        <v>1</v>
      </c>
      <c r="K1841" s="54">
        <v>6</v>
      </c>
      <c r="L1841" s="54" t="s">
        <v>5836</v>
      </c>
      <c r="M1841" s="54">
        <v>1</v>
      </c>
      <c r="N1841" s="54">
        <v>6</v>
      </c>
      <c r="O1841" s="45"/>
      <c r="P1841" s="45"/>
      <c r="Q1841" s="45"/>
      <c r="R1841" s="45"/>
      <c r="S1841" s="45"/>
      <c r="T1841" s="45"/>
      <c r="U1841" s="45"/>
      <c r="V1841" s="45"/>
      <c r="W1841" s="45"/>
      <c r="X1841" s="45"/>
      <c r="Y1841" s="45"/>
      <c r="Z1841" s="45"/>
      <c r="AA1841" s="45"/>
      <c r="AB1841" s="45"/>
      <c r="AC1841" s="45"/>
      <c r="AD1841" s="45"/>
      <c r="AE1841" s="45"/>
      <c r="AF1841" s="45"/>
      <c r="AG1841" s="45"/>
      <c r="AH1841" s="45"/>
      <c r="AI1841" s="45"/>
      <c r="AJ1841" s="45"/>
      <c r="AK1841" s="45"/>
      <c r="AL1841" s="45"/>
      <c r="AM1841" s="45"/>
      <c r="AN1841" s="45"/>
      <c r="AO1841" s="45"/>
      <c r="AP1841" s="45"/>
    </row>
    <row r="1842" spans="1:42" s="16" customFormat="1" ht="12">
      <c r="A1842" s="14" t="s">
        <v>3348</v>
      </c>
      <c r="B1842" s="15" t="s">
        <v>3349</v>
      </c>
      <c r="C1842" s="47">
        <v>1128697.71</v>
      </c>
      <c r="D1842" s="47">
        <v>1132269.3200011612</v>
      </c>
      <c r="E1842" s="47">
        <v>1372614.599999062</v>
      </c>
      <c r="F1842" s="54">
        <v>79697</v>
      </c>
      <c r="G1842" s="54">
        <v>80191</v>
      </c>
      <c r="H1842" s="54">
        <v>89931</v>
      </c>
      <c r="I1842" s="54">
        <v>81847</v>
      </c>
      <c r="J1842" s="54">
        <v>82107</v>
      </c>
      <c r="K1842" s="54">
        <v>92054</v>
      </c>
      <c r="L1842" s="54">
        <v>32381</v>
      </c>
      <c r="M1842" s="54">
        <v>33310</v>
      </c>
      <c r="N1842" s="54">
        <v>36075</v>
      </c>
      <c r="O1842" s="45"/>
      <c r="P1842" s="45"/>
      <c r="Q1842" s="45"/>
      <c r="R1842" s="45"/>
      <c r="S1842" s="45"/>
      <c r="T1842" s="45"/>
      <c r="U1842" s="45"/>
      <c r="V1842" s="45"/>
      <c r="W1842" s="45"/>
      <c r="X1842" s="45"/>
      <c r="Y1842" s="45"/>
      <c r="Z1842" s="45"/>
      <c r="AA1842" s="45"/>
      <c r="AB1842" s="45"/>
      <c r="AC1842" s="45"/>
      <c r="AD1842" s="45"/>
      <c r="AE1842" s="45"/>
      <c r="AF1842" s="45"/>
      <c r="AG1842" s="45"/>
      <c r="AH1842" s="45"/>
      <c r="AI1842" s="45"/>
      <c r="AJ1842" s="45"/>
      <c r="AK1842" s="45"/>
      <c r="AL1842" s="45"/>
      <c r="AM1842" s="45"/>
      <c r="AN1842" s="45"/>
      <c r="AO1842" s="45"/>
      <c r="AP1842" s="45"/>
    </row>
    <row r="1843" spans="1:42" s="16" customFormat="1" ht="24">
      <c r="A1843" s="14" t="s">
        <v>3350</v>
      </c>
      <c r="B1843" s="15" t="s">
        <v>5751</v>
      </c>
      <c r="C1843" s="47">
        <v>1588784.28</v>
      </c>
      <c r="D1843" s="47">
        <v>1745492.2499994717</v>
      </c>
      <c r="E1843" s="47">
        <v>1825362.8499995163</v>
      </c>
      <c r="F1843" s="54">
        <v>17769</v>
      </c>
      <c r="G1843" s="54">
        <v>19219</v>
      </c>
      <c r="H1843" s="54">
        <v>19829</v>
      </c>
      <c r="I1843" s="54">
        <v>17769</v>
      </c>
      <c r="J1843" s="54">
        <v>19219</v>
      </c>
      <c r="K1843" s="54">
        <v>19829</v>
      </c>
      <c r="L1843" s="54">
        <v>16468</v>
      </c>
      <c r="M1843" s="54">
        <v>17579</v>
      </c>
      <c r="N1843" s="54">
        <v>18285</v>
      </c>
      <c r="O1843" s="45"/>
      <c r="P1843" s="45"/>
      <c r="Q1843" s="45"/>
      <c r="R1843" s="45"/>
      <c r="S1843" s="45"/>
      <c r="T1843" s="45"/>
      <c r="U1843" s="45"/>
      <c r="V1843" s="45"/>
      <c r="W1843" s="45"/>
      <c r="X1843" s="45"/>
      <c r="Y1843" s="45"/>
      <c r="Z1843" s="45"/>
      <c r="AA1843" s="45"/>
      <c r="AB1843" s="45"/>
      <c r="AC1843" s="45"/>
      <c r="AD1843" s="45"/>
      <c r="AE1843" s="45"/>
      <c r="AF1843" s="45"/>
      <c r="AG1843" s="45"/>
      <c r="AH1843" s="45"/>
      <c r="AI1843" s="45"/>
      <c r="AJ1843" s="45"/>
      <c r="AK1843" s="45"/>
      <c r="AL1843" s="45"/>
      <c r="AM1843" s="45"/>
      <c r="AN1843" s="45"/>
      <c r="AO1843" s="45"/>
      <c r="AP1843" s="45"/>
    </row>
    <row r="1844" spans="1:42" s="16" customFormat="1" ht="12">
      <c r="A1844" s="14" t="s">
        <v>3351</v>
      </c>
      <c r="B1844" s="15" t="s">
        <v>3352</v>
      </c>
      <c r="C1844" s="47">
        <v>23814.240000000002</v>
      </c>
      <c r="D1844" s="47">
        <v>20425.180000000069</v>
      </c>
      <c r="E1844" s="47">
        <v>17509.69999999999</v>
      </c>
      <c r="F1844" s="54">
        <v>167</v>
      </c>
      <c r="G1844" s="54">
        <v>143</v>
      </c>
      <c r="H1844" s="54">
        <v>121</v>
      </c>
      <c r="I1844" s="54">
        <v>167</v>
      </c>
      <c r="J1844" s="54">
        <v>143</v>
      </c>
      <c r="K1844" s="54">
        <v>121</v>
      </c>
      <c r="L1844" s="54">
        <v>164</v>
      </c>
      <c r="M1844" s="54">
        <v>140</v>
      </c>
      <c r="N1844" s="54">
        <v>121</v>
      </c>
      <c r="O1844" s="45"/>
      <c r="P1844" s="45"/>
      <c r="Q1844" s="45"/>
      <c r="R1844" s="45"/>
      <c r="S1844" s="45"/>
      <c r="T1844" s="45"/>
      <c r="U1844" s="45"/>
      <c r="V1844" s="45"/>
      <c r="W1844" s="45"/>
      <c r="X1844" s="45"/>
      <c r="Y1844" s="45"/>
      <c r="Z1844" s="45"/>
      <c r="AA1844" s="45"/>
      <c r="AB1844" s="45"/>
      <c r="AC1844" s="45"/>
      <c r="AD1844" s="45"/>
      <c r="AE1844" s="45"/>
      <c r="AF1844" s="45"/>
      <c r="AG1844" s="45"/>
      <c r="AH1844" s="45"/>
      <c r="AI1844" s="45"/>
      <c r="AJ1844" s="45"/>
      <c r="AK1844" s="45"/>
      <c r="AL1844" s="45"/>
      <c r="AM1844" s="45"/>
      <c r="AN1844" s="45"/>
      <c r="AO1844" s="45"/>
      <c r="AP1844" s="45"/>
    </row>
    <row r="1845" spans="1:42" s="16" customFormat="1" ht="12">
      <c r="A1845" s="14" t="s">
        <v>3353</v>
      </c>
      <c r="B1845" s="15" t="s">
        <v>3354</v>
      </c>
      <c r="C1845" s="47">
        <v>261321.4</v>
      </c>
      <c r="D1845" s="47">
        <v>265010.41999999923</v>
      </c>
      <c r="E1845" s="47">
        <v>284812.31000000163</v>
      </c>
      <c r="F1845" s="54">
        <v>1746</v>
      </c>
      <c r="G1845" s="54">
        <v>1773</v>
      </c>
      <c r="H1845" s="54">
        <v>1924</v>
      </c>
      <c r="I1845" s="54">
        <v>3187</v>
      </c>
      <c r="J1845" s="54">
        <v>3252</v>
      </c>
      <c r="K1845" s="54">
        <v>3495</v>
      </c>
      <c r="L1845" s="54">
        <v>1392</v>
      </c>
      <c r="M1845" s="54">
        <v>1447</v>
      </c>
      <c r="N1845" s="54">
        <v>1574</v>
      </c>
      <c r="O1845" s="45"/>
      <c r="P1845" s="45"/>
      <c r="Q1845" s="45"/>
      <c r="R1845" s="45"/>
      <c r="S1845" s="45"/>
      <c r="T1845" s="45"/>
      <c r="U1845" s="45"/>
      <c r="V1845" s="45"/>
      <c r="W1845" s="45"/>
      <c r="X1845" s="45"/>
      <c r="Y1845" s="45"/>
      <c r="Z1845" s="45"/>
      <c r="AA1845" s="45"/>
      <c r="AB1845" s="45"/>
      <c r="AC1845" s="45"/>
      <c r="AD1845" s="45"/>
      <c r="AE1845" s="45"/>
      <c r="AF1845" s="45"/>
      <c r="AG1845" s="45"/>
      <c r="AH1845" s="45"/>
      <c r="AI1845" s="45"/>
      <c r="AJ1845" s="45"/>
      <c r="AK1845" s="45"/>
      <c r="AL1845" s="45"/>
      <c r="AM1845" s="45"/>
      <c r="AN1845" s="45"/>
      <c r="AO1845" s="45"/>
      <c r="AP1845" s="45"/>
    </row>
    <row r="1846" spans="1:42" s="16" customFormat="1" ht="12">
      <c r="A1846" s="14" t="s">
        <v>3355</v>
      </c>
      <c r="B1846" s="15" t="s">
        <v>3356</v>
      </c>
      <c r="C1846" s="47">
        <v>26171.1</v>
      </c>
      <c r="D1846" s="47">
        <v>29150.389999999876</v>
      </c>
      <c r="E1846" s="47">
        <v>31681.839999999891</v>
      </c>
      <c r="F1846" s="54">
        <v>206</v>
      </c>
      <c r="G1846" s="54">
        <v>215</v>
      </c>
      <c r="H1846" s="54">
        <v>243</v>
      </c>
      <c r="I1846" s="54">
        <v>304</v>
      </c>
      <c r="J1846" s="54">
        <v>328</v>
      </c>
      <c r="K1846" s="54">
        <v>352</v>
      </c>
      <c r="L1846" s="54">
        <v>188</v>
      </c>
      <c r="M1846" s="54">
        <v>197</v>
      </c>
      <c r="N1846" s="54">
        <v>222</v>
      </c>
      <c r="O1846" s="45"/>
      <c r="P1846" s="45"/>
      <c r="Q1846" s="45"/>
      <c r="R1846" s="45"/>
      <c r="S1846" s="45"/>
      <c r="T1846" s="45"/>
      <c r="U1846" s="45"/>
      <c r="V1846" s="45"/>
      <c r="W1846" s="45"/>
      <c r="X1846" s="45"/>
      <c r="Y1846" s="45"/>
      <c r="Z1846" s="45"/>
      <c r="AA1846" s="45"/>
      <c r="AB1846" s="45"/>
      <c r="AC1846" s="45"/>
      <c r="AD1846" s="45"/>
      <c r="AE1846" s="45"/>
      <c r="AF1846" s="45"/>
      <c r="AG1846" s="45"/>
      <c r="AH1846" s="45"/>
      <c r="AI1846" s="45"/>
      <c r="AJ1846" s="45"/>
      <c r="AK1846" s="45"/>
      <c r="AL1846" s="45"/>
      <c r="AM1846" s="45"/>
      <c r="AN1846" s="45"/>
      <c r="AO1846" s="45"/>
      <c r="AP1846" s="45"/>
    </row>
    <row r="1847" spans="1:42" s="16" customFormat="1" ht="12">
      <c r="A1847" s="14" t="s">
        <v>3357</v>
      </c>
      <c r="B1847" s="15" t="s">
        <v>3358</v>
      </c>
      <c r="C1847" s="47">
        <v>212464.36</v>
      </c>
      <c r="D1847" s="47">
        <v>187360.79000000018</v>
      </c>
      <c r="E1847" s="47">
        <v>205276.18999999965</v>
      </c>
      <c r="F1847" s="54">
        <v>1662</v>
      </c>
      <c r="G1847" s="54">
        <v>1474</v>
      </c>
      <c r="H1847" s="54">
        <v>1578</v>
      </c>
      <c r="I1847" s="54">
        <v>1947</v>
      </c>
      <c r="J1847" s="54">
        <v>1723</v>
      </c>
      <c r="K1847" s="54">
        <v>1909</v>
      </c>
      <c r="L1847" s="54">
        <v>1560</v>
      </c>
      <c r="M1847" s="54">
        <v>1412</v>
      </c>
      <c r="N1847" s="54">
        <v>1482</v>
      </c>
      <c r="O1847" s="45"/>
      <c r="P1847" s="45"/>
      <c r="Q1847" s="45"/>
      <c r="R1847" s="45"/>
      <c r="S1847" s="45"/>
      <c r="T1847" s="45"/>
      <c r="U1847" s="45"/>
      <c r="V1847" s="45"/>
      <c r="W1847" s="45"/>
      <c r="X1847" s="45"/>
      <c r="Y1847" s="45"/>
      <c r="Z1847" s="45"/>
      <c r="AA1847" s="45"/>
      <c r="AB1847" s="45"/>
      <c r="AC1847" s="45"/>
      <c r="AD1847" s="45"/>
      <c r="AE1847" s="45"/>
      <c r="AF1847" s="45"/>
      <c r="AG1847" s="45"/>
      <c r="AH1847" s="45"/>
      <c r="AI1847" s="45"/>
      <c r="AJ1847" s="45"/>
      <c r="AK1847" s="45"/>
      <c r="AL1847" s="45"/>
      <c r="AM1847" s="45"/>
      <c r="AN1847" s="45"/>
      <c r="AO1847" s="45"/>
      <c r="AP1847" s="45"/>
    </row>
    <row r="1848" spans="1:42" s="16" customFormat="1" ht="24">
      <c r="A1848" s="14" t="s">
        <v>3359</v>
      </c>
      <c r="B1848" s="15" t="s">
        <v>3360</v>
      </c>
      <c r="C1848" s="47">
        <v>74021.399999999994</v>
      </c>
      <c r="D1848" s="47">
        <v>83104.509999999675</v>
      </c>
      <c r="E1848" s="47">
        <v>88813.869999999442</v>
      </c>
      <c r="F1848" s="54">
        <v>576</v>
      </c>
      <c r="G1848" s="54">
        <v>658</v>
      </c>
      <c r="H1848" s="54">
        <v>674</v>
      </c>
      <c r="I1848" s="54">
        <v>777</v>
      </c>
      <c r="J1848" s="54">
        <v>774</v>
      </c>
      <c r="K1848" s="54">
        <v>798</v>
      </c>
      <c r="L1848" s="54">
        <v>546</v>
      </c>
      <c r="M1848" s="54">
        <v>620</v>
      </c>
      <c r="N1848" s="54">
        <v>631</v>
      </c>
      <c r="O1848" s="45"/>
      <c r="P1848" s="45"/>
      <c r="Q1848" s="45"/>
      <c r="R1848" s="45"/>
      <c r="S1848" s="45"/>
      <c r="T1848" s="45"/>
      <c r="U1848" s="45"/>
      <c r="V1848" s="45"/>
      <c r="W1848" s="45"/>
      <c r="X1848" s="45"/>
      <c r="Y1848" s="45"/>
      <c r="Z1848" s="45"/>
      <c r="AA1848" s="45"/>
      <c r="AB1848" s="45"/>
      <c r="AC1848" s="45"/>
      <c r="AD1848" s="45"/>
      <c r="AE1848" s="45"/>
      <c r="AF1848" s="45"/>
      <c r="AG1848" s="45"/>
      <c r="AH1848" s="45"/>
      <c r="AI1848" s="45"/>
      <c r="AJ1848" s="45"/>
      <c r="AK1848" s="45"/>
      <c r="AL1848" s="45"/>
      <c r="AM1848" s="45"/>
      <c r="AN1848" s="45"/>
      <c r="AO1848" s="45"/>
      <c r="AP1848" s="45"/>
    </row>
    <row r="1849" spans="1:42" s="16" customFormat="1" ht="12">
      <c r="A1849" s="14" t="s">
        <v>3361</v>
      </c>
      <c r="B1849" s="15" t="s">
        <v>3362</v>
      </c>
      <c r="C1849" s="47">
        <v>537696.92000000004</v>
      </c>
      <c r="D1849" s="47">
        <v>574586.09999999427</v>
      </c>
      <c r="E1849" s="47">
        <v>585543.13000000734</v>
      </c>
      <c r="F1849" s="54">
        <v>4172</v>
      </c>
      <c r="G1849" s="54">
        <v>4396</v>
      </c>
      <c r="H1849" s="54">
        <v>4557</v>
      </c>
      <c r="I1849" s="54">
        <v>5320</v>
      </c>
      <c r="J1849" s="54">
        <v>5726</v>
      </c>
      <c r="K1849" s="54">
        <v>5780</v>
      </c>
      <c r="L1849" s="54">
        <v>3983</v>
      </c>
      <c r="M1849" s="54">
        <v>4179</v>
      </c>
      <c r="N1849" s="54">
        <v>4382</v>
      </c>
      <c r="O1849" s="45"/>
      <c r="P1849" s="45"/>
      <c r="Q1849" s="45"/>
      <c r="R1849" s="45"/>
      <c r="S1849" s="45"/>
      <c r="T1849" s="45"/>
      <c r="U1849" s="45"/>
      <c r="V1849" s="45"/>
      <c r="W1849" s="45"/>
      <c r="X1849" s="45"/>
      <c r="Y1849" s="45"/>
      <c r="Z1849" s="45"/>
      <c r="AA1849" s="45"/>
      <c r="AB1849" s="45"/>
      <c r="AC1849" s="45"/>
      <c r="AD1849" s="45"/>
      <c r="AE1849" s="45"/>
      <c r="AF1849" s="45"/>
      <c r="AG1849" s="45"/>
      <c r="AH1849" s="45"/>
      <c r="AI1849" s="45"/>
      <c r="AJ1849" s="45"/>
      <c r="AK1849" s="45"/>
      <c r="AL1849" s="45"/>
      <c r="AM1849" s="45"/>
      <c r="AN1849" s="45"/>
      <c r="AO1849" s="45"/>
      <c r="AP1849" s="45"/>
    </row>
    <row r="1850" spans="1:42" s="16" customFormat="1" ht="12">
      <c r="A1850" s="14" t="s">
        <v>3363</v>
      </c>
      <c r="B1850" s="15" t="s">
        <v>3364</v>
      </c>
      <c r="C1850" s="47">
        <v>2766.71</v>
      </c>
      <c r="D1850" s="47">
        <v>2240.4499999999998</v>
      </c>
      <c r="E1850" s="47">
        <v>2168.9699999999998</v>
      </c>
      <c r="F1850" s="54">
        <v>18</v>
      </c>
      <c r="G1850" s="54">
        <v>18</v>
      </c>
      <c r="H1850" s="54">
        <v>14</v>
      </c>
      <c r="I1850" s="54">
        <v>96</v>
      </c>
      <c r="J1850" s="54">
        <v>62</v>
      </c>
      <c r="K1850" s="54">
        <v>64</v>
      </c>
      <c r="L1850" s="54">
        <v>15</v>
      </c>
      <c r="M1850" s="54">
        <v>17</v>
      </c>
      <c r="N1850" s="54">
        <v>12</v>
      </c>
      <c r="O1850" s="45"/>
      <c r="P1850" s="45"/>
      <c r="Q1850" s="45"/>
      <c r="R1850" s="45"/>
      <c r="S1850" s="45"/>
      <c r="T1850" s="45"/>
      <c r="U1850" s="45"/>
      <c r="V1850" s="45"/>
      <c r="W1850" s="45"/>
      <c r="X1850" s="45"/>
      <c r="Y1850" s="45"/>
      <c r="Z1850" s="45"/>
      <c r="AA1850" s="45"/>
      <c r="AB1850" s="45"/>
      <c r="AC1850" s="45"/>
      <c r="AD1850" s="45"/>
      <c r="AE1850" s="45"/>
      <c r="AF1850" s="45"/>
      <c r="AG1850" s="45"/>
      <c r="AH1850" s="45"/>
      <c r="AI1850" s="45"/>
      <c r="AJ1850" s="45"/>
      <c r="AK1850" s="45"/>
      <c r="AL1850" s="45"/>
      <c r="AM1850" s="45"/>
      <c r="AN1850" s="45"/>
      <c r="AO1850" s="45"/>
      <c r="AP1850" s="45"/>
    </row>
    <row r="1851" spans="1:42" s="16" customFormat="1" ht="12">
      <c r="A1851" s="14" t="s">
        <v>3365</v>
      </c>
      <c r="B1851" s="15" t="s">
        <v>3366</v>
      </c>
      <c r="C1851" s="47">
        <v>7099.79</v>
      </c>
      <c r="D1851" s="47">
        <v>10316.070000000005</v>
      </c>
      <c r="E1851" s="47">
        <v>6742.5099999999966</v>
      </c>
      <c r="F1851" s="54">
        <v>38</v>
      </c>
      <c r="G1851" s="54">
        <v>59</v>
      </c>
      <c r="H1851" s="54">
        <v>44</v>
      </c>
      <c r="I1851" s="54">
        <v>170</v>
      </c>
      <c r="J1851" s="54">
        <v>230</v>
      </c>
      <c r="K1851" s="54">
        <v>110</v>
      </c>
      <c r="L1851" s="54">
        <v>28</v>
      </c>
      <c r="M1851" s="54">
        <v>40</v>
      </c>
      <c r="N1851" s="54">
        <v>35</v>
      </c>
      <c r="O1851" s="45"/>
      <c r="P1851" s="45"/>
      <c r="Q1851" s="45"/>
      <c r="R1851" s="45"/>
      <c r="S1851" s="45"/>
      <c r="T1851" s="45"/>
      <c r="U1851" s="45"/>
      <c r="V1851" s="45"/>
      <c r="W1851" s="45"/>
      <c r="X1851" s="45"/>
      <c r="Y1851" s="45"/>
      <c r="Z1851" s="45"/>
      <c r="AA1851" s="45"/>
      <c r="AB1851" s="45"/>
      <c r="AC1851" s="45"/>
      <c r="AD1851" s="45"/>
      <c r="AE1851" s="45"/>
      <c r="AF1851" s="45"/>
      <c r="AG1851" s="45"/>
      <c r="AH1851" s="45"/>
      <c r="AI1851" s="45"/>
      <c r="AJ1851" s="45"/>
      <c r="AK1851" s="45"/>
      <c r="AL1851" s="45"/>
      <c r="AM1851" s="45"/>
      <c r="AN1851" s="45"/>
      <c r="AO1851" s="45"/>
      <c r="AP1851" s="45"/>
    </row>
    <row r="1852" spans="1:42" s="16" customFormat="1" ht="24">
      <c r="A1852" s="14" t="s">
        <v>3367</v>
      </c>
      <c r="B1852" s="15" t="s">
        <v>3368</v>
      </c>
      <c r="C1852" s="47">
        <v>787.96</v>
      </c>
      <c r="D1852" s="47">
        <v>1327.14</v>
      </c>
      <c r="E1852" s="47">
        <v>1476.32</v>
      </c>
      <c r="F1852" s="54">
        <v>2</v>
      </c>
      <c r="G1852" s="54">
        <v>3</v>
      </c>
      <c r="H1852" s="54">
        <v>4</v>
      </c>
      <c r="I1852" s="54">
        <v>2</v>
      </c>
      <c r="J1852" s="54">
        <v>3</v>
      </c>
      <c r="K1852" s="54">
        <v>4</v>
      </c>
      <c r="L1852" s="54">
        <v>2</v>
      </c>
      <c r="M1852" s="54">
        <v>3</v>
      </c>
      <c r="N1852" s="54">
        <v>3</v>
      </c>
      <c r="O1852" s="45"/>
      <c r="P1852" s="45"/>
      <c r="Q1852" s="45"/>
      <c r="R1852" s="45"/>
      <c r="S1852" s="45"/>
      <c r="T1852" s="45"/>
      <c r="U1852" s="45"/>
      <c r="V1852" s="45"/>
      <c r="W1852" s="45"/>
      <c r="X1852" s="45"/>
      <c r="Y1852" s="45"/>
      <c r="Z1852" s="45"/>
      <c r="AA1852" s="45"/>
      <c r="AB1852" s="45"/>
      <c r="AC1852" s="45"/>
      <c r="AD1852" s="45"/>
      <c r="AE1852" s="45"/>
      <c r="AF1852" s="45"/>
      <c r="AG1852" s="45"/>
      <c r="AH1852" s="45"/>
      <c r="AI1852" s="45"/>
      <c r="AJ1852" s="45"/>
      <c r="AK1852" s="45"/>
      <c r="AL1852" s="45"/>
      <c r="AM1852" s="45"/>
      <c r="AN1852" s="45"/>
      <c r="AO1852" s="45"/>
      <c r="AP1852" s="45"/>
    </row>
    <row r="1853" spans="1:42" s="16" customFormat="1" ht="12">
      <c r="A1853" s="14" t="s">
        <v>3369</v>
      </c>
      <c r="B1853" s="15" t="s">
        <v>3370</v>
      </c>
      <c r="C1853" s="47">
        <v>1509.3</v>
      </c>
      <c r="D1853" s="47">
        <v>1087.44</v>
      </c>
      <c r="E1853" s="47">
        <v>2031.9899999999996</v>
      </c>
      <c r="F1853" s="54">
        <v>8</v>
      </c>
      <c r="G1853" s="54">
        <v>7</v>
      </c>
      <c r="H1853" s="54">
        <v>12</v>
      </c>
      <c r="I1853" s="54">
        <v>16</v>
      </c>
      <c r="J1853" s="54">
        <v>7</v>
      </c>
      <c r="K1853" s="54">
        <v>12</v>
      </c>
      <c r="L1853" s="54">
        <v>5</v>
      </c>
      <c r="M1853" s="54">
        <v>5</v>
      </c>
      <c r="N1853" s="54">
        <v>10</v>
      </c>
      <c r="O1853" s="45"/>
      <c r="P1853" s="45"/>
      <c r="Q1853" s="45"/>
      <c r="R1853" s="45"/>
      <c r="S1853" s="45"/>
      <c r="T1853" s="45"/>
      <c r="U1853" s="45"/>
      <c r="V1853" s="45"/>
      <c r="W1853" s="45"/>
      <c r="X1853" s="45"/>
      <c r="Y1853" s="45"/>
      <c r="Z1853" s="45"/>
      <c r="AA1853" s="45"/>
      <c r="AB1853" s="45"/>
      <c r="AC1853" s="45"/>
      <c r="AD1853" s="45"/>
      <c r="AE1853" s="45"/>
      <c r="AF1853" s="45"/>
      <c r="AG1853" s="45"/>
      <c r="AH1853" s="45"/>
      <c r="AI1853" s="45"/>
      <c r="AJ1853" s="45"/>
      <c r="AK1853" s="45"/>
      <c r="AL1853" s="45"/>
      <c r="AM1853" s="45"/>
      <c r="AN1853" s="45"/>
      <c r="AO1853" s="45"/>
      <c r="AP1853" s="45"/>
    </row>
    <row r="1854" spans="1:42" s="16" customFormat="1" ht="12">
      <c r="A1854" s="14" t="s">
        <v>3371</v>
      </c>
      <c r="B1854" s="15" t="s">
        <v>3372</v>
      </c>
      <c r="C1854" s="47">
        <v>16610617.68</v>
      </c>
      <c r="D1854" s="47">
        <v>16809657.209997963</v>
      </c>
      <c r="E1854" s="47">
        <v>17356854.75000203</v>
      </c>
      <c r="F1854" s="54">
        <v>33868</v>
      </c>
      <c r="G1854" s="54">
        <v>34158</v>
      </c>
      <c r="H1854" s="54">
        <v>35107</v>
      </c>
      <c r="I1854" s="54">
        <v>34001</v>
      </c>
      <c r="J1854" s="54">
        <v>34291</v>
      </c>
      <c r="K1854" s="54">
        <v>35270</v>
      </c>
      <c r="L1854" s="54">
        <v>33093</v>
      </c>
      <c r="M1854" s="54">
        <v>33384</v>
      </c>
      <c r="N1854" s="54">
        <v>34397</v>
      </c>
      <c r="O1854" s="45"/>
      <c r="P1854" s="45"/>
      <c r="Q1854" s="45"/>
      <c r="R1854" s="45"/>
      <c r="S1854" s="45"/>
      <c r="T1854" s="45"/>
      <c r="U1854" s="45"/>
      <c r="V1854" s="45"/>
      <c r="W1854" s="45"/>
      <c r="X1854" s="45"/>
      <c r="Y1854" s="45"/>
      <c r="Z1854" s="45"/>
      <c r="AA1854" s="45"/>
      <c r="AB1854" s="45"/>
      <c r="AC1854" s="45"/>
      <c r="AD1854" s="45"/>
      <c r="AE1854" s="45"/>
      <c r="AF1854" s="45"/>
      <c r="AG1854" s="45"/>
      <c r="AH1854" s="45"/>
      <c r="AI1854" s="45"/>
      <c r="AJ1854" s="45"/>
      <c r="AK1854" s="45"/>
      <c r="AL1854" s="45"/>
      <c r="AM1854" s="45"/>
      <c r="AN1854" s="45"/>
      <c r="AO1854" s="45"/>
      <c r="AP1854" s="45"/>
    </row>
    <row r="1855" spans="1:42" s="16" customFormat="1" ht="12">
      <c r="A1855" s="14" t="s">
        <v>3373</v>
      </c>
      <c r="B1855" s="15" t="s">
        <v>3374</v>
      </c>
      <c r="C1855" s="47">
        <v>1971299.5</v>
      </c>
      <c r="D1855" s="47">
        <v>2059173.9599999571</v>
      </c>
      <c r="E1855" s="47">
        <v>2064081.3299999256</v>
      </c>
      <c r="F1855" s="54">
        <v>3970</v>
      </c>
      <c r="G1855" s="54">
        <v>4133</v>
      </c>
      <c r="H1855" s="54">
        <v>4154</v>
      </c>
      <c r="I1855" s="54">
        <v>4019</v>
      </c>
      <c r="J1855" s="54">
        <v>4144</v>
      </c>
      <c r="K1855" s="54">
        <v>4180</v>
      </c>
      <c r="L1855" s="54">
        <v>3949</v>
      </c>
      <c r="M1855" s="54">
        <v>4121</v>
      </c>
      <c r="N1855" s="54">
        <v>4132</v>
      </c>
      <c r="O1855" s="45"/>
      <c r="P1855" s="45"/>
      <c r="Q1855" s="45"/>
      <c r="R1855" s="45"/>
      <c r="S1855" s="45"/>
      <c r="T1855" s="45"/>
      <c r="U1855" s="45"/>
      <c r="V1855" s="45"/>
      <c r="W1855" s="45"/>
      <c r="X1855" s="45"/>
      <c r="Y1855" s="45"/>
      <c r="Z1855" s="45"/>
      <c r="AA1855" s="45"/>
      <c r="AB1855" s="45"/>
      <c r="AC1855" s="45"/>
      <c r="AD1855" s="45"/>
      <c r="AE1855" s="45"/>
      <c r="AF1855" s="45"/>
      <c r="AG1855" s="45"/>
      <c r="AH1855" s="45"/>
      <c r="AI1855" s="45"/>
      <c r="AJ1855" s="45"/>
      <c r="AK1855" s="45"/>
      <c r="AL1855" s="45"/>
      <c r="AM1855" s="45"/>
      <c r="AN1855" s="45"/>
      <c r="AO1855" s="45"/>
      <c r="AP1855" s="45"/>
    </row>
    <row r="1856" spans="1:42" s="16" customFormat="1" ht="12">
      <c r="A1856" s="14" t="s">
        <v>3375</v>
      </c>
      <c r="B1856" s="15" t="s">
        <v>3376</v>
      </c>
      <c r="C1856" s="47">
        <v>899478.73</v>
      </c>
      <c r="D1856" s="47">
        <v>882678.05000000051</v>
      </c>
      <c r="E1856" s="47">
        <v>947909.83000000089</v>
      </c>
      <c r="F1856" s="54">
        <v>1244</v>
      </c>
      <c r="G1856" s="54">
        <v>1211</v>
      </c>
      <c r="H1856" s="54">
        <v>1285</v>
      </c>
      <c r="I1856" s="54">
        <v>1286</v>
      </c>
      <c r="J1856" s="54">
        <v>1286</v>
      </c>
      <c r="K1856" s="54">
        <v>1410</v>
      </c>
      <c r="L1856" s="54">
        <v>1236</v>
      </c>
      <c r="M1856" s="54">
        <v>1205</v>
      </c>
      <c r="N1856" s="54">
        <v>1278</v>
      </c>
      <c r="O1856" s="45"/>
      <c r="P1856" s="45"/>
      <c r="Q1856" s="45"/>
      <c r="R1856" s="45"/>
      <c r="S1856" s="45"/>
      <c r="T1856" s="45"/>
      <c r="U1856" s="45"/>
      <c r="V1856" s="45"/>
      <c r="W1856" s="45"/>
      <c r="X1856" s="45"/>
      <c r="Y1856" s="45"/>
      <c r="Z1856" s="45"/>
      <c r="AA1856" s="45"/>
      <c r="AB1856" s="45"/>
      <c r="AC1856" s="45"/>
      <c r="AD1856" s="45"/>
      <c r="AE1856" s="45"/>
      <c r="AF1856" s="45"/>
      <c r="AG1856" s="45"/>
      <c r="AH1856" s="45"/>
      <c r="AI1856" s="45"/>
      <c r="AJ1856" s="45"/>
      <c r="AK1856" s="45"/>
      <c r="AL1856" s="45"/>
      <c r="AM1856" s="45"/>
      <c r="AN1856" s="45"/>
      <c r="AO1856" s="45"/>
      <c r="AP1856" s="45"/>
    </row>
    <row r="1857" spans="1:42" s="16" customFormat="1" ht="12">
      <c r="A1857" s="14" t="s">
        <v>3377</v>
      </c>
      <c r="B1857" s="15" t="s">
        <v>3378</v>
      </c>
      <c r="C1857" s="47">
        <v>52846.11</v>
      </c>
      <c r="D1857" s="47">
        <v>50267.14999999987</v>
      </c>
      <c r="E1857" s="47">
        <v>53068.849999999846</v>
      </c>
      <c r="F1857" s="54">
        <v>368</v>
      </c>
      <c r="G1857" s="54">
        <v>352</v>
      </c>
      <c r="H1857" s="54">
        <v>374</v>
      </c>
      <c r="I1857" s="54">
        <v>392</v>
      </c>
      <c r="J1857" s="54">
        <v>352</v>
      </c>
      <c r="K1857" s="54">
        <v>390</v>
      </c>
      <c r="L1857" s="54">
        <v>346</v>
      </c>
      <c r="M1857" s="54">
        <v>326</v>
      </c>
      <c r="N1857" s="54">
        <v>350</v>
      </c>
      <c r="O1857" s="45"/>
      <c r="P1857" s="45"/>
      <c r="Q1857" s="45"/>
      <c r="R1857" s="45"/>
      <c r="S1857" s="45"/>
      <c r="T1857" s="45"/>
      <c r="U1857" s="45"/>
      <c r="V1857" s="45"/>
      <c r="W1857" s="45"/>
      <c r="X1857" s="45"/>
      <c r="Y1857" s="45"/>
      <c r="Z1857" s="45"/>
      <c r="AA1857" s="45"/>
      <c r="AB1857" s="45"/>
      <c r="AC1857" s="45"/>
      <c r="AD1857" s="45"/>
      <c r="AE1857" s="45"/>
      <c r="AF1857" s="45"/>
      <c r="AG1857" s="45"/>
      <c r="AH1857" s="45"/>
      <c r="AI1857" s="45"/>
      <c r="AJ1857" s="45"/>
      <c r="AK1857" s="45"/>
      <c r="AL1857" s="45"/>
      <c r="AM1857" s="45"/>
      <c r="AN1857" s="45"/>
      <c r="AO1857" s="45"/>
      <c r="AP1857" s="45"/>
    </row>
    <row r="1858" spans="1:42" s="16" customFormat="1" ht="12">
      <c r="A1858" s="14" t="s">
        <v>3379</v>
      </c>
      <c r="B1858" s="15" t="s">
        <v>3380</v>
      </c>
      <c r="C1858" s="47">
        <v>182719.09</v>
      </c>
      <c r="D1858" s="47">
        <v>201453.94000000076</v>
      </c>
      <c r="E1858" s="47">
        <v>242072.49999999741</v>
      </c>
      <c r="F1858" s="54">
        <v>1779</v>
      </c>
      <c r="G1858" s="54">
        <v>1914</v>
      </c>
      <c r="H1858" s="54">
        <v>2124</v>
      </c>
      <c r="I1858" s="54">
        <v>1779</v>
      </c>
      <c r="J1858" s="54">
        <v>1914</v>
      </c>
      <c r="K1858" s="54">
        <v>2124</v>
      </c>
      <c r="L1858" s="54">
        <v>1765</v>
      </c>
      <c r="M1858" s="54">
        <v>1897</v>
      </c>
      <c r="N1858" s="54">
        <v>2106</v>
      </c>
      <c r="O1858" s="45"/>
      <c r="P1858" s="45"/>
      <c r="Q1858" s="45"/>
      <c r="R1858" s="45"/>
      <c r="S1858" s="45"/>
      <c r="T1858" s="45"/>
      <c r="U1858" s="45"/>
      <c r="V1858" s="45"/>
      <c r="W1858" s="45"/>
      <c r="X1858" s="45"/>
      <c r="Y1858" s="45"/>
      <c r="Z1858" s="45"/>
      <c r="AA1858" s="45"/>
      <c r="AB1858" s="45"/>
      <c r="AC1858" s="45"/>
      <c r="AD1858" s="45"/>
      <c r="AE1858" s="45"/>
      <c r="AF1858" s="45"/>
      <c r="AG1858" s="45"/>
      <c r="AH1858" s="45"/>
      <c r="AI1858" s="45"/>
      <c r="AJ1858" s="45"/>
      <c r="AK1858" s="45"/>
      <c r="AL1858" s="45"/>
      <c r="AM1858" s="45"/>
      <c r="AN1858" s="45"/>
      <c r="AO1858" s="45"/>
      <c r="AP1858" s="45"/>
    </row>
    <row r="1859" spans="1:42" s="16" customFormat="1" ht="24">
      <c r="A1859" s="14" t="s">
        <v>3381</v>
      </c>
      <c r="B1859" s="15" t="s">
        <v>3382</v>
      </c>
      <c r="C1859" s="47">
        <v>515353.73</v>
      </c>
      <c r="D1859" s="47">
        <v>530424.89999999211</v>
      </c>
      <c r="E1859" s="47">
        <v>515741.19999999501</v>
      </c>
      <c r="F1859" s="54">
        <v>4536</v>
      </c>
      <c r="G1859" s="54">
        <v>4547</v>
      </c>
      <c r="H1859" s="54">
        <v>4514</v>
      </c>
      <c r="I1859" s="54">
        <v>4788</v>
      </c>
      <c r="J1859" s="54">
        <v>4909</v>
      </c>
      <c r="K1859" s="54">
        <v>4514</v>
      </c>
      <c r="L1859" s="54">
        <v>4398</v>
      </c>
      <c r="M1859" s="54">
        <v>4400</v>
      </c>
      <c r="N1859" s="54">
        <v>4404</v>
      </c>
      <c r="O1859" s="45"/>
      <c r="P1859" s="45"/>
      <c r="Q1859" s="45"/>
      <c r="R1859" s="45"/>
      <c r="S1859" s="45"/>
      <c r="T1859" s="45"/>
      <c r="U1859" s="45"/>
      <c r="V1859" s="45"/>
      <c r="W1859" s="45"/>
      <c r="X1859" s="45"/>
      <c r="Y1859" s="45"/>
      <c r="Z1859" s="45"/>
      <c r="AA1859" s="45"/>
      <c r="AB1859" s="45"/>
      <c r="AC1859" s="45"/>
      <c r="AD1859" s="45"/>
      <c r="AE1859" s="45"/>
      <c r="AF1859" s="45"/>
      <c r="AG1859" s="45"/>
      <c r="AH1859" s="45"/>
      <c r="AI1859" s="45"/>
      <c r="AJ1859" s="45"/>
      <c r="AK1859" s="45"/>
      <c r="AL1859" s="45"/>
      <c r="AM1859" s="45"/>
      <c r="AN1859" s="45"/>
      <c r="AO1859" s="45"/>
      <c r="AP1859" s="45"/>
    </row>
    <row r="1860" spans="1:42" s="16" customFormat="1" ht="36">
      <c r="A1860" s="14" t="s">
        <v>5752</v>
      </c>
      <c r="B1860" s="15" t="s">
        <v>5753</v>
      </c>
      <c r="C1860" s="47" t="s">
        <v>5836</v>
      </c>
      <c r="D1860" s="47"/>
      <c r="E1860" s="47">
        <v>90960.310000000303</v>
      </c>
      <c r="F1860" s="54" t="s">
        <v>5836</v>
      </c>
      <c r="G1860" s="54" t="s">
        <v>5836</v>
      </c>
      <c r="H1860" s="54">
        <v>475</v>
      </c>
      <c r="I1860" s="54" t="s">
        <v>5836</v>
      </c>
      <c r="J1860" s="54" t="s">
        <v>5836</v>
      </c>
      <c r="K1860" s="54">
        <v>968</v>
      </c>
      <c r="L1860" s="54" t="s">
        <v>5836</v>
      </c>
      <c r="M1860" s="54" t="s">
        <v>5836</v>
      </c>
      <c r="N1860" s="54">
        <v>393</v>
      </c>
      <c r="O1860" s="45"/>
      <c r="P1860" s="45"/>
      <c r="Q1860" s="45"/>
      <c r="R1860" s="45"/>
      <c r="S1860" s="45"/>
      <c r="T1860" s="45"/>
      <c r="U1860" s="45"/>
      <c r="V1860" s="45"/>
      <c r="W1860" s="45"/>
      <c r="X1860" s="45"/>
      <c r="Y1860" s="45"/>
      <c r="Z1860" s="45"/>
      <c r="AA1860" s="45"/>
      <c r="AB1860" s="45"/>
      <c r="AC1860" s="45"/>
      <c r="AD1860" s="45"/>
      <c r="AE1860" s="45"/>
      <c r="AF1860" s="45"/>
      <c r="AG1860" s="45"/>
      <c r="AH1860" s="45"/>
      <c r="AI1860" s="45"/>
      <c r="AJ1860" s="45"/>
      <c r="AK1860" s="45"/>
      <c r="AL1860" s="45"/>
      <c r="AM1860" s="45"/>
      <c r="AN1860" s="45"/>
      <c r="AO1860" s="45"/>
      <c r="AP1860" s="45"/>
    </row>
    <row r="1861" spans="1:42" s="16" customFormat="1" ht="12">
      <c r="A1861" s="14" t="s">
        <v>3383</v>
      </c>
      <c r="B1861" s="15" t="s">
        <v>3384</v>
      </c>
      <c r="C1861" s="47">
        <v>928.31</v>
      </c>
      <c r="D1861" s="47">
        <v>2606.9000000000005</v>
      </c>
      <c r="E1861" s="47">
        <v>3096.4199999999992</v>
      </c>
      <c r="F1861" s="54">
        <v>7</v>
      </c>
      <c r="G1861" s="54">
        <v>18</v>
      </c>
      <c r="H1861" s="54">
        <v>23</v>
      </c>
      <c r="I1861" s="54">
        <v>7</v>
      </c>
      <c r="J1861" s="54">
        <v>34</v>
      </c>
      <c r="K1861" s="54">
        <v>29</v>
      </c>
      <c r="L1861" s="54">
        <v>7</v>
      </c>
      <c r="M1861" s="54">
        <v>18</v>
      </c>
      <c r="N1861" s="54">
        <v>23</v>
      </c>
      <c r="O1861" s="45"/>
      <c r="P1861" s="45"/>
      <c r="Q1861" s="45"/>
      <c r="R1861" s="45"/>
      <c r="S1861" s="45"/>
      <c r="T1861" s="45"/>
      <c r="U1861" s="45"/>
      <c r="V1861" s="45"/>
      <c r="W1861" s="45"/>
      <c r="X1861" s="45"/>
      <c r="Y1861" s="45"/>
      <c r="Z1861" s="45"/>
      <c r="AA1861" s="45"/>
      <c r="AB1861" s="45"/>
      <c r="AC1861" s="45"/>
      <c r="AD1861" s="45"/>
      <c r="AE1861" s="45"/>
      <c r="AF1861" s="45"/>
      <c r="AG1861" s="45"/>
      <c r="AH1861" s="45"/>
      <c r="AI1861" s="45"/>
      <c r="AJ1861" s="45"/>
      <c r="AK1861" s="45"/>
      <c r="AL1861" s="45"/>
      <c r="AM1861" s="45"/>
      <c r="AN1861" s="45"/>
      <c r="AO1861" s="45"/>
      <c r="AP1861" s="45"/>
    </row>
    <row r="1862" spans="1:42" s="16" customFormat="1" ht="12">
      <c r="A1862" s="14" t="s">
        <v>3385</v>
      </c>
      <c r="B1862" s="15" t="s">
        <v>3386</v>
      </c>
      <c r="C1862" s="47">
        <v>9984.26</v>
      </c>
      <c r="D1862" s="47">
        <v>12648.749999999996</v>
      </c>
      <c r="E1862" s="47">
        <v>12251.440000000006</v>
      </c>
      <c r="F1862" s="54">
        <v>42</v>
      </c>
      <c r="G1862" s="54">
        <v>54</v>
      </c>
      <c r="H1862" s="54">
        <v>49</v>
      </c>
      <c r="I1862" s="54">
        <v>255</v>
      </c>
      <c r="J1862" s="54">
        <v>355</v>
      </c>
      <c r="K1862" s="54">
        <v>352</v>
      </c>
      <c r="L1862" s="54">
        <v>26</v>
      </c>
      <c r="M1862" s="54">
        <v>31</v>
      </c>
      <c r="N1862" s="54">
        <v>27</v>
      </c>
      <c r="O1862" s="45"/>
      <c r="P1862" s="45"/>
      <c r="Q1862" s="45"/>
      <c r="R1862" s="45"/>
      <c r="S1862" s="45"/>
      <c r="T1862" s="45"/>
      <c r="U1862" s="45"/>
      <c r="V1862" s="45"/>
      <c r="W1862" s="45"/>
      <c r="X1862" s="45"/>
      <c r="Y1862" s="45"/>
      <c r="Z1862" s="45"/>
      <c r="AA1862" s="45"/>
      <c r="AB1862" s="45"/>
      <c r="AC1862" s="45"/>
      <c r="AD1862" s="45"/>
      <c r="AE1862" s="45"/>
      <c r="AF1862" s="45"/>
      <c r="AG1862" s="45"/>
      <c r="AH1862" s="45"/>
      <c r="AI1862" s="45"/>
      <c r="AJ1862" s="45"/>
      <c r="AK1862" s="45"/>
      <c r="AL1862" s="45"/>
      <c r="AM1862" s="45"/>
      <c r="AN1862" s="45"/>
      <c r="AO1862" s="45"/>
      <c r="AP1862" s="45"/>
    </row>
    <row r="1863" spans="1:42" s="16" customFormat="1" ht="24">
      <c r="A1863" s="14" t="s">
        <v>3387</v>
      </c>
      <c r="B1863" s="15" t="s">
        <v>3388</v>
      </c>
      <c r="C1863" s="47" t="s">
        <v>5836</v>
      </c>
      <c r="D1863" s="47">
        <v>812.7</v>
      </c>
      <c r="E1863" s="47"/>
      <c r="F1863" s="54" t="s">
        <v>5836</v>
      </c>
      <c r="G1863" s="54">
        <v>3</v>
      </c>
      <c r="H1863" s="54" t="s">
        <v>5836</v>
      </c>
      <c r="I1863" s="54" t="s">
        <v>5836</v>
      </c>
      <c r="J1863" s="54">
        <v>17</v>
      </c>
      <c r="K1863" s="54" t="s">
        <v>5836</v>
      </c>
      <c r="L1863" s="54" t="s">
        <v>5836</v>
      </c>
      <c r="M1863" s="54">
        <v>2</v>
      </c>
      <c r="N1863" s="54" t="s">
        <v>5836</v>
      </c>
      <c r="O1863" s="45"/>
      <c r="P1863" s="45"/>
      <c r="Q1863" s="45"/>
      <c r="R1863" s="45"/>
      <c r="S1863" s="45"/>
      <c r="T1863" s="45"/>
      <c r="U1863" s="45"/>
      <c r="V1863" s="45"/>
      <c r="W1863" s="45"/>
      <c r="X1863" s="45"/>
      <c r="Y1863" s="45"/>
      <c r="Z1863" s="45"/>
      <c r="AA1863" s="45"/>
      <c r="AB1863" s="45"/>
      <c r="AC1863" s="45"/>
      <c r="AD1863" s="45"/>
      <c r="AE1863" s="45"/>
      <c r="AF1863" s="45"/>
      <c r="AG1863" s="45"/>
      <c r="AH1863" s="45"/>
      <c r="AI1863" s="45"/>
      <c r="AJ1863" s="45"/>
      <c r="AK1863" s="45"/>
      <c r="AL1863" s="45"/>
      <c r="AM1863" s="45"/>
      <c r="AN1863" s="45"/>
      <c r="AO1863" s="45"/>
      <c r="AP1863" s="45"/>
    </row>
    <row r="1864" spans="1:42" s="16" customFormat="1" ht="12">
      <c r="A1864" s="14" t="s">
        <v>3389</v>
      </c>
      <c r="B1864" s="15" t="s">
        <v>3390</v>
      </c>
      <c r="C1864" s="47">
        <v>1274.74</v>
      </c>
      <c r="D1864" s="47">
        <v>1872.47</v>
      </c>
      <c r="E1864" s="47">
        <v>1217.2499999999998</v>
      </c>
      <c r="F1864" s="54">
        <v>5</v>
      </c>
      <c r="G1864" s="54">
        <v>6</v>
      </c>
      <c r="H1864" s="54">
        <v>4</v>
      </c>
      <c r="I1864" s="54">
        <v>17</v>
      </c>
      <c r="J1864" s="54">
        <v>47</v>
      </c>
      <c r="K1864" s="54">
        <v>4</v>
      </c>
      <c r="L1864" s="54">
        <v>3</v>
      </c>
      <c r="M1864" s="54">
        <v>4</v>
      </c>
      <c r="N1864" s="54">
        <v>3</v>
      </c>
      <c r="O1864" s="45"/>
      <c r="P1864" s="45"/>
      <c r="Q1864" s="45"/>
      <c r="R1864" s="45"/>
      <c r="S1864" s="45"/>
      <c r="T1864" s="45"/>
      <c r="U1864" s="45"/>
      <c r="V1864" s="45"/>
      <c r="W1864" s="45"/>
      <c r="X1864" s="45"/>
      <c r="Y1864" s="45"/>
      <c r="Z1864" s="45"/>
      <c r="AA1864" s="45"/>
      <c r="AB1864" s="45"/>
      <c r="AC1864" s="45"/>
      <c r="AD1864" s="45"/>
      <c r="AE1864" s="45"/>
      <c r="AF1864" s="45"/>
      <c r="AG1864" s="45"/>
      <c r="AH1864" s="45"/>
      <c r="AI1864" s="45"/>
      <c r="AJ1864" s="45"/>
      <c r="AK1864" s="45"/>
      <c r="AL1864" s="45"/>
      <c r="AM1864" s="45"/>
      <c r="AN1864" s="45"/>
      <c r="AO1864" s="45"/>
      <c r="AP1864" s="45"/>
    </row>
    <row r="1865" spans="1:42" s="16" customFormat="1" ht="12">
      <c r="A1865" s="14" t="s">
        <v>3391</v>
      </c>
      <c r="B1865" s="15" t="s">
        <v>3392</v>
      </c>
      <c r="C1865" s="47">
        <v>2064.36</v>
      </c>
      <c r="D1865" s="47">
        <v>1892.9399999999998</v>
      </c>
      <c r="E1865" s="47">
        <v>1714.1499999999999</v>
      </c>
      <c r="F1865" s="54">
        <v>14</v>
      </c>
      <c r="G1865" s="54">
        <v>11</v>
      </c>
      <c r="H1865" s="54">
        <v>17</v>
      </c>
      <c r="I1865" s="54">
        <v>66</v>
      </c>
      <c r="J1865" s="54">
        <v>62</v>
      </c>
      <c r="K1865" s="54">
        <v>28</v>
      </c>
      <c r="L1865" s="54">
        <v>14</v>
      </c>
      <c r="M1865" s="54">
        <v>11</v>
      </c>
      <c r="N1865" s="54">
        <v>17</v>
      </c>
      <c r="O1865" s="45"/>
      <c r="P1865" s="45"/>
      <c r="Q1865" s="45"/>
      <c r="R1865" s="45"/>
      <c r="S1865" s="45"/>
      <c r="T1865" s="45"/>
      <c r="U1865" s="45"/>
      <c r="V1865" s="45"/>
      <c r="W1865" s="45"/>
      <c r="X1865" s="45"/>
      <c r="Y1865" s="45"/>
      <c r="Z1865" s="45"/>
      <c r="AA1865" s="45"/>
      <c r="AB1865" s="45"/>
      <c r="AC1865" s="45"/>
      <c r="AD1865" s="45"/>
      <c r="AE1865" s="45"/>
      <c r="AF1865" s="45"/>
      <c r="AG1865" s="45"/>
      <c r="AH1865" s="45"/>
      <c r="AI1865" s="45"/>
      <c r="AJ1865" s="45"/>
      <c r="AK1865" s="45"/>
      <c r="AL1865" s="45"/>
      <c r="AM1865" s="45"/>
      <c r="AN1865" s="45"/>
      <c r="AO1865" s="45"/>
      <c r="AP1865" s="45"/>
    </row>
    <row r="1866" spans="1:42" s="16" customFormat="1" ht="12">
      <c r="A1866" s="14" t="s">
        <v>3393</v>
      </c>
      <c r="B1866" s="15" t="s">
        <v>3394</v>
      </c>
      <c r="C1866" s="47">
        <v>24455.34</v>
      </c>
      <c r="D1866" s="47">
        <v>21860.560000000001</v>
      </c>
      <c r="E1866" s="47">
        <v>20210.670000000002</v>
      </c>
      <c r="F1866" s="54">
        <v>67</v>
      </c>
      <c r="G1866" s="54">
        <v>60</v>
      </c>
      <c r="H1866" s="54">
        <v>55</v>
      </c>
      <c r="I1866" s="54">
        <v>626</v>
      </c>
      <c r="J1866" s="54">
        <v>517</v>
      </c>
      <c r="K1866" s="54">
        <v>450</v>
      </c>
      <c r="L1866" s="54">
        <v>38</v>
      </c>
      <c r="M1866" s="54">
        <v>35</v>
      </c>
      <c r="N1866" s="54">
        <v>31</v>
      </c>
      <c r="O1866" s="45"/>
      <c r="P1866" s="45"/>
      <c r="Q1866" s="45"/>
      <c r="R1866" s="45"/>
      <c r="S1866" s="45"/>
      <c r="T1866" s="45"/>
      <c r="U1866" s="45"/>
      <c r="V1866" s="45"/>
      <c r="W1866" s="45"/>
      <c r="X1866" s="45"/>
      <c r="Y1866" s="45"/>
      <c r="Z1866" s="45"/>
      <c r="AA1866" s="45"/>
      <c r="AB1866" s="45"/>
      <c r="AC1866" s="45"/>
      <c r="AD1866" s="45"/>
      <c r="AE1866" s="45"/>
      <c r="AF1866" s="45"/>
      <c r="AG1866" s="45"/>
      <c r="AH1866" s="45"/>
      <c r="AI1866" s="45"/>
      <c r="AJ1866" s="45"/>
      <c r="AK1866" s="45"/>
      <c r="AL1866" s="45"/>
      <c r="AM1866" s="45"/>
      <c r="AN1866" s="45"/>
      <c r="AO1866" s="45"/>
      <c r="AP1866" s="45"/>
    </row>
    <row r="1867" spans="1:42" s="16" customFormat="1" ht="12">
      <c r="A1867" s="14" t="s">
        <v>3395</v>
      </c>
      <c r="B1867" s="15" t="s">
        <v>3396</v>
      </c>
      <c r="C1867" s="47">
        <v>15839.58</v>
      </c>
      <c r="D1867" s="47">
        <v>16679.350000000006</v>
      </c>
      <c r="E1867" s="47">
        <v>15292.379999999996</v>
      </c>
      <c r="F1867" s="54">
        <v>34</v>
      </c>
      <c r="G1867" s="54">
        <v>35</v>
      </c>
      <c r="H1867" s="54">
        <v>32</v>
      </c>
      <c r="I1867" s="54">
        <v>221</v>
      </c>
      <c r="J1867" s="54">
        <v>255</v>
      </c>
      <c r="K1867" s="54">
        <v>329</v>
      </c>
      <c r="L1867" s="54">
        <v>19</v>
      </c>
      <c r="M1867" s="54">
        <v>20</v>
      </c>
      <c r="N1867" s="54">
        <v>18</v>
      </c>
      <c r="O1867" s="45"/>
      <c r="P1867" s="45"/>
      <c r="Q1867" s="45"/>
      <c r="R1867" s="45"/>
      <c r="S1867" s="45"/>
      <c r="T1867" s="45"/>
      <c r="U1867" s="45"/>
      <c r="V1867" s="45"/>
      <c r="W1867" s="45"/>
      <c r="X1867" s="45"/>
      <c r="Y1867" s="45"/>
      <c r="Z1867" s="45"/>
      <c r="AA1867" s="45"/>
      <c r="AB1867" s="45"/>
      <c r="AC1867" s="45"/>
      <c r="AD1867" s="45"/>
      <c r="AE1867" s="45"/>
      <c r="AF1867" s="45"/>
      <c r="AG1867" s="45"/>
      <c r="AH1867" s="45"/>
      <c r="AI1867" s="45"/>
      <c r="AJ1867" s="45"/>
      <c r="AK1867" s="45"/>
      <c r="AL1867" s="45"/>
      <c r="AM1867" s="45"/>
      <c r="AN1867" s="45"/>
      <c r="AO1867" s="45"/>
      <c r="AP1867" s="45"/>
    </row>
    <row r="1868" spans="1:42" s="16" customFormat="1" ht="12">
      <c r="A1868" s="14" t="s">
        <v>3397</v>
      </c>
      <c r="B1868" s="15" t="s">
        <v>3398</v>
      </c>
      <c r="C1868" s="47">
        <v>6407.76</v>
      </c>
      <c r="D1868" s="47">
        <v>4794.42</v>
      </c>
      <c r="E1868" s="47">
        <v>12738.789999999999</v>
      </c>
      <c r="F1868" s="54">
        <v>25</v>
      </c>
      <c r="G1868" s="54">
        <v>19</v>
      </c>
      <c r="H1868" s="54">
        <v>36</v>
      </c>
      <c r="I1868" s="54">
        <v>271</v>
      </c>
      <c r="J1868" s="54">
        <v>217</v>
      </c>
      <c r="K1868" s="54">
        <v>581</v>
      </c>
      <c r="L1868" s="54">
        <v>25</v>
      </c>
      <c r="M1868" s="54">
        <v>19</v>
      </c>
      <c r="N1868" s="54">
        <v>36</v>
      </c>
      <c r="O1868" s="45"/>
      <c r="P1868" s="45"/>
      <c r="Q1868" s="45"/>
      <c r="R1868" s="45"/>
      <c r="S1868" s="45"/>
      <c r="T1868" s="45"/>
      <c r="U1868" s="45"/>
      <c r="V1868" s="45"/>
      <c r="W1868" s="45"/>
      <c r="X1868" s="45"/>
      <c r="Y1868" s="45"/>
      <c r="Z1868" s="45"/>
      <c r="AA1868" s="45"/>
      <c r="AB1868" s="45"/>
      <c r="AC1868" s="45"/>
      <c r="AD1868" s="45"/>
      <c r="AE1868" s="45"/>
      <c r="AF1868" s="45"/>
      <c r="AG1868" s="45"/>
      <c r="AH1868" s="45"/>
      <c r="AI1868" s="45"/>
      <c r="AJ1868" s="45"/>
      <c r="AK1868" s="45"/>
      <c r="AL1868" s="45"/>
      <c r="AM1868" s="45"/>
      <c r="AN1868" s="45"/>
      <c r="AO1868" s="45"/>
      <c r="AP1868" s="45"/>
    </row>
    <row r="1869" spans="1:42" s="16" customFormat="1" ht="12">
      <c r="A1869" s="14" t="s">
        <v>3399</v>
      </c>
      <c r="B1869" s="15" t="s">
        <v>3396</v>
      </c>
      <c r="C1869" s="47">
        <v>3747.45</v>
      </c>
      <c r="D1869" s="47">
        <v>926.95</v>
      </c>
      <c r="E1869" s="47">
        <v>4822.0400000000009</v>
      </c>
      <c r="F1869" s="54">
        <v>8</v>
      </c>
      <c r="G1869" s="54">
        <v>2</v>
      </c>
      <c r="H1869" s="54">
        <v>12</v>
      </c>
      <c r="I1869" s="54">
        <v>147</v>
      </c>
      <c r="J1869" s="54">
        <v>31</v>
      </c>
      <c r="K1869" s="54">
        <v>86</v>
      </c>
      <c r="L1869" s="54">
        <v>8</v>
      </c>
      <c r="M1869" s="54">
        <v>2</v>
      </c>
      <c r="N1869" s="54">
        <v>12</v>
      </c>
      <c r="O1869" s="45"/>
      <c r="P1869" s="45"/>
      <c r="Q1869" s="45"/>
      <c r="R1869" s="45"/>
      <c r="S1869" s="45"/>
      <c r="T1869" s="45"/>
      <c r="U1869" s="45"/>
      <c r="V1869" s="45"/>
      <c r="W1869" s="45"/>
      <c r="X1869" s="45"/>
      <c r="Y1869" s="45"/>
      <c r="Z1869" s="45"/>
      <c r="AA1869" s="45"/>
      <c r="AB1869" s="45"/>
      <c r="AC1869" s="45"/>
      <c r="AD1869" s="45"/>
      <c r="AE1869" s="45"/>
      <c r="AF1869" s="45"/>
      <c r="AG1869" s="45"/>
      <c r="AH1869" s="45"/>
      <c r="AI1869" s="45"/>
      <c r="AJ1869" s="45"/>
      <c r="AK1869" s="45"/>
      <c r="AL1869" s="45"/>
      <c r="AM1869" s="45"/>
      <c r="AN1869" s="45"/>
      <c r="AO1869" s="45"/>
      <c r="AP1869" s="45"/>
    </row>
    <row r="1870" spans="1:42" s="16" customFormat="1" ht="24">
      <c r="A1870" s="14" t="s">
        <v>3400</v>
      </c>
      <c r="B1870" s="15" t="s">
        <v>3401</v>
      </c>
      <c r="C1870" s="47">
        <v>946.7</v>
      </c>
      <c r="D1870" s="47">
        <v>4340</v>
      </c>
      <c r="E1870" s="47">
        <v>2841.98</v>
      </c>
      <c r="F1870" s="54">
        <v>1</v>
      </c>
      <c r="G1870" s="54">
        <v>2</v>
      </c>
      <c r="H1870" s="54">
        <v>3</v>
      </c>
      <c r="I1870" s="54">
        <v>1</v>
      </c>
      <c r="J1870" s="54">
        <v>161</v>
      </c>
      <c r="K1870" s="54">
        <v>56</v>
      </c>
      <c r="L1870" s="54">
        <v>1</v>
      </c>
      <c r="M1870" s="54">
        <v>2</v>
      </c>
      <c r="N1870" s="54">
        <v>3</v>
      </c>
      <c r="O1870" s="45"/>
      <c r="P1870" s="45"/>
      <c r="Q1870" s="45"/>
      <c r="R1870" s="45"/>
      <c r="S1870" s="45"/>
      <c r="T1870" s="45"/>
      <c r="U1870" s="45"/>
      <c r="V1870" s="45"/>
      <c r="W1870" s="45"/>
      <c r="X1870" s="45"/>
      <c r="Y1870" s="45"/>
      <c r="Z1870" s="45"/>
      <c r="AA1870" s="45"/>
      <c r="AB1870" s="45"/>
      <c r="AC1870" s="45"/>
      <c r="AD1870" s="45"/>
      <c r="AE1870" s="45"/>
      <c r="AF1870" s="45"/>
      <c r="AG1870" s="45"/>
      <c r="AH1870" s="45"/>
      <c r="AI1870" s="45"/>
      <c r="AJ1870" s="45"/>
      <c r="AK1870" s="45"/>
      <c r="AL1870" s="45"/>
      <c r="AM1870" s="45"/>
      <c r="AN1870" s="45"/>
      <c r="AO1870" s="45"/>
      <c r="AP1870" s="45"/>
    </row>
    <row r="1871" spans="1:42" s="16" customFormat="1" ht="12">
      <c r="A1871" s="14" t="s">
        <v>3402</v>
      </c>
      <c r="B1871" s="15" t="s">
        <v>3403</v>
      </c>
      <c r="C1871" s="47" t="s">
        <v>5836</v>
      </c>
      <c r="D1871" s="47">
        <v>322.12</v>
      </c>
      <c r="E1871" s="47">
        <v>161.06</v>
      </c>
      <c r="F1871" s="54" t="s">
        <v>5836</v>
      </c>
      <c r="G1871" s="54">
        <v>2</v>
      </c>
      <c r="H1871" s="54">
        <v>1</v>
      </c>
      <c r="I1871" s="54" t="s">
        <v>5836</v>
      </c>
      <c r="J1871" s="54">
        <v>2</v>
      </c>
      <c r="K1871" s="54">
        <v>1</v>
      </c>
      <c r="L1871" s="54" t="s">
        <v>5836</v>
      </c>
      <c r="M1871" s="54">
        <v>2</v>
      </c>
      <c r="N1871" s="54">
        <v>1</v>
      </c>
      <c r="O1871" s="45"/>
      <c r="P1871" s="45"/>
      <c r="Q1871" s="45"/>
      <c r="R1871" s="45"/>
      <c r="S1871" s="45"/>
      <c r="T1871" s="45"/>
      <c r="U1871" s="45"/>
      <c r="V1871" s="45"/>
      <c r="W1871" s="45"/>
      <c r="X1871" s="45"/>
      <c r="Y1871" s="45"/>
      <c r="Z1871" s="45"/>
      <c r="AA1871" s="45"/>
      <c r="AB1871" s="45"/>
      <c r="AC1871" s="45"/>
      <c r="AD1871" s="45"/>
      <c r="AE1871" s="45"/>
      <c r="AF1871" s="45"/>
      <c r="AG1871" s="45"/>
      <c r="AH1871" s="45"/>
      <c r="AI1871" s="45"/>
      <c r="AJ1871" s="45"/>
      <c r="AK1871" s="45"/>
      <c r="AL1871" s="45"/>
      <c r="AM1871" s="45"/>
      <c r="AN1871" s="45"/>
      <c r="AO1871" s="45"/>
      <c r="AP1871" s="45"/>
    </row>
    <row r="1872" spans="1:42" s="16" customFormat="1" ht="12">
      <c r="A1872" s="14" t="s">
        <v>3404</v>
      </c>
      <c r="B1872" s="15" t="s">
        <v>3405</v>
      </c>
      <c r="C1872" s="47">
        <v>1719.4</v>
      </c>
      <c r="D1872" s="47">
        <v>4718.0400000000009</v>
      </c>
      <c r="E1872" s="47">
        <v>3151.23</v>
      </c>
      <c r="F1872" s="54">
        <v>6</v>
      </c>
      <c r="G1872" s="54">
        <v>13</v>
      </c>
      <c r="H1872" s="54">
        <v>9</v>
      </c>
      <c r="I1872" s="54">
        <v>23</v>
      </c>
      <c r="J1872" s="54">
        <v>115</v>
      </c>
      <c r="K1872" s="54">
        <v>79</v>
      </c>
      <c r="L1872" s="54">
        <v>5</v>
      </c>
      <c r="M1872" s="54">
        <v>7</v>
      </c>
      <c r="N1872" s="54">
        <v>7</v>
      </c>
      <c r="O1872" s="45"/>
      <c r="P1872" s="45"/>
      <c r="Q1872" s="45"/>
      <c r="R1872" s="45"/>
      <c r="S1872" s="45"/>
      <c r="T1872" s="45"/>
      <c r="U1872" s="45"/>
      <c r="V1872" s="45"/>
      <c r="W1872" s="45"/>
      <c r="X1872" s="45"/>
      <c r="Y1872" s="45"/>
      <c r="Z1872" s="45"/>
      <c r="AA1872" s="45"/>
      <c r="AB1872" s="45"/>
      <c r="AC1872" s="45"/>
      <c r="AD1872" s="45"/>
      <c r="AE1872" s="45"/>
      <c r="AF1872" s="45"/>
      <c r="AG1872" s="45"/>
      <c r="AH1872" s="45"/>
      <c r="AI1872" s="45"/>
      <c r="AJ1872" s="45"/>
      <c r="AK1872" s="45"/>
      <c r="AL1872" s="45"/>
      <c r="AM1872" s="45"/>
      <c r="AN1872" s="45"/>
      <c r="AO1872" s="45"/>
      <c r="AP1872" s="45"/>
    </row>
    <row r="1873" spans="1:42" s="16" customFormat="1" ht="24">
      <c r="A1873" s="14" t="s">
        <v>3406</v>
      </c>
      <c r="B1873" s="15" t="s">
        <v>3407</v>
      </c>
      <c r="C1873" s="47">
        <v>56809.91</v>
      </c>
      <c r="D1873" s="47">
        <v>39329.760000000002</v>
      </c>
      <c r="E1873" s="47">
        <v>49662.260000000053</v>
      </c>
      <c r="F1873" s="54">
        <v>92</v>
      </c>
      <c r="G1873" s="54">
        <v>66</v>
      </c>
      <c r="H1873" s="54">
        <v>95</v>
      </c>
      <c r="I1873" s="54">
        <v>157</v>
      </c>
      <c r="J1873" s="54">
        <v>254</v>
      </c>
      <c r="K1873" s="54">
        <v>197</v>
      </c>
      <c r="L1873" s="54">
        <v>55</v>
      </c>
      <c r="M1873" s="54">
        <v>40</v>
      </c>
      <c r="N1873" s="54">
        <v>54</v>
      </c>
      <c r="O1873" s="45"/>
      <c r="P1873" s="45"/>
      <c r="Q1873" s="45"/>
      <c r="R1873" s="45"/>
      <c r="S1873" s="45"/>
      <c r="T1873" s="45"/>
      <c r="U1873" s="45"/>
      <c r="V1873" s="45"/>
      <c r="W1873" s="45"/>
      <c r="X1873" s="45"/>
      <c r="Y1873" s="45"/>
      <c r="Z1873" s="45"/>
      <c r="AA1873" s="45"/>
      <c r="AB1873" s="45"/>
      <c r="AC1873" s="45"/>
      <c r="AD1873" s="45"/>
      <c r="AE1873" s="45"/>
      <c r="AF1873" s="45"/>
      <c r="AG1873" s="45"/>
      <c r="AH1873" s="45"/>
      <c r="AI1873" s="45"/>
      <c r="AJ1873" s="45"/>
      <c r="AK1873" s="45"/>
      <c r="AL1873" s="45"/>
      <c r="AM1873" s="45"/>
      <c r="AN1873" s="45"/>
      <c r="AO1873" s="45"/>
      <c r="AP1873" s="45"/>
    </row>
    <row r="1874" spans="1:42" s="16" customFormat="1" ht="24">
      <c r="A1874" s="14" t="s">
        <v>3408</v>
      </c>
      <c r="B1874" s="15" t="s">
        <v>3409</v>
      </c>
      <c r="C1874" s="47">
        <v>203033.93</v>
      </c>
      <c r="D1874" s="47">
        <v>173245.64999999976</v>
      </c>
      <c r="E1874" s="47">
        <v>214429.89999999979</v>
      </c>
      <c r="F1874" s="54">
        <v>257</v>
      </c>
      <c r="G1874" s="54">
        <v>225</v>
      </c>
      <c r="H1874" s="54">
        <v>292</v>
      </c>
      <c r="I1874" s="54">
        <v>755</v>
      </c>
      <c r="J1874" s="54">
        <v>600</v>
      </c>
      <c r="K1874" s="54">
        <v>1140</v>
      </c>
      <c r="L1874" s="54">
        <v>134</v>
      </c>
      <c r="M1874" s="54">
        <v>120</v>
      </c>
      <c r="N1874" s="54">
        <v>148</v>
      </c>
      <c r="O1874" s="45"/>
      <c r="P1874" s="45"/>
      <c r="Q1874" s="45"/>
      <c r="R1874" s="45"/>
      <c r="S1874" s="45"/>
      <c r="T1874" s="45"/>
      <c r="U1874" s="45"/>
      <c r="V1874" s="45"/>
      <c r="W1874" s="45"/>
      <c r="X1874" s="45"/>
      <c r="Y1874" s="45"/>
      <c r="Z1874" s="45"/>
      <c r="AA1874" s="45"/>
      <c r="AB1874" s="45"/>
      <c r="AC1874" s="45"/>
      <c r="AD1874" s="45"/>
      <c r="AE1874" s="45"/>
      <c r="AF1874" s="45"/>
      <c r="AG1874" s="45"/>
      <c r="AH1874" s="45"/>
      <c r="AI1874" s="45"/>
      <c r="AJ1874" s="45"/>
      <c r="AK1874" s="45"/>
      <c r="AL1874" s="45"/>
      <c r="AM1874" s="45"/>
      <c r="AN1874" s="45"/>
      <c r="AO1874" s="45"/>
      <c r="AP1874" s="45"/>
    </row>
    <row r="1875" spans="1:42" s="16" customFormat="1" ht="24">
      <c r="A1875" s="14" t="s">
        <v>3410</v>
      </c>
      <c r="B1875" s="15" t="s">
        <v>3411</v>
      </c>
      <c r="C1875" s="47">
        <v>29354.73</v>
      </c>
      <c r="D1875" s="47">
        <v>18049.829999999998</v>
      </c>
      <c r="E1875" s="47">
        <v>17470.910000000003</v>
      </c>
      <c r="F1875" s="54">
        <v>21</v>
      </c>
      <c r="G1875" s="54">
        <v>15</v>
      </c>
      <c r="H1875" s="54">
        <v>13</v>
      </c>
      <c r="I1875" s="54">
        <v>48</v>
      </c>
      <c r="J1875" s="54">
        <v>18</v>
      </c>
      <c r="K1875" s="54">
        <v>162</v>
      </c>
      <c r="L1875" s="54">
        <v>12</v>
      </c>
      <c r="M1875" s="54">
        <v>9</v>
      </c>
      <c r="N1875" s="54">
        <v>7</v>
      </c>
      <c r="O1875" s="45"/>
      <c r="P1875" s="45"/>
      <c r="Q1875" s="45"/>
      <c r="R1875" s="45"/>
      <c r="S1875" s="45"/>
      <c r="T1875" s="45"/>
      <c r="U1875" s="45"/>
      <c r="V1875" s="45"/>
      <c r="W1875" s="45"/>
      <c r="X1875" s="45"/>
      <c r="Y1875" s="45"/>
      <c r="Z1875" s="45"/>
      <c r="AA1875" s="45"/>
      <c r="AB1875" s="45"/>
      <c r="AC1875" s="45"/>
      <c r="AD1875" s="45"/>
      <c r="AE1875" s="45"/>
      <c r="AF1875" s="45"/>
      <c r="AG1875" s="45"/>
      <c r="AH1875" s="45"/>
      <c r="AI1875" s="45"/>
      <c r="AJ1875" s="45"/>
      <c r="AK1875" s="45"/>
      <c r="AL1875" s="45"/>
      <c r="AM1875" s="45"/>
      <c r="AN1875" s="45"/>
      <c r="AO1875" s="45"/>
      <c r="AP1875" s="45"/>
    </row>
    <row r="1876" spans="1:42" s="16" customFormat="1" ht="24">
      <c r="A1876" s="14" t="s">
        <v>3412</v>
      </c>
      <c r="B1876" s="15" t="s">
        <v>3407</v>
      </c>
      <c r="C1876" s="47">
        <v>446.23</v>
      </c>
      <c r="D1876" s="47">
        <v>446.23</v>
      </c>
      <c r="E1876" s="47"/>
      <c r="F1876" s="54">
        <v>1</v>
      </c>
      <c r="G1876" s="54">
        <v>1</v>
      </c>
      <c r="H1876" s="54" t="s">
        <v>5836</v>
      </c>
      <c r="I1876" s="54">
        <v>1</v>
      </c>
      <c r="J1876" s="54">
        <v>1</v>
      </c>
      <c r="K1876" s="54" t="s">
        <v>5836</v>
      </c>
      <c r="L1876" s="54">
        <v>1</v>
      </c>
      <c r="M1876" s="54">
        <v>1</v>
      </c>
      <c r="N1876" s="54" t="s">
        <v>5836</v>
      </c>
      <c r="O1876" s="45"/>
      <c r="P1876" s="45"/>
      <c r="Q1876" s="45"/>
      <c r="R1876" s="45"/>
      <c r="S1876" s="45"/>
      <c r="T1876" s="45"/>
      <c r="U1876" s="45"/>
      <c r="V1876" s="45"/>
      <c r="W1876" s="45"/>
      <c r="X1876" s="45"/>
      <c r="Y1876" s="45"/>
      <c r="Z1876" s="45"/>
      <c r="AA1876" s="45"/>
      <c r="AB1876" s="45"/>
      <c r="AC1876" s="45"/>
      <c r="AD1876" s="45"/>
      <c r="AE1876" s="45"/>
      <c r="AF1876" s="45"/>
      <c r="AG1876" s="45"/>
      <c r="AH1876" s="45"/>
      <c r="AI1876" s="45"/>
      <c r="AJ1876" s="45"/>
      <c r="AK1876" s="45"/>
      <c r="AL1876" s="45"/>
      <c r="AM1876" s="45"/>
      <c r="AN1876" s="45"/>
      <c r="AO1876" s="45"/>
      <c r="AP1876" s="45"/>
    </row>
    <row r="1877" spans="1:42" s="16" customFormat="1" ht="24">
      <c r="A1877" s="14" t="s">
        <v>3413</v>
      </c>
      <c r="B1877" s="15" t="s">
        <v>3409</v>
      </c>
      <c r="C1877" s="47">
        <v>3147.4</v>
      </c>
      <c r="D1877" s="47">
        <v>1227.78</v>
      </c>
      <c r="E1877" s="47"/>
      <c r="F1877" s="54">
        <v>5</v>
      </c>
      <c r="G1877" s="54">
        <v>2</v>
      </c>
      <c r="H1877" s="54" t="s">
        <v>5836</v>
      </c>
      <c r="I1877" s="54">
        <v>39</v>
      </c>
      <c r="J1877" s="54">
        <v>2</v>
      </c>
      <c r="K1877" s="54" t="s">
        <v>5836</v>
      </c>
      <c r="L1877" s="54">
        <v>5</v>
      </c>
      <c r="M1877" s="54">
        <v>2</v>
      </c>
      <c r="N1877" s="54" t="s">
        <v>5836</v>
      </c>
      <c r="O1877" s="45"/>
      <c r="P1877" s="45"/>
      <c r="Q1877" s="45"/>
      <c r="R1877" s="45"/>
      <c r="S1877" s="45"/>
      <c r="T1877" s="45"/>
      <c r="U1877" s="45"/>
      <c r="V1877" s="45"/>
      <c r="W1877" s="45"/>
      <c r="X1877" s="45"/>
      <c r="Y1877" s="45"/>
      <c r="Z1877" s="45"/>
      <c r="AA1877" s="45"/>
      <c r="AB1877" s="45"/>
      <c r="AC1877" s="45"/>
      <c r="AD1877" s="45"/>
      <c r="AE1877" s="45"/>
      <c r="AF1877" s="45"/>
      <c r="AG1877" s="45"/>
      <c r="AH1877" s="45"/>
      <c r="AI1877" s="45"/>
      <c r="AJ1877" s="45"/>
      <c r="AK1877" s="45"/>
      <c r="AL1877" s="45"/>
      <c r="AM1877" s="45"/>
      <c r="AN1877" s="45"/>
      <c r="AO1877" s="45"/>
      <c r="AP1877" s="45"/>
    </row>
    <row r="1878" spans="1:42" s="16" customFormat="1" ht="24">
      <c r="A1878" s="14" t="s">
        <v>3414</v>
      </c>
      <c r="B1878" s="15" t="s">
        <v>3411</v>
      </c>
      <c r="C1878" s="47">
        <v>836.18</v>
      </c>
      <c r="D1878" s="47"/>
      <c r="E1878" s="47"/>
      <c r="F1878" s="54">
        <v>1</v>
      </c>
      <c r="G1878" s="54" t="s">
        <v>5836</v>
      </c>
      <c r="H1878" s="54" t="s">
        <v>5836</v>
      </c>
      <c r="I1878" s="54">
        <v>1</v>
      </c>
      <c r="J1878" s="54" t="s">
        <v>5836</v>
      </c>
      <c r="K1878" s="54" t="s">
        <v>5836</v>
      </c>
      <c r="L1878" s="54">
        <v>1</v>
      </c>
      <c r="M1878" s="54" t="s">
        <v>5836</v>
      </c>
      <c r="N1878" s="54" t="s">
        <v>5836</v>
      </c>
      <c r="O1878" s="45"/>
      <c r="P1878" s="45"/>
      <c r="Q1878" s="45"/>
      <c r="R1878" s="45"/>
      <c r="S1878" s="45"/>
      <c r="T1878" s="45"/>
      <c r="U1878" s="45"/>
      <c r="V1878" s="45"/>
      <c r="W1878" s="45"/>
      <c r="X1878" s="45"/>
      <c r="Y1878" s="45"/>
      <c r="Z1878" s="45"/>
      <c r="AA1878" s="45"/>
      <c r="AB1878" s="45"/>
      <c r="AC1878" s="45"/>
      <c r="AD1878" s="45"/>
      <c r="AE1878" s="45"/>
      <c r="AF1878" s="45"/>
      <c r="AG1878" s="45"/>
      <c r="AH1878" s="45"/>
      <c r="AI1878" s="45"/>
      <c r="AJ1878" s="45"/>
      <c r="AK1878" s="45"/>
      <c r="AL1878" s="45"/>
      <c r="AM1878" s="45"/>
      <c r="AN1878" s="45"/>
      <c r="AO1878" s="45"/>
      <c r="AP1878" s="45"/>
    </row>
    <row r="1879" spans="1:42" s="16" customFormat="1" ht="12">
      <c r="A1879" s="14" t="s">
        <v>3415</v>
      </c>
      <c r="B1879" s="15" t="s">
        <v>3416</v>
      </c>
      <c r="C1879" s="47">
        <v>523.53</v>
      </c>
      <c r="D1879" s="47"/>
      <c r="E1879" s="47"/>
      <c r="F1879" s="54">
        <v>2</v>
      </c>
      <c r="G1879" s="54" t="s">
        <v>5836</v>
      </c>
      <c r="H1879" s="54" t="s">
        <v>5836</v>
      </c>
      <c r="I1879" s="54">
        <v>19</v>
      </c>
      <c r="J1879" s="54" t="s">
        <v>5836</v>
      </c>
      <c r="K1879" s="54" t="s">
        <v>5836</v>
      </c>
      <c r="L1879" s="54">
        <v>2</v>
      </c>
      <c r="M1879" s="54" t="s">
        <v>5836</v>
      </c>
      <c r="N1879" s="54" t="s">
        <v>5836</v>
      </c>
      <c r="O1879" s="45"/>
      <c r="P1879" s="45"/>
      <c r="Q1879" s="45"/>
      <c r="R1879" s="45"/>
      <c r="S1879" s="45"/>
      <c r="T1879" s="45"/>
      <c r="U1879" s="45"/>
      <c r="V1879" s="45"/>
      <c r="W1879" s="45"/>
      <c r="X1879" s="45"/>
      <c r="Y1879" s="45"/>
      <c r="Z1879" s="45"/>
      <c r="AA1879" s="45"/>
      <c r="AB1879" s="45"/>
      <c r="AC1879" s="45"/>
      <c r="AD1879" s="45"/>
      <c r="AE1879" s="45"/>
      <c r="AF1879" s="45"/>
      <c r="AG1879" s="45"/>
      <c r="AH1879" s="45"/>
      <c r="AI1879" s="45"/>
      <c r="AJ1879" s="45"/>
      <c r="AK1879" s="45"/>
      <c r="AL1879" s="45"/>
      <c r="AM1879" s="45"/>
      <c r="AN1879" s="45"/>
      <c r="AO1879" s="45"/>
      <c r="AP1879" s="45"/>
    </row>
    <row r="1880" spans="1:42" s="16" customFormat="1" ht="12">
      <c r="A1880" s="14" t="s">
        <v>3417</v>
      </c>
      <c r="B1880" s="15" t="s">
        <v>3418</v>
      </c>
      <c r="C1880" s="47">
        <v>3090.59</v>
      </c>
      <c r="D1880" s="47">
        <v>2205.3999999999996</v>
      </c>
      <c r="E1880" s="47">
        <v>3391.6400000000003</v>
      </c>
      <c r="F1880" s="54">
        <v>8</v>
      </c>
      <c r="G1880" s="54">
        <v>6</v>
      </c>
      <c r="H1880" s="54">
        <v>6</v>
      </c>
      <c r="I1880" s="54">
        <v>8</v>
      </c>
      <c r="J1880" s="54">
        <v>6</v>
      </c>
      <c r="K1880" s="54">
        <v>56</v>
      </c>
      <c r="L1880" s="54">
        <v>6</v>
      </c>
      <c r="M1880" s="54">
        <v>5</v>
      </c>
      <c r="N1880" s="54">
        <v>4</v>
      </c>
      <c r="O1880" s="45"/>
      <c r="P1880" s="45"/>
      <c r="Q1880" s="45"/>
      <c r="R1880" s="45"/>
      <c r="S1880" s="45"/>
      <c r="T1880" s="45"/>
      <c r="U1880" s="45"/>
      <c r="V1880" s="45"/>
      <c r="W1880" s="45"/>
      <c r="X1880" s="45"/>
      <c r="Y1880" s="45"/>
      <c r="Z1880" s="45"/>
      <c r="AA1880" s="45"/>
      <c r="AB1880" s="45"/>
      <c r="AC1880" s="45"/>
      <c r="AD1880" s="45"/>
      <c r="AE1880" s="45"/>
      <c r="AF1880" s="45"/>
      <c r="AG1880" s="45"/>
      <c r="AH1880" s="45"/>
      <c r="AI1880" s="45"/>
      <c r="AJ1880" s="45"/>
      <c r="AK1880" s="45"/>
      <c r="AL1880" s="45"/>
      <c r="AM1880" s="45"/>
      <c r="AN1880" s="45"/>
      <c r="AO1880" s="45"/>
      <c r="AP1880" s="45"/>
    </row>
    <row r="1881" spans="1:42" s="16" customFormat="1" ht="12">
      <c r="A1881" s="14" t="s">
        <v>3419</v>
      </c>
      <c r="B1881" s="15" t="s">
        <v>3420</v>
      </c>
      <c r="C1881" s="47">
        <v>65991.05</v>
      </c>
      <c r="D1881" s="47">
        <v>63994.530000000028</v>
      </c>
      <c r="E1881" s="47">
        <v>67059.760000000053</v>
      </c>
      <c r="F1881" s="54">
        <v>131</v>
      </c>
      <c r="G1881" s="54">
        <v>123</v>
      </c>
      <c r="H1881" s="54">
        <v>130</v>
      </c>
      <c r="I1881" s="54">
        <v>182</v>
      </c>
      <c r="J1881" s="54">
        <v>362</v>
      </c>
      <c r="K1881" s="54">
        <v>307</v>
      </c>
      <c r="L1881" s="54">
        <v>82</v>
      </c>
      <c r="M1881" s="54">
        <v>76</v>
      </c>
      <c r="N1881" s="54">
        <v>80</v>
      </c>
      <c r="O1881" s="45"/>
      <c r="P1881" s="45"/>
      <c r="Q1881" s="45"/>
      <c r="R1881" s="45"/>
      <c r="S1881" s="45"/>
      <c r="T1881" s="45"/>
      <c r="U1881" s="45"/>
      <c r="V1881" s="45"/>
      <c r="W1881" s="45"/>
      <c r="X1881" s="45"/>
      <c r="Y1881" s="45"/>
      <c r="Z1881" s="45"/>
      <c r="AA1881" s="45"/>
      <c r="AB1881" s="45"/>
      <c r="AC1881" s="45"/>
      <c r="AD1881" s="45"/>
      <c r="AE1881" s="45"/>
      <c r="AF1881" s="45"/>
      <c r="AG1881" s="45"/>
      <c r="AH1881" s="45"/>
      <c r="AI1881" s="45"/>
      <c r="AJ1881" s="45"/>
      <c r="AK1881" s="45"/>
      <c r="AL1881" s="45"/>
      <c r="AM1881" s="45"/>
      <c r="AN1881" s="45"/>
      <c r="AO1881" s="45"/>
      <c r="AP1881" s="45"/>
    </row>
    <row r="1882" spans="1:42" s="16" customFormat="1" ht="12">
      <c r="A1882" s="14" t="s">
        <v>3421</v>
      </c>
      <c r="B1882" s="15" t="s">
        <v>3422</v>
      </c>
      <c r="C1882" s="47">
        <v>85730.29</v>
      </c>
      <c r="D1882" s="47">
        <v>93791.920000000056</v>
      </c>
      <c r="E1882" s="47">
        <v>94203.499999999913</v>
      </c>
      <c r="F1882" s="54">
        <v>89</v>
      </c>
      <c r="G1882" s="54">
        <v>97</v>
      </c>
      <c r="H1882" s="54">
        <v>105</v>
      </c>
      <c r="I1882" s="54">
        <v>253</v>
      </c>
      <c r="J1882" s="54">
        <v>522</v>
      </c>
      <c r="K1882" s="54">
        <v>202</v>
      </c>
      <c r="L1882" s="54">
        <v>50</v>
      </c>
      <c r="M1882" s="54">
        <v>55</v>
      </c>
      <c r="N1882" s="54">
        <v>62</v>
      </c>
      <c r="O1882" s="45"/>
      <c r="P1882" s="45"/>
      <c r="Q1882" s="45"/>
      <c r="R1882" s="45"/>
      <c r="S1882" s="45"/>
      <c r="T1882" s="45"/>
      <c r="U1882" s="45"/>
      <c r="V1882" s="45"/>
      <c r="W1882" s="45"/>
      <c r="X1882" s="45"/>
      <c r="Y1882" s="45"/>
      <c r="Z1882" s="45"/>
      <c r="AA1882" s="45"/>
      <c r="AB1882" s="45"/>
      <c r="AC1882" s="45"/>
      <c r="AD1882" s="45"/>
      <c r="AE1882" s="45"/>
      <c r="AF1882" s="45"/>
      <c r="AG1882" s="45"/>
      <c r="AH1882" s="45"/>
      <c r="AI1882" s="45"/>
      <c r="AJ1882" s="45"/>
      <c r="AK1882" s="45"/>
      <c r="AL1882" s="45"/>
      <c r="AM1882" s="45"/>
      <c r="AN1882" s="45"/>
      <c r="AO1882" s="45"/>
      <c r="AP1882" s="45"/>
    </row>
    <row r="1883" spans="1:42" s="16" customFormat="1" ht="12">
      <c r="A1883" s="14" t="s">
        <v>3423</v>
      </c>
      <c r="B1883" s="15" t="s">
        <v>3424</v>
      </c>
      <c r="C1883" s="47">
        <v>1149.8900000000001</v>
      </c>
      <c r="D1883" s="47">
        <v>2299.7800000000002</v>
      </c>
      <c r="E1883" s="47"/>
      <c r="F1883" s="54">
        <v>1</v>
      </c>
      <c r="G1883" s="54">
        <v>2</v>
      </c>
      <c r="H1883" s="54" t="s">
        <v>5836</v>
      </c>
      <c r="I1883" s="54">
        <v>1</v>
      </c>
      <c r="J1883" s="54">
        <v>2</v>
      </c>
      <c r="K1883" s="54" t="s">
        <v>5836</v>
      </c>
      <c r="L1883" s="54">
        <v>1</v>
      </c>
      <c r="M1883" s="54">
        <v>2</v>
      </c>
      <c r="N1883" s="54" t="s">
        <v>5836</v>
      </c>
      <c r="O1883" s="45"/>
      <c r="P1883" s="45"/>
      <c r="Q1883" s="45"/>
      <c r="R1883" s="45"/>
      <c r="S1883" s="45"/>
      <c r="T1883" s="45"/>
      <c r="U1883" s="45"/>
      <c r="V1883" s="45"/>
      <c r="W1883" s="45"/>
      <c r="X1883" s="45"/>
      <c r="Y1883" s="45"/>
      <c r="Z1883" s="45"/>
      <c r="AA1883" s="45"/>
      <c r="AB1883" s="45"/>
      <c r="AC1883" s="45"/>
      <c r="AD1883" s="45"/>
      <c r="AE1883" s="45"/>
      <c r="AF1883" s="45"/>
      <c r="AG1883" s="45"/>
      <c r="AH1883" s="45"/>
      <c r="AI1883" s="45"/>
      <c r="AJ1883" s="45"/>
      <c r="AK1883" s="45"/>
      <c r="AL1883" s="45"/>
      <c r="AM1883" s="45"/>
      <c r="AN1883" s="45"/>
      <c r="AO1883" s="45"/>
      <c r="AP1883" s="45"/>
    </row>
    <row r="1884" spans="1:42" s="16" customFormat="1" ht="12">
      <c r="A1884" s="14" t="s">
        <v>3425</v>
      </c>
      <c r="B1884" s="15" t="s">
        <v>3426</v>
      </c>
      <c r="C1884" s="47">
        <v>261.23</v>
      </c>
      <c r="D1884" s="47">
        <v>261.23</v>
      </c>
      <c r="E1884" s="47">
        <v>214.53</v>
      </c>
      <c r="F1884" s="54">
        <v>1</v>
      </c>
      <c r="G1884" s="54">
        <v>1</v>
      </c>
      <c r="H1884" s="54">
        <v>1</v>
      </c>
      <c r="I1884" s="54">
        <v>1</v>
      </c>
      <c r="J1884" s="54">
        <v>1</v>
      </c>
      <c r="K1884" s="54">
        <v>1</v>
      </c>
      <c r="L1884" s="54">
        <v>1</v>
      </c>
      <c r="M1884" s="54">
        <v>1</v>
      </c>
      <c r="N1884" s="54">
        <v>1</v>
      </c>
      <c r="O1884" s="45"/>
      <c r="P1884" s="45"/>
      <c r="Q1884" s="45"/>
      <c r="R1884" s="45"/>
      <c r="S1884" s="45"/>
      <c r="T1884" s="45"/>
      <c r="U1884" s="45"/>
      <c r="V1884" s="45"/>
      <c r="W1884" s="45"/>
      <c r="X1884" s="45"/>
      <c r="Y1884" s="45"/>
      <c r="Z1884" s="45"/>
      <c r="AA1884" s="45"/>
      <c r="AB1884" s="45"/>
      <c r="AC1884" s="45"/>
      <c r="AD1884" s="45"/>
      <c r="AE1884" s="45"/>
      <c r="AF1884" s="45"/>
      <c r="AG1884" s="45"/>
      <c r="AH1884" s="45"/>
      <c r="AI1884" s="45"/>
      <c r="AJ1884" s="45"/>
      <c r="AK1884" s="45"/>
      <c r="AL1884" s="45"/>
      <c r="AM1884" s="45"/>
      <c r="AN1884" s="45"/>
      <c r="AO1884" s="45"/>
      <c r="AP1884" s="45"/>
    </row>
    <row r="1885" spans="1:42" s="16" customFormat="1" ht="12">
      <c r="A1885" s="14" t="s">
        <v>3427</v>
      </c>
      <c r="B1885" s="15" t="s">
        <v>3428</v>
      </c>
      <c r="C1885" s="47">
        <v>681.72</v>
      </c>
      <c r="D1885" s="47"/>
      <c r="E1885" s="47">
        <v>635.02</v>
      </c>
      <c r="F1885" s="54">
        <v>1</v>
      </c>
      <c r="G1885" s="54" t="s">
        <v>5836</v>
      </c>
      <c r="H1885" s="54">
        <v>1</v>
      </c>
      <c r="I1885" s="54">
        <v>1</v>
      </c>
      <c r="J1885" s="54" t="s">
        <v>5836</v>
      </c>
      <c r="K1885" s="54">
        <v>1</v>
      </c>
      <c r="L1885" s="54">
        <v>1</v>
      </c>
      <c r="M1885" s="54" t="s">
        <v>5836</v>
      </c>
      <c r="N1885" s="54">
        <v>1</v>
      </c>
      <c r="O1885" s="45"/>
      <c r="P1885" s="45"/>
      <c r="Q1885" s="45"/>
      <c r="R1885" s="45"/>
      <c r="S1885" s="45"/>
      <c r="T1885" s="45"/>
      <c r="U1885" s="45"/>
      <c r="V1885" s="45"/>
      <c r="W1885" s="45"/>
      <c r="X1885" s="45"/>
      <c r="Y1885" s="45"/>
      <c r="Z1885" s="45"/>
      <c r="AA1885" s="45"/>
      <c r="AB1885" s="45"/>
      <c r="AC1885" s="45"/>
      <c r="AD1885" s="45"/>
      <c r="AE1885" s="45"/>
      <c r="AF1885" s="45"/>
      <c r="AG1885" s="45"/>
      <c r="AH1885" s="45"/>
      <c r="AI1885" s="45"/>
      <c r="AJ1885" s="45"/>
      <c r="AK1885" s="45"/>
      <c r="AL1885" s="45"/>
      <c r="AM1885" s="45"/>
      <c r="AN1885" s="45"/>
      <c r="AO1885" s="45"/>
      <c r="AP1885" s="45"/>
    </row>
    <row r="1886" spans="1:42" s="16" customFormat="1" ht="12">
      <c r="A1886" s="14" t="s">
        <v>3429</v>
      </c>
      <c r="B1886" s="15" t="s">
        <v>3430</v>
      </c>
      <c r="C1886" s="47">
        <v>1974.85</v>
      </c>
      <c r="D1886" s="47">
        <v>2502.3000000000002</v>
      </c>
      <c r="E1886" s="47">
        <v>2979.79</v>
      </c>
      <c r="F1886" s="54">
        <v>3</v>
      </c>
      <c r="G1886" s="54">
        <v>4</v>
      </c>
      <c r="H1886" s="54">
        <v>2</v>
      </c>
      <c r="I1886" s="54">
        <v>92</v>
      </c>
      <c r="J1886" s="54">
        <v>99</v>
      </c>
      <c r="K1886" s="54">
        <v>162</v>
      </c>
      <c r="L1886" s="54">
        <v>3</v>
      </c>
      <c r="M1886" s="54">
        <v>4</v>
      </c>
      <c r="N1886" s="54">
        <v>2</v>
      </c>
      <c r="O1886" s="45"/>
      <c r="P1886" s="45"/>
      <c r="Q1886" s="45"/>
      <c r="R1886" s="45"/>
      <c r="S1886" s="45"/>
      <c r="T1886" s="45"/>
      <c r="U1886" s="45"/>
      <c r="V1886" s="45"/>
      <c r="W1886" s="45"/>
      <c r="X1886" s="45"/>
      <c r="Y1886" s="45"/>
      <c r="Z1886" s="45"/>
      <c r="AA1886" s="45"/>
      <c r="AB1886" s="45"/>
      <c r="AC1886" s="45"/>
      <c r="AD1886" s="45"/>
      <c r="AE1886" s="45"/>
      <c r="AF1886" s="45"/>
      <c r="AG1886" s="45"/>
      <c r="AH1886" s="45"/>
      <c r="AI1886" s="45"/>
      <c r="AJ1886" s="45"/>
      <c r="AK1886" s="45"/>
      <c r="AL1886" s="45"/>
      <c r="AM1886" s="45"/>
      <c r="AN1886" s="45"/>
      <c r="AO1886" s="45"/>
      <c r="AP1886" s="45"/>
    </row>
    <row r="1887" spans="1:42" s="16" customFormat="1" ht="12">
      <c r="A1887" s="14" t="s">
        <v>3431</v>
      </c>
      <c r="B1887" s="15" t="s">
        <v>3432</v>
      </c>
      <c r="C1887" s="47">
        <v>8855.57</v>
      </c>
      <c r="D1887" s="47">
        <v>13465.540000000005</v>
      </c>
      <c r="E1887" s="47">
        <v>4968.9799999999996</v>
      </c>
      <c r="F1887" s="54">
        <v>16</v>
      </c>
      <c r="G1887" s="54">
        <v>24</v>
      </c>
      <c r="H1887" s="54">
        <v>10</v>
      </c>
      <c r="I1887" s="54">
        <v>90</v>
      </c>
      <c r="J1887" s="54">
        <v>89</v>
      </c>
      <c r="K1887" s="54">
        <v>10</v>
      </c>
      <c r="L1887" s="54">
        <v>11</v>
      </c>
      <c r="M1887" s="54">
        <v>16</v>
      </c>
      <c r="N1887" s="54">
        <v>7</v>
      </c>
      <c r="O1887" s="45"/>
      <c r="P1887" s="45"/>
      <c r="Q1887" s="45"/>
      <c r="R1887" s="45"/>
      <c r="S1887" s="45"/>
      <c r="T1887" s="45"/>
      <c r="U1887" s="45"/>
      <c r="V1887" s="45"/>
      <c r="W1887" s="45"/>
      <c r="X1887" s="45"/>
      <c r="Y1887" s="45"/>
      <c r="Z1887" s="45"/>
      <c r="AA1887" s="45"/>
      <c r="AB1887" s="45"/>
      <c r="AC1887" s="45"/>
      <c r="AD1887" s="45"/>
      <c r="AE1887" s="45"/>
      <c r="AF1887" s="45"/>
      <c r="AG1887" s="45"/>
      <c r="AH1887" s="45"/>
      <c r="AI1887" s="45"/>
      <c r="AJ1887" s="45"/>
      <c r="AK1887" s="45"/>
      <c r="AL1887" s="45"/>
      <c r="AM1887" s="45"/>
      <c r="AN1887" s="45"/>
      <c r="AO1887" s="45"/>
      <c r="AP1887" s="45"/>
    </row>
    <row r="1888" spans="1:42" s="16" customFormat="1" ht="12">
      <c r="A1888" s="14" t="s">
        <v>3433</v>
      </c>
      <c r="B1888" s="15" t="s">
        <v>3434</v>
      </c>
      <c r="C1888" s="47">
        <v>3686.96</v>
      </c>
      <c r="D1888" s="47">
        <v>5197.72</v>
      </c>
      <c r="E1888" s="47">
        <v>4885.34</v>
      </c>
      <c r="F1888" s="54">
        <v>4</v>
      </c>
      <c r="G1888" s="54">
        <v>8</v>
      </c>
      <c r="H1888" s="54">
        <v>8</v>
      </c>
      <c r="I1888" s="54">
        <v>125</v>
      </c>
      <c r="J1888" s="54">
        <v>137</v>
      </c>
      <c r="K1888" s="54">
        <v>53</v>
      </c>
      <c r="L1888" s="54">
        <v>4</v>
      </c>
      <c r="M1888" s="54">
        <v>8</v>
      </c>
      <c r="N1888" s="54">
        <v>4</v>
      </c>
      <c r="O1888" s="45"/>
      <c r="P1888" s="45"/>
      <c r="Q1888" s="45"/>
      <c r="R1888" s="45"/>
      <c r="S1888" s="45"/>
      <c r="T1888" s="45"/>
      <c r="U1888" s="45"/>
      <c r="V1888" s="45"/>
      <c r="W1888" s="45"/>
      <c r="X1888" s="45"/>
      <c r="Y1888" s="45"/>
      <c r="Z1888" s="45"/>
      <c r="AA1888" s="45"/>
      <c r="AB1888" s="45"/>
      <c r="AC1888" s="45"/>
      <c r="AD1888" s="45"/>
      <c r="AE1888" s="45"/>
      <c r="AF1888" s="45"/>
      <c r="AG1888" s="45"/>
      <c r="AH1888" s="45"/>
      <c r="AI1888" s="45"/>
      <c r="AJ1888" s="45"/>
      <c r="AK1888" s="45"/>
      <c r="AL1888" s="45"/>
      <c r="AM1888" s="45"/>
      <c r="AN1888" s="45"/>
      <c r="AO1888" s="45"/>
      <c r="AP1888" s="45"/>
    </row>
    <row r="1889" spans="1:42" s="16" customFormat="1" ht="24">
      <c r="A1889" s="14" t="s">
        <v>3435</v>
      </c>
      <c r="B1889" s="15" t="s">
        <v>3436</v>
      </c>
      <c r="C1889" s="47">
        <v>134244.94</v>
      </c>
      <c r="D1889" s="47">
        <v>150095.97999999981</v>
      </c>
      <c r="E1889" s="47">
        <v>107732.45000000011</v>
      </c>
      <c r="F1889" s="54">
        <v>169</v>
      </c>
      <c r="G1889" s="54">
        <v>188</v>
      </c>
      <c r="H1889" s="54">
        <v>138</v>
      </c>
      <c r="I1889" s="54">
        <v>1076</v>
      </c>
      <c r="J1889" s="54">
        <v>1166</v>
      </c>
      <c r="K1889" s="54">
        <v>814</v>
      </c>
      <c r="L1889" s="54">
        <v>107</v>
      </c>
      <c r="M1889" s="54">
        <v>111</v>
      </c>
      <c r="N1889" s="54">
        <v>85</v>
      </c>
      <c r="O1889" s="45"/>
      <c r="P1889" s="45"/>
      <c r="Q1889" s="45"/>
      <c r="R1889" s="45"/>
      <c r="S1889" s="45"/>
      <c r="T1889" s="45"/>
      <c r="U1889" s="45"/>
      <c r="V1889" s="45"/>
      <c r="W1889" s="45"/>
      <c r="X1889" s="45"/>
      <c r="Y1889" s="45"/>
      <c r="Z1889" s="45"/>
      <c r="AA1889" s="45"/>
      <c r="AB1889" s="45"/>
      <c r="AC1889" s="45"/>
      <c r="AD1889" s="45"/>
      <c r="AE1889" s="45"/>
      <c r="AF1889" s="45"/>
      <c r="AG1889" s="45"/>
      <c r="AH1889" s="45"/>
      <c r="AI1889" s="45"/>
      <c r="AJ1889" s="45"/>
      <c r="AK1889" s="45"/>
      <c r="AL1889" s="45"/>
      <c r="AM1889" s="45"/>
      <c r="AN1889" s="45"/>
      <c r="AO1889" s="45"/>
      <c r="AP1889" s="45"/>
    </row>
    <row r="1890" spans="1:42" s="16" customFormat="1" ht="12">
      <c r="A1890" s="14" t="s">
        <v>3437</v>
      </c>
      <c r="B1890" s="15" t="s">
        <v>3430</v>
      </c>
      <c r="C1890" s="47">
        <v>1277.6199999999999</v>
      </c>
      <c r="D1890" s="47">
        <v>394.74</v>
      </c>
      <c r="E1890" s="47">
        <v>1184.22</v>
      </c>
      <c r="F1890" s="54">
        <v>3</v>
      </c>
      <c r="G1890" s="54">
        <v>1</v>
      </c>
      <c r="H1890" s="54">
        <v>3</v>
      </c>
      <c r="I1890" s="54">
        <v>3</v>
      </c>
      <c r="J1890" s="54">
        <v>1</v>
      </c>
      <c r="K1890" s="54">
        <v>3</v>
      </c>
      <c r="L1890" s="54">
        <v>3</v>
      </c>
      <c r="M1890" s="54">
        <v>1</v>
      </c>
      <c r="N1890" s="54">
        <v>3</v>
      </c>
      <c r="O1890" s="45"/>
      <c r="P1890" s="45"/>
      <c r="Q1890" s="45"/>
      <c r="R1890" s="45"/>
      <c r="S1890" s="45"/>
      <c r="T1890" s="45"/>
      <c r="U1890" s="45"/>
      <c r="V1890" s="45"/>
      <c r="W1890" s="45"/>
      <c r="X1890" s="45"/>
      <c r="Y1890" s="45"/>
      <c r="Z1890" s="45"/>
      <c r="AA1890" s="45"/>
      <c r="AB1890" s="45"/>
      <c r="AC1890" s="45"/>
      <c r="AD1890" s="45"/>
      <c r="AE1890" s="45"/>
      <c r="AF1890" s="45"/>
      <c r="AG1890" s="45"/>
      <c r="AH1890" s="45"/>
      <c r="AI1890" s="45"/>
      <c r="AJ1890" s="45"/>
      <c r="AK1890" s="45"/>
      <c r="AL1890" s="45"/>
      <c r="AM1890" s="45"/>
      <c r="AN1890" s="45"/>
      <c r="AO1890" s="45"/>
      <c r="AP1890" s="45"/>
    </row>
    <row r="1891" spans="1:42" s="16" customFormat="1" ht="12">
      <c r="A1891" s="14" t="s">
        <v>3438</v>
      </c>
      <c r="B1891" s="15" t="s">
        <v>3432</v>
      </c>
      <c r="C1891" s="47">
        <v>463.39</v>
      </c>
      <c r="D1891" s="47"/>
      <c r="E1891" s="47"/>
      <c r="F1891" s="54">
        <v>1</v>
      </c>
      <c r="G1891" s="54" t="s">
        <v>5836</v>
      </c>
      <c r="H1891" s="54" t="s">
        <v>5836</v>
      </c>
      <c r="I1891" s="54">
        <v>1</v>
      </c>
      <c r="J1891" s="54" t="s">
        <v>5836</v>
      </c>
      <c r="K1891" s="54" t="s">
        <v>5836</v>
      </c>
      <c r="L1891" s="54">
        <v>1</v>
      </c>
      <c r="M1891" s="54" t="s">
        <v>5836</v>
      </c>
      <c r="N1891" s="54" t="s">
        <v>5836</v>
      </c>
      <c r="O1891" s="45"/>
      <c r="P1891" s="45"/>
      <c r="Q1891" s="45"/>
      <c r="R1891" s="45"/>
      <c r="S1891" s="45"/>
      <c r="T1891" s="45"/>
      <c r="U1891" s="45"/>
      <c r="V1891" s="45"/>
      <c r="W1891" s="45"/>
      <c r="X1891" s="45"/>
      <c r="Y1891" s="45"/>
      <c r="Z1891" s="45"/>
      <c r="AA1891" s="45"/>
      <c r="AB1891" s="45"/>
      <c r="AC1891" s="45"/>
      <c r="AD1891" s="45"/>
      <c r="AE1891" s="45"/>
      <c r="AF1891" s="45"/>
      <c r="AG1891" s="45"/>
      <c r="AH1891" s="45"/>
      <c r="AI1891" s="45"/>
      <c r="AJ1891" s="45"/>
      <c r="AK1891" s="45"/>
      <c r="AL1891" s="45"/>
      <c r="AM1891" s="45"/>
      <c r="AN1891" s="45"/>
      <c r="AO1891" s="45"/>
      <c r="AP1891" s="45"/>
    </row>
    <row r="1892" spans="1:42" s="16" customFormat="1" ht="12">
      <c r="A1892" s="14" t="s">
        <v>3439</v>
      </c>
      <c r="B1892" s="15" t="s">
        <v>3434</v>
      </c>
      <c r="C1892" s="47">
        <v>2435.98</v>
      </c>
      <c r="D1892" s="47">
        <v>1188.8200000000002</v>
      </c>
      <c r="E1892" s="47">
        <v>2717.88</v>
      </c>
      <c r="F1892" s="54">
        <v>4</v>
      </c>
      <c r="G1892" s="54">
        <v>2</v>
      </c>
      <c r="H1892" s="54">
        <v>5</v>
      </c>
      <c r="I1892" s="54">
        <v>71</v>
      </c>
      <c r="J1892" s="54">
        <v>37</v>
      </c>
      <c r="K1892" s="54">
        <v>34</v>
      </c>
      <c r="L1892" s="54">
        <v>4</v>
      </c>
      <c r="M1892" s="54">
        <v>2</v>
      </c>
      <c r="N1892" s="54">
        <v>5</v>
      </c>
      <c r="O1892" s="45"/>
      <c r="P1892" s="45"/>
      <c r="Q1892" s="45"/>
      <c r="R1892" s="45"/>
      <c r="S1892" s="45"/>
      <c r="T1892" s="45"/>
      <c r="U1892" s="45"/>
      <c r="V1892" s="45"/>
      <c r="W1892" s="45"/>
      <c r="X1892" s="45"/>
      <c r="Y1892" s="45"/>
      <c r="Z1892" s="45"/>
      <c r="AA1892" s="45"/>
      <c r="AB1892" s="45"/>
      <c r="AC1892" s="45"/>
      <c r="AD1892" s="45"/>
      <c r="AE1892" s="45"/>
      <c r="AF1892" s="45"/>
      <c r="AG1892" s="45"/>
      <c r="AH1892" s="45"/>
      <c r="AI1892" s="45"/>
      <c r="AJ1892" s="45"/>
      <c r="AK1892" s="45"/>
      <c r="AL1892" s="45"/>
      <c r="AM1892" s="45"/>
      <c r="AN1892" s="45"/>
      <c r="AO1892" s="45"/>
      <c r="AP1892" s="45"/>
    </row>
    <row r="1893" spans="1:42" s="16" customFormat="1" ht="24">
      <c r="A1893" s="14" t="s">
        <v>3440</v>
      </c>
      <c r="B1893" s="15" t="s">
        <v>3441</v>
      </c>
      <c r="C1893" s="47">
        <v>391126.85</v>
      </c>
      <c r="D1893" s="47">
        <v>411602.86000000028</v>
      </c>
      <c r="E1893" s="47">
        <v>385784.24000000098</v>
      </c>
      <c r="F1893" s="54">
        <v>348</v>
      </c>
      <c r="G1893" s="54">
        <v>372</v>
      </c>
      <c r="H1893" s="54">
        <v>388</v>
      </c>
      <c r="I1893" s="54">
        <v>2366</v>
      </c>
      <c r="J1893" s="54">
        <v>1908</v>
      </c>
      <c r="K1893" s="54">
        <v>2647</v>
      </c>
      <c r="L1893" s="54">
        <v>188</v>
      </c>
      <c r="M1893" s="54">
        <v>193</v>
      </c>
      <c r="N1893" s="54">
        <v>201</v>
      </c>
      <c r="O1893" s="45"/>
      <c r="P1893" s="45"/>
      <c r="Q1893" s="45"/>
      <c r="R1893" s="45"/>
      <c r="S1893" s="45"/>
      <c r="T1893" s="45"/>
      <c r="U1893" s="45"/>
      <c r="V1893" s="45"/>
      <c r="W1893" s="45"/>
      <c r="X1893" s="45"/>
      <c r="Y1893" s="45"/>
      <c r="Z1893" s="45"/>
      <c r="AA1893" s="45"/>
      <c r="AB1893" s="45"/>
      <c r="AC1893" s="45"/>
      <c r="AD1893" s="45"/>
      <c r="AE1893" s="45"/>
      <c r="AF1893" s="45"/>
      <c r="AG1893" s="45"/>
      <c r="AH1893" s="45"/>
      <c r="AI1893" s="45"/>
      <c r="AJ1893" s="45"/>
      <c r="AK1893" s="45"/>
      <c r="AL1893" s="45"/>
      <c r="AM1893" s="45"/>
      <c r="AN1893" s="45"/>
      <c r="AO1893" s="45"/>
      <c r="AP1893" s="45"/>
    </row>
    <row r="1894" spans="1:42" s="16" customFormat="1" ht="12">
      <c r="A1894" s="14" t="s">
        <v>3442</v>
      </c>
      <c r="B1894" s="15" t="s">
        <v>3443</v>
      </c>
      <c r="C1894" s="47">
        <v>9277.19</v>
      </c>
      <c r="D1894" s="47">
        <v>9284.31</v>
      </c>
      <c r="E1894" s="47">
        <v>18099.300000000007</v>
      </c>
      <c r="F1894" s="54">
        <v>17</v>
      </c>
      <c r="G1894" s="54">
        <v>19</v>
      </c>
      <c r="H1894" s="54">
        <v>37</v>
      </c>
      <c r="I1894" s="54">
        <v>239</v>
      </c>
      <c r="J1894" s="54">
        <v>105</v>
      </c>
      <c r="K1894" s="54">
        <v>231</v>
      </c>
      <c r="L1894" s="54">
        <v>17</v>
      </c>
      <c r="M1894" s="54">
        <v>19</v>
      </c>
      <c r="N1894" s="54">
        <v>37</v>
      </c>
      <c r="O1894" s="45"/>
      <c r="P1894" s="45"/>
      <c r="Q1894" s="45"/>
      <c r="R1894" s="45"/>
      <c r="S1894" s="45"/>
      <c r="T1894" s="45"/>
      <c r="U1894" s="45"/>
      <c r="V1894" s="45"/>
      <c r="W1894" s="45"/>
      <c r="X1894" s="45"/>
      <c r="Y1894" s="45"/>
      <c r="Z1894" s="45"/>
      <c r="AA1894" s="45"/>
      <c r="AB1894" s="45"/>
      <c r="AC1894" s="45"/>
      <c r="AD1894" s="45"/>
      <c r="AE1894" s="45"/>
      <c r="AF1894" s="45"/>
      <c r="AG1894" s="45"/>
      <c r="AH1894" s="45"/>
      <c r="AI1894" s="45"/>
      <c r="AJ1894" s="45"/>
      <c r="AK1894" s="45"/>
      <c r="AL1894" s="45"/>
      <c r="AM1894" s="45"/>
      <c r="AN1894" s="45"/>
      <c r="AO1894" s="45"/>
      <c r="AP1894" s="45"/>
    </row>
    <row r="1895" spans="1:42" s="16" customFormat="1" ht="24">
      <c r="A1895" s="14" t="s">
        <v>3444</v>
      </c>
      <c r="B1895" s="15" t="s">
        <v>3445</v>
      </c>
      <c r="C1895" s="47">
        <v>24003.42</v>
      </c>
      <c r="D1895" s="47">
        <v>20677.920000000002</v>
      </c>
      <c r="E1895" s="47">
        <v>20747.43</v>
      </c>
      <c r="F1895" s="54">
        <v>33</v>
      </c>
      <c r="G1895" s="54">
        <v>30</v>
      </c>
      <c r="H1895" s="54">
        <v>31</v>
      </c>
      <c r="I1895" s="54">
        <v>276</v>
      </c>
      <c r="J1895" s="54">
        <v>97</v>
      </c>
      <c r="K1895" s="54">
        <v>94</v>
      </c>
      <c r="L1895" s="54">
        <v>33</v>
      </c>
      <c r="M1895" s="54">
        <v>30</v>
      </c>
      <c r="N1895" s="54">
        <v>31</v>
      </c>
      <c r="O1895" s="45"/>
      <c r="P1895" s="45"/>
      <c r="Q1895" s="45"/>
      <c r="R1895" s="45"/>
      <c r="S1895" s="45"/>
      <c r="T1895" s="45"/>
      <c r="U1895" s="45"/>
      <c r="V1895" s="45"/>
      <c r="W1895" s="45"/>
      <c r="X1895" s="45"/>
      <c r="Y1895" s="45"/>
      <c r="Z1895" s="45"/>
      <c r="AA1895" s="45"/>
      <c r="AB1895" s="45"/>
      <c r="AC1895" s="45"/>
      <c r="AD1895" s="45"/>
      <c r="AE1895" s="45"/>
      <c r="AF1895" s="45"/>
      <c r="AG1895" s="45"/>
      <c r="AH1895" s="45"/>
      <c r="AI1895" s="45"/>
      <c r="AJ1895" s="45"/>
      <c r="AK1895" s="45"/>
      <c r="AL1895" s="45"/>
      <c r="AM1895" s="45"/>
      <c r="AN1895" s="45"/>
      <c r="AO1895" s="45"/>
      <c r="AP1895" s="45"/>
    </row>
    <row r="1896" spans="1:42" s="16" customFormat="1" ht="12">
      <c r="A1896" s="14" t="s">
        <v>3446</v>
      </c>
      <c r="B1896" s="15" t="s">
        <v>3447</v>
      </c>
      <c r="C1896" s="47">
        <v>54178.26</v>
      </c>
      <c r="D1896" s="47">
        <v>36391.269999999997</v>
      </c>
      <c r="E1896" s="47">
        <v>39024.879999999997</v>
      </c>
      <c r="F1896" s="54">
        <v>77</v>
      </c>
      <c r="G1896" s="54">
        <v>51</v>
      </c>
      <c r="H1896" s="54">
        <v>54</v>
      </c>
      <c r="I1896" s="54">
        <v>353</v>
      </c>
      <c r="J1896" s="54">
        <v>308</v>
      </c>
      <c r="K1896" s="54">
        <v>99</v>
      </c>
      <c r="L1896" s="54">
        <v>77</v>
      </c>
      <c r="M1896" s="54">
        <v>50</v>
      </c>
      <c r="N1896" s="54">
        <v>54</v>
      </c>
      <c r="O1896" s="45"/>
      <c r="P1896" s="45"/>
      <c r="Q1896" s="45"/>
      <c r="R1896" s="45"/>
      <c r="S1896" s="45"/>
      <c r="T1896" s="45"/>
      <c r="U1896" s="45"/>
      <c r="V1896" s="45"/>
      <c r="W1896" s="45"/>
      <c r="X1896" s="45"/>
      <c r="Y1896" s="45"/>
      <c r="Z1896" s="45"/>
      <c r="AA1896" s="45"/>
      <c r="AB1896" s="45"/>
      <c r="AC1896" s="45"/>
      <c r="AD1896" s="45"/>
      <c r="AE1896" s="45"/>
      <c r="AF1896" s="45"/>
      <c r="AG1896" s="45"/>
      <c r="AH1896" s="45"/>
      <c r="AI1896" s="45"/>
      <c r="AJ1896" s="45"/>
      <c r="AK1896" s="45"/>
      <c r="AL1896" s="45"/>
      <c r="AM1896" s="45"/>
      <c r="AN1896" s="45"/>
      <c r="AO1896" s="45"/>
      <c r="AP1896" s="45"/>
    </row>
    <row r="1897" spans="1:42" s="16" customFormat="1" ht="12">
      <c r="A1897" s="14" t="s">
        <v>3448</v>
      </c>
      <c r="B1897" s="15" t="s">
        <v>3449</v>
      </c>
      <c r="C1897" s="47">
        <v>113273.06</v>
      </c>
      <c r="D1897" s="47">
        <v>107664.56000000027</v>
      </c>
      <c r="E1897" s="47">
        <v>142688.86000000007</v>
      </c>
      <c r="F1897" s="54">
        <v>298</v>
      </c>
      <c r="G1897" s="54">
        <v>270</v>
      </c>
      <c r="H1897" s="54">
        <v>316</v>
      </c>
      <c r="I1897" s="54">
        <v>1332</v>
      </c>
      <c r="J1897" s="54">
        <v>1587</v>
      </c>
      <c r="K1897" s="54">
        <v>1997</v>
      </c>
      <c r="L1897" s="54">
        <v>170</v>
      </c>
      <c r="M1897" s="54">
        <v>153</v>
      </c>
      <c r="N1897" s="54">
        <v>173</v>
      </c>
      <c r="O1897" s="45"/>
      <c r="P1897" s="45"/>
      <c r="Q1897" s="45"/>
      <c r="R1897" s="45"/>
      <c r="S1897" s="45"/>
      <c r="T1897" s="45"/>
      <c r="U1897" s="45"/>
      <c r="V1897" s="45"/>
      <c r="W1897" s="45"/>
      <c r="X1897" s="45"/>
      <c r="Y1897" s="45"/>
      <c r="Z1897" s="45"/>
      <c r="AA1897" s="45"/>
      <c r="AB1897" s="45"/>
      <c r="AC1897" s="45"/>
      <c r="AD1897" s="45"/>
      <c r="AE1897" s="45"/>
      <c r="AF1897" s="45"/>
      <c r="AG1897" s="45"/>
      <c r="AH1897" s="45"/>
      <c r="AI1897" s="45"/>
      <c r="AJ1897" s="45"/>
      <c r="AK1897" s="45"/>
      <c r="AL1897" s="45"/>
      <c r="AM1897" s="45"/>
      <c r="AN1897" s="45"/>
      <c r="AO1897" s="45"/>
      <c r="AP1897" s="45"/>
    </row>
    <row r="1898" spans="1:42" s="16" customFormat="1" ht="24">
      <c r="A1898" s="14" t="s">
        <v>3450</v>
      </c>
      <c r="B1898" s="15" t="s">
        <v>3451</v>
      </c>
      <c r="C1898" s="47">
        <v>49253.599999999999</v>
      </c>
      <c r="D1898" s="47">
        <v>41879.200000000004</v>
      </c>
      <c r="E1898" s="47">
        <v>30456.299999999992</v>
      </c>
      <c r="F1898" s="54">
        <v>40</v>
      </c>
      <c r="G1898" s="54">
        <v>33</v>
      </c>
      <c r="H1898" s="54">
        <v>19</v>
      </c>
      <c r="I1898" s="54">
        <v>229</v>
      </c>
      <c r="J1898" s="54">
        <v>44</v>
      </c>
      <c r="K1898" s="54">
        <v>134</v>
      </c>
      <c r="L1898" s="54">
        <v>26</v>
      </c>
      <c r="M1898" s="54">
        <v>20</v>
      </c>
      <c r="N1898" s="54">
        <v>13</v>
      </c>
      <c r="O1898" s="45"/>
      <c r="P1898" s="45"/>
      <c r="Q1898" s="45"/>
      <c r="R1898" s="45"/>
      <c r="S1898" s="45"/>
      <c r="T1898" s="45"/>
      <c r="U1898" s="45"/>
      <c r="V1898" s="45"/>
      <c r="W1898" s="45"/>
      <c r="X1898" s="45"/>
      <c r="Y1898" s="45"/>
      <c r="Z1898" s="45"/>
      <c r="AA1898" s="45"/>
      <c r="AB1898" s="45"/>
      <c r="AC1898" s="45"/>
      <c r="AD1898" s="45"/>
      <c r="AE1898" s="45"/>
      <c r="AF1898" s="45"/>
      <c r="AG1898" s="45"/>
      <c r="AH1898" s="45"/>
      <c r="AI1898" s="45"/>
      <c r="AJ1898" s="45"/>
      <c r="AK1898" s="45"/>
      <c r="AL1898" s="45"/>
      <c r="AM1898" s="45"/>
      <c r="AN1898" s="45"/>
      <c r="AO1898" s="45"/>
      <c r="AP1898" s="45"/>
    </row>
    <row r="1899" spans="1:42" s="16" customFormat="1" ht="24">
      <c r="A1899" s="14" t="s">
        <v>3452</v>
      </c>
      <c r="B1899" s="15" t="s">
        <v>3453</v>
      </c>
      <c r="C1899" s="47">
        <v>171.63</v>
      </c>
      <c r="D1899" s="47"/>
      <c r="E1899" s="47">
        <v>390.85</v>
      </c>
      <c r="F1899" s="54">
        <v>1</v>
      </c>
      <c r="G1899" s="54" t="s">
        <v>5836</v>
      </c>
      <c r="H1899" s="54">
        <v>1</v>
      </c>
      <c r="I1899" s="54">
        <v>1</v>
      </c>
      <c r="J1899" s="54" t="s">
        <v>5836</v>
      </c>
      <c r="K1899" s="54">
        <v>2</v>
      </c>
      <c r="L1899" s="54">
        <v>1</v>
      </c>
      <c r="M1899" s="54" t="s">
        <v>5836</v>
      </c>
      <c r="N1899" s="54">
        <v>1</v>
      </c>
      <c r="O1899" s="45"/>
      <c r="P1899" s="45"/>
      <c r="Q1899" s="45"/>
      <c r="R1899" s="45"/>
      <c r="S1899" s="45"/>
      <c r="T1899" s="45"/>
      <c r="U1899" s="45"/>
      <c r="V1899" s="45"/>
      <c r="W1899" s="45"/>
      <c r="X1899" s="45"/>
      <c r="Y1899" s="45"/>
      <c r="Z1899" s="45"/>
      <c r="AA1899" s="45"/>
      <c r="AB1899" s="45"/>
      <c r="AC1899" s="45"/>
      <c r="AD1899" s="45"/>
      <c r="AE1899" s="45"/>
      <c r="AF1899" s="45"/>
      <c r="AG1899" s="45"/>
      <c r="AH1899" s="45"/>
      <c r="AI1899" s="45"/>
      <c r="AJ1899" s="45"/>
      <c r="AK1899" s="45"/>
      <c r="AL1899" s="45"/>
      <c r="AM1899" s="45"/>
      <c r="AN1899" s="45"/>
      <c r="AO1899" s="45"/>
      <c r="AP1899" s="45"/>
    </row>
    <row r="1900" spans="1:42" s="16" customFormat="1" ht="24">
      <c r="A1900" s="14" t="s">
        <v>3454</v>
      </c>
      <c r="B1900" s="15" t="s">
        <v>3455</v>
      </c>
      <c r="C1900" s="47">
        <v>44554.92</v>
      </c>
      <c r="D1900" s="47">
        <v>37417.43</v>
      </c>
      <c r="E1900" s="47">
        <v>41660.689999999981</v>
      </c>
      <c r="F1900" s="54">
        <v>36</v>
      </c>
      <c r="G1900" s="54">
        <v>30</v>
      </c>
      <c r="H1900" s="54">
        <v>25</v>
      </c>
      <c r="I1900" s="54">
        <v>39</v>
      </c>
      <c r="J1900" s="54">
        <v>79</v>
      </c>
      <c r="K1900" s="54">
        <v>79</v>
      </c>
      <c r="L1900" s="54">
        <v>24</v>
      </c>
      <c r="M1900" s="54">
        <v>18</v>
      </c>
      <c r="N1900" s="54">
        <v>16</v>
      </c>
      <c r="O1900" s="45"/>
      <c r="P1900" s="45"/>
      <c r="Q1900" s="45"/>
      <c r="R1900" s="45"/>
      <c r="S1900" s="45"/>
      <c r="T1900" s="45"/>
      <c r="U1900" s="45"/>
      <c r="V1900" s="45"/>
      <c r="W1900" s="45"/>
      <c r="X1900" s="45"/>
      <c r="Y1900" s="45"/>
      <c r="Z1900" s="45"/>
      <c r="AA1900" s="45"/>
      <c r="AB1900" s="45"/>
      <c r="AC1900" s="45"/>
      <c r="AD1900" s="45"/>
      <c r="AE1900" s="45"/>
      <c r="AF1900" s="45"/>
      <c r="AG1900" s="45"/>
      <c r="AH1900" s="45"/>
      <c r="AI1900" s="45"/>
      <c r="AJ1900" s="45"/>
      <c r="AK1900" s="45"/>
      <c r="AL1900" s="45"/>
      <c r="AM1900" s="45"/>
      <c r="AN1900" s="45"/>
      <c r="AO1900" s="45"/>
      <c r="AP1900" s="45"/>
    </row>
    <row r="1901" spans="1:42" s="16" customFormat="1" ht="24">
      <c r="A1901" s="14" t="s">
        <v>3456</v>
      </c>
      <c r="B1901" s="15" t="s">
        <v>3455</v>
      </c>
      <c r="C1901" s="47" t="s">
        <v>5836</v>
      </c>
      <c r="D1901" s="47">
        <v>1007.81</v>
      </c>
      <c r="E1901" s="47"/>
      <c r="F1901" s="54" t="s">
        <v>5836</v>
      </c>
      <c r="G1901" s="54">
        <v>1</v>
      </c>
      <c r="H1901" s="54" t="s">
        <v>5836</v>
      </c>
      <c r="I1901" s="54" t="s">
        <v>5836</v>
      </c>
      <c r="J1901" s="54">
        <v>1</v>
      </c>
      <c r="K1901" s="54" t="s">
        <v>5836</v>
      </c>
      <c r="L1901" s="54" t="s">
        <v>5836</v>
      </c>
      <c r="M1901" s="54">
        <v>1</v>
      </c>
      <c r="N1901" s="54" t="s">
        <v>5836</v>
      </c>
      <c r="O1901" s="45"/>
      <c r="P1901" s="45"/>
      <c r="Q1901" s="45"/>
      <c r="R1901" s="45"/>
      <c r="S1901" s="45"/>
      <c r="T1901" s="45"/>
      <c r="U1901" s="45"/>
      <c r="V1901" s="45"/>
      <c r="W1901" s="45"/>
      <c r="X1901" s="45"/>
      <c r="Y1901" s="45"/>
      <c r="Z1901" s="45"/>
      <c r="AA1901" s="45"/>
      <c r="AB1901" s="45"/>
      <c r="AC1901" s="45"/>
      <c r="AD1901" s="45"/>
      <c r="AE1901" s="45"/>
      <c r="AF1901" s="45"/>
      <c r="AG1901" s="45"/>
      <c r="AH1901" s="45"/>
      <c r="AI1901" s="45"/>
      <c r="AJ1901" s="45"/>
      <c r="AK1901" s="45"/>
      <c r="AL1901" s="45"/>
      <c r="AM1901" s="45"/>
      <c r="AN1901" s="45"/>
      <c r="AO1901" s="45"/>
      <c r="AP1901" s="45"/>
    </row>
    <row r="1902" spans="1:42" s="16" customFormat="1" ht="12">
      <c r="A1902" s="14" t="s">
        <v>3457</v>
      </c>
      <c r="B1902" s="15" t="s">
        <v>3458</v>
      </c>
      <c r="C1902" s="47">
        <v>96789.18</v>
      </c>
      <c r="D1902" s="47">
        <v>110909.50999999954</v>
      </c>
      <c r="E1902" s="47">
        <v>134507.90999999936</v>
      </c>
      <c r="F1902" s="54">
        <v>294</v>
      </c>
      <c r="G1902" s="54">
        <v>329</v>
      </c>
      <c r="H1902" s="54">
        <v>415</v>
      </c>
      <c r="I1902" s="54">
        <v>489</v>
      </c>
      <c r="J1902" s="54">
        <v>481</v>
      </c>
      <c r="K1902" s="54">
        <v>508</v>
      </c>
      <c r="L1902" s="54">
        <v>279</v>
      </c>
      <c r="M1902" s="54">
        <v>316</v>
      </c>
      <c r="N1902" s="54">
        <v>397</v>
      </c>
      <c r="O1902" s="45"/>
      <c r="P1902" s="45"/>
      <c r="Q1902" s="45"/>
      <c r="R1902" s="45"/>
      <c r="S1902" s="45"/>
      <c r="T1902" s="45"/>
      <c r="U1902" s="45"/>
      <c r="V1902" s="45"/>
      <c r="W1902" s="45"/>
      <c r="X1902" s="45"/>
      <c r="Y1902" s="45"/>
      <c r="Z1902" s="45"/>
      <c r="AA1902" s="45"/>
      <c r="AB1902" s="45"/>
      <c r="AC1902" s="45"/>
      <c r="AD1902" s="45"/>
      <c r="AE1902" s="45"/>
      <c r="AF1902" s="45"/>
      <c r="AG1902" s="45"/>
      <c r="AH1902" s="45"/>
      <c r="AI1902" s="45"/>
      <c r="AJ1902" s="45"/>
      <c r="AK1902" s="45"/>
      <c r="AL1902" s="45"/>
      <c r="AM1902" s="45"/>
      <c r="AN1902" s="45"/>
      <c r="AO1902" s="45"/>
      <c r="AP1902" s="45"/>
    </row>
    <row r="1903" spans="1:42" s="16" customFormat="1" ht="12">
      <c r="A1903" s="14" t="s">
        <v>3459</v>
      </c>
      <c r="B1903" s="15" t="s">
        <v>3460</v>
      </c>
      <c r="C1903" s="47">
        <v>2056.16</v>
      </c>
      <c r="D1903" s="47">
        <v>3260.8999999999996</v>
      </c>
      <c r="E1903" s="47">
        <v>3297.3500000000004</v>
      </c>
      <c r="F1903" s="54">
        <v>3</v>
      </c>
      <c r="G1903" s="54">
        <v>5</v>
      </c>
      <c r="H1903" s="54">
        <v>5</v>
      </c>
      <c r="I1903" s="54">
        <v>44</v>
      </c>
      <c r="J1903" s="54">
        <v>5</v>
      </c>
      <c r="K1903" s="54">
        <v>5</v>
      </c>
      <c r="L1903" s="54">
        <v>3</v>
      </c>
      <c r="M1903" s="54">
        <v>5</v>
      </c>
      <c r="N1903" s="54">
        <v>5</v>
      </c>
      <c r="O1903" s="45"/>
      <c r="P1903" s="45"/>
      <c r="Q1903" s="45"/>
      <c r="R1903" s="45"/>
      <c r="S1903" s="45"/>
      <c r="T1903" s="45"/>
      <c r="U1903" s="45"/>
      <c r="V1903" s="45"/>
      <c r="W1903" s="45"/>
      <c r="X1903" s="45"/>
      <c r="Y1903" s="45"/>
      <c r="Z1903" s="45"/>
      <c r="AA1903" s="45"/>
      <c r="AB1903" s="45"/>
      <c r="AC1903" s="45"/>
      <c r="AD1903" s="45"/>
      <c r="AE1903" s="45"/>
      <c r="AF1903" s="45"/>
      <c r="AG1903" s="45"/>
      <c r="AH1903" s="45"/>
      <c r="AI1903" s="45"/>
      <c r="AJ1903" s="45"/>
      <c r="AK1903" s="45"/>
      <c r="AL1903" s="45"/>
      <c r="AM1903" s="45"/>
      <c r="AN1903" s="45"/>
      <c r="AO1903" s="45"/>
      <c r="AP1903" s="45"/>
    </row>
    <row r="1904" spans="1:42" s="16" customFormat="1" ht="12">
      <c r="A1904" s="14" t="s">
        <v>3461</v>
      </c>
      <c r="B1904" s="15" t="s">
        <v>3460</v>
      </c>
      <c r="C1904" s="47">
        <v>7337.03</v>
      </c>
      <c r="D1904" s="47">
        <v>5176.6999999999989</v>
      </c>
      <c r="E1904" s="47">
        <v>4088.95</v>
      </c>
      <c r="F1904" s="54">
        <v>11</v>
      </c>
      <c r="G1904" s="54">
        <v>7</v>
      </c>
      <c r="H1904" s="54">
        <v>6</v>
      </c>
      <c r="I1904" s="54">
        <v>11</v>
      </c>
      <c r="J1904" s="54">
        <v>7</v>
      </c>
      <c r="K1904" s="54">
        <v>53</v>
      </c>
      <c r="L1904" s="54">
        <v>11</v>
      </c>
      <c r="M1904" s="54">
        <v>7</v>
      </c>
      <c r="N1904" s="54">
        <v>6</v>
      </c>
      <c r="O1904" s="45"/>
      <c r="P1904" s="45"/>
      <c r="Q1904" s="45"/>
      <c r="R1904" s="45"/>
      <c r="S1904" s="45"/>
      <c r="T1904" s="45"/>
      <c r="U1904" s="45"/>
      <c r="V1904" s="45"/>
      <c r="W1904" s="45"/>
      <c r="X1904" s="45"/>
      <c r="Y1904" s="45"/>
      <c r="Z1904" s="45"/>
      <c r="AA1904" s="45"/>
      <c r="AB1904" s="45"/>
      <c r="AC1904" s="45"/>
      <c r="AD1904" s="45"/>
      <c r="AE1904" s="45"/>
      <c r="AF1904" s="45"/>
      <c r="AG1904" s="45"/>
      <c r="AH1904" s="45"/>
      <c r="AI1904" s="45"/>
      <c r="AJ1904" s="45"/>
      <c r="AK1904" s="45"/>
      <c r="AL1904" s="45"/>
      <c r="AM1904" s="45"/>
      <c r="AN1904" s="45"/>
      <c r="AO1904" s="45"/>
      <c r="AP1904" s="45"/>
    </row>
    <row r="1905" spans="1:42" s="16" customFormat="1" ht="12">
      <c r="A1905" s="14" t="s">
        <v>3462</v>
      </c>
      <c r="B1905" s="15" t="s">
        <v>3463</v>
      </c>
      <c r="C1905" s="47">
        <v>789.48</v>
      </c>
      <c r="D1905" s="47">
        <v>789.48</v>
      </c>
      <c r="E1905" s="47">
        <v>4539.51</v>
      </c>
      <c r="F1905" s="54">
        <v>1</v>
      </c>
      <c r="G1905" s="54">
        <v>1</v>
      </c>
      <c r="H1905" s="54">
        <v>7</v>
      </c>
      <c r="I1905" s="54">
        <v>1</v>
      </c>
      <c r="J1905" s="54">
        <v>1</v>
      </c>
      <c r="K1905" s="54">
        <v>7</v>
      </c>
      <c r="L1905" s="54">
        <v>1</v>
      </c>
      <c r="M1905" s="54">
        <v>1</v>
      </c>
      <c r="N1905" s="54">
        <v>7</v>
      </c>
      <c r="O1905" s="45"/>
      <c r="P1905" s="45"/>
      <c r="Q1905" s="45"/>
      <c r="R1905" s="45"/>
      <c r="S1905" s="45"/>
      <c r="T1905" s="45"/>
      <c r="U1905" s="45"/>
      <c r="V1905" s="45"/>
      <c r="W1905" s="45"/>
      <c r="X1905" s="45"/>
      <c r="Y1905" s="45"/>
      <c r="Z1905" s="45"/>
      <c r="AA1905" s="45"/>
      <c r="AB1905" s="45"/>
      <c r="AC1905" s="45"/>
      <c r="AD1905" s="45"/>
      <c r="AE1905" s="45"/>
      <c r="AF1905" s="45"/>
      <c r="AG1905" s="45"/>
      <c r="AH1905" s="45"/>
      <c r="AI1905" s="45"/>
      <c r="AJ1905" s="45"/>
      <c r="AK1905" s="45"/>
      <c r="AL1905" s="45"/>
      <c r="AM1905" s="45"/>
      <c r="AN1905" s="45"/>
      <c r="AO1905" s="45"/>
      <c r="AP1905" s="45"/>
    </row>
    <row r="1906" spans="1:42" s="16" customFormat="1" ht="24">
      <c r="A1906" s="14" t="s">
        <v>3464</v>
      </c>
      <c r="B1906" s="15" t="s">
        <v>3465</v>
      </c>
      <c r="C1906" s="47">
        <v>4719.71</v>
      </c>
      <c r="D1906" s="47">
        <v>8366.76</v>
      </c>
      <c r="E1906" s="47">
        <v>19885.739999999998</v>
      </c>
      <c r="F1906" s="54">
        <v>5</v>
      </c>
      <c r="G1906" s="54">
        <v>9</v>
      </c>
      <c r="H1906" s="54">
        <v>22</v>
      </c>
      <c r="I1906" s="54">
        <v>5</v>
      </c>
      <c r="J1906" s="54">
        <v>9</v>
      </c>
      <c r="K1906" s="54">
        <v>74</v>
      </c>
      <c r="L1906" s="54">
        <v>5</v>
      </c>
      <c r="M1906" s="54">
        <v>9</v>
      </c>
      <c r="N1906" s="54">
        <v>22</v>
      </c>
      <c r="O1906" s="45"/>
      <c r="P1906" s="45"/>
      <c r="Q1906" s="45"/>
      <c r="R1906" s="45"/>
      <c r="S1906" s="45"/>
      <c r="T1906" s="45"/>
      <c r="U1906" s="45"/>
      <c r="V1906" s="45"/>
      <c r="W1906" s="45"/>
      <c r="X1906" s="45"/>
      <c r="Y1906" s="45"/>
      <c r="Z1906" s="45"/>
      <c r="AA1906" s="45"/>
      <c r="AB1906" s="45"/>
      <c r="AC1906" s="45"/>
      <c r="AD1906" s="45"/>
      <c r="AE1906" s="45"/>
      <c r="AF1906" s="45"/>
      <c r="AG1906" s="45"/>
      <c r="AH1906" s="45"/>
      <c r="AI1906" s="45"/>
      <c r="AJ1906" s="45"/>
      <c r="AK1906" s="45"/>
      <c r="AL1906" s="45"/>
      <c r="AM1906" s="45"/>
      <c r="AN1906" s="45"/>
      <c r="AO1906" s="45"/>
      <c r="AP1906" s="45"/>
    </row>
    <row r="1907" spans="1:42" s="16" customFormat="1" ht="12">
      <c r="A1907" s="14" t="s">
        <v>3466</v>
      </c>
      <c r="B1907" s="15" t="s">
        <v>3467</v>
      </c>
      <c r="C1907" s="47">
        <v>52543.09</v>
      </c>
      <c r="D1907" s="47">
        <v>43003.099999999955</v>
      </c>
      <c r="E1907" s="47">
        <v>55057.520000000055</v>
      </c>
      <c r="F1907" s="54">
        <v>70</v>
      </c>
      <c r="G1907" s="54">
        <v>58</v>
      </c>
      <c r="H1907" s="54">
        <v>73</v>
      </c>
      <c r="I1907" s="54">
        <v>602</v>
      </c>
      <c r="J1907" s="54">
        <v>217</v>
      </c>
      <c r="K1907" s="54">
        <v>628</v>
      </c>
      <c r="L1907" s="54">
        <v>70</v>
      </c>
      <c r="M1907" s="54">
        <v>58</v>
      </c>
      <c r="N1907" s="54">
        <v>73</v>
      </c>
      <c r="O1907" s="45"/>
      <c r="P1907" s="45"/>
      <c r="Q1907" s="45"/>
      <c r="R1907" s="45"/>
      <c r="S1907" s="45"/>
      <c r="T1907" s="45"/>
      <c r="U1907" s="45"/>
      <c r="V1907" s="45"/>
      <c r="W1907" s="45"/>
      <c r="X1907" s="45"/>
      <c r="Y1907" s="45"/>
      <c r="Z1907" s="45"/>
      <c r="AA1907" s="45"/>
      <c r="AB1907" s="45"/>
      <c r="AC1907" s="45"/>
      <c r="AD1907" s="45"/>
      <c r="AE1907" s="45"/>
      <c r="AF1907" s="45"/>
      <c r="AG1907" s="45"/>
      <c r="AH1907" s="45"/>
      <c r="AI1907" s="45"/>
      <c r="AJ1907" s="45"/>
      <c r="AK1907" s="45"/>
      <c r="AL1907" s="45"/>
      <c r="AM1907" s="45"/>
      <c r="AN1907" s="45"/>
      <c r="AO1907" s="45"/>
      <c r="AP1907" s="45"/>
    </row>
    <row r="1908" spans="1:42" s="16" customFormat="1" ht="12">
      <c r="A1908" s="14" t="s">
        <v>3468</v>
      </c>
      <c r="B1908" s="15" t="s">
        <v>3469</v>
      </c>
      <c r="C1908" s="47">
        <v>46220.160000000003</v>
      </c>
      <c r="D1908" s="47">
        <v>32693.829999999994</v>
      </c>
      <c r="E1908" s="47">
        <v>43659.000000000007</v>
      </c>
      <c r="F1908" s="54">
        <v>53</v>
      </c>
      <c r="G1908" s="54">
        <v>34</v>
      </c>
      <c r="H1908" s="54">
        <v>45</v>
      </c>
      <c r="I1908" s="54">
        <v>152</v>
      </c>
      <c r="J1908" s="54">
        <v>87</v>
      </c>
      <c r="K1908" s="54">
        <v>267</v>
      </c>
      <c r="L1908" s="54">
        <v>53</v>
      </c>
      <c r="M1908" s="54">
        <v>33</v>
      </c>
      <c r="N1908" s="54">
        <v>45</v>
      </c>
      <c r="O1908" s="45"/>
      <c r="P1908" s="45"/>
      <c r="Q1908" s="45"/>
      <c r="R1908" s="45"/>
      <c r="S1908" s="45"/>
      <c r="T1908" s="45"/>
      <c r="U1908" s="45"/>
      <c r="V1908" s="45"/>
      <c r="W1908" s="45"/>
      <c r="X1908" s="45"/>
      <c r="Y1908" s="45"/>
      <c r="Z1908" s="45"/>
      <c r="AA1908" s="45"/>
      <c r="AB1908" s="45"/>
      <c r="AC1908" s="45"/>
      <c r="AD1908" s="45"/>
      <c r="AE1908" s="45"/>
      <c r="AF1908" s="45"/>
      <c r="AG1908" s="45"/>
      <c r="AH1908" s="45"/>
      <c r="AI1908" s="45"/>
      <c r="AJ1908" s="45"/>
      <c r="AK1908" s="45"/>
      <c r="AL1908" s="45"/>
      <c r="AM1908" s="45"/>
      <c r="AN1908" s="45"/>
      <c r="AO1908" s="45"/>
      <c r="AP1908" s="45"/>
    </row>
    <row r="1909" spans="1:42" s="16" customFormat="1" ht="12">
      <c r="A1909" s="14" t="s">
        <v>3470</v>
      </c>
      <c r="B1909" s="15" t="s">
        <v>3471</v>
      </c>
      <c r="C1909" s="47">
        <v>16169.31</v>
      </c>
      <c r="D1909" s="47">
        <v>22255.290000000005</v>
      </c>
      <c r="E1909" s="47">
        <v>27038.18</v>
      </c>
      <c r="F1909" s="54">
        <v>22</v>
      </c>
      <c r="G1909" s="54">
        <v>31</v>
      </c>
      <c r="H1909" s="54">
        <v>35</v>
      </c>
      <c r="I1909" s="54">
        <v>111</v>
      </c>
      <c r="J1909" s="54">
        <v>241</v>
      </c>
      <c r="K1909" s="54">
        <v>320</v>
      </c>
      <c r="L1909" s="54">
        <v>21</v>
      </c>
      <c r="M1909" s="54">
        <v>31</v>
      </c>
      <c r="N1909" s="54">
        <v>35</v>
      </c>
      <c r="O1909" s="45"/>
      <c r="P1909" s="45"/>
      <c r="Q1909" s="45"/>
      <c r="R1909" s="45"/>
      <c r="S1909" s="45"/>
      <c r="T1909" s="45"/>
      <c r="U1909" s="45"/>
      <c r="V1909" s="45"/>
      <c r="W1909" s="45"/>
      <c r="X1909" s="45"/>
      <c r="Y1909" s="45"/>
      <c r="Z1909" s="45"/>
      <c r="AA1909" s="45"/>
      <c r="AB1909" s="45"/>
      <c r="AC1909" s="45"/>
      <c r="AD1909" s="45"/>
      <c r="AE1909" s="45"/>
      <c r="AF1909" s="45"/>
      <c r="AG1909" s="45"/>
      <c r="AH1909" s="45"/>
      <c r="AI1909" s="45"/>
      <c r="AJ1909" s="45"/>
      <c r="AK1909" s="45"/>
      <c r="AL1909" s="45"/>
      <c r="AM1909" s="45"/>
      <c r="AN1909" s="45"/>
      <c r="AO1909" s="45"/>
      <c r="AP1909" s="45"/>
    </row>
    <row r="1910" spans="1:42" s="16" customFormat="1" ht="12">
      <c r="A1910" s="14" t="s">
        <v>3472</v>
      </c>
      <c r="B1910" s="15" t="s">
        <v>3473</v>
      </c>
      <c r="C1910" s="47">
        <v>36801.83</v>
      </c>
      <c r="D1910" s="47">
        <v>39647.69999999999</v>
      </c>
      <c r="E1910" s="47">
        <v>33654.699999999983</v>
      </c>
      <c r="F1910" s="54">
        <v>45</v>
      </c>
      <c r="G1910" s="54">
        <v>42</v>
      </c>
      <c r="H1910" s="54">
        <v>40</v>
      </c>
      <c r="I1910" s="54">
        <v>157</v>
      </c>
      <c r="J1910" s="54">
        <v>145</v>
      </c>
      <c r="K1910" s="54">
        <v>225</v>
      </c>
      <c r="L1910" s="54">
        <v>45</v>
      </c>
      <c r="M1910" s="54">
        <v>42</v>
      </c>
      <c r="N1910" s="54">
        <v>40</v>
      </c>
      <c r="O1910" s="45"/>
      <c r="P1910" s="45"/>
      <c r="Q1910" s="45"/>
      <c r="R1910" s="45"/>
      <c r="S1910" s="45"/>
      <c r="T1910" s="45"/>
      <c r="U1910" s="45"/>
      <c r="V1910" s="45"/>
      <c r="W1910" s="45"/>
      <c r="X1910" s="45"/>
      <c r="Y1910" s="45"/>
      <c r="Z1910" s="45"/>
      <c r="AA1910" s="45"/>
      <c r="AB1910" s="45"/>
      <c r="AC1910" s="45"/>
      <c r="AD1910" s="45"/>
      <c r="AE1910" s="45"/>
      <c r="AF1910" s="45"/>
      <c r="AG1910" s="45"/>
      <c r="AH1910" s="45"/>
      <c r="AI1910" s="45"/>
      <c r="AJ1910" s="45"/>
      <c r="AK1910" s="45"/>
      <c r="AL1910" s="45"/>
      <c r="AM1910" s="45"/>
      <c r="AN1910" s="45"/>
      <c r="AO1910" s="45"/>
      <c r="AP1910" s="45"/>
    </row>
    <row r="1911" spans="1:42" s="16" customFormat="1" ht="24">
      <c r="A1911" s="14" t="s">
        <v>3474</v>
      </c>
      <c r="B1911" s="15" t="s">
        <v>3475</v>
      </c>
      <c r="C1911" s="47">
        <v>429.08</v>
      </c>
      <c r="D1911" s="47">
        <v>858.16</v>
      </c>
      <c r="E1911" s="47">
        <v>3888.5399999999995</v>
      </c>
      <c r="F1911" s="54">
        <v>4</v>
      </c>
      <c r="G1911" s="54">
        <v>8</v>
      </c>
      <c r="H1911" s="54">
        <v>36</v>
      </c>
      <c r="I1911" s="54">
        <v>4</v>
      </c>
      <c r="J1911" s="54">
        <v>8</v>
      </c>
      <c r="K1911" s="54">
        <v>36</v>
      </c>
      <c r="L1911" s="54">
        <v>4</v>
      </c>
      <c r="M1911" s="54">
        <v>8</v>
      </c>
      <c r="N1911" s="54">
        <v>35</v>
      </c>
      <c r="O1911" s="45"/>
      <c r="P1911" s="45"/>
      <c r="Q1911" s="45"/>
      <c r="R1911" s="45"/>
      <c r="S1911" s="45"/>
      <c r="T1911" s="45"/>
      <c r="U1911" s="45"/>
      <c r="V1911" s="45"/>
      <c r="W1911" s="45"/>
      <c r="X1911" s="45"/>
      <c r="Y1911" s="45"/>
      <c r="Z1911" s="45"/>
      <c r="AA1911" s="45"/>
      <c r="AB1911" s="45"/>
      <c r="AC1911" s="45"/>
      <c r="AD1911" s="45"/>
      <c r="AE1911" s="45"/>
      <c r="AF1911" s="45"/>
      <c r="AG1911" s="45"/>
      <c r="AH1911" s="45"/>
      <c r="AI1911" s="45"/>
      <c r="AJ1911" s="45"/>
      <c r="AK1911" s="45"/>
      <c r="AL1911" s="45"/>
      <c r="AM1911" s="45"/>
      <c r="AN1911" s="45"/>
      <c r="AO1911" s="45"/>
      <c r="AP1911" s="45"/>
    </row>
    <row r="1912" spans="1:42" s="16" customFormat="1" ht="24">
      <c r="A1912" s="14" t="s">
        <v>3476</v>
      </c>
      <c r="B1912" s="15" t="s">
        <v>3477</v>
      </c>
      <c r="C1912" s="47">
        <v>10566.12</v>
      </c>
      <c r="D1912" s="47">
        <v>13971.940000000037</v>
      </c>
      <c r="E1912" s="47">
        <v>16546.420000000046</v>
      </c>
      <c r="F1912" s="54">
        <v>96</v>
      </c>
      <c r="G1912" s="54">
        <v>128</v>
      </c>
      <c r="H1912" s="54">
        <v>152</v>
      </c>
      <c r="I1912" s="54">
        <v>96</v>
      </c>
      <c r="J1912" s="54">
        <v>128</v>
      </c>
      <c r="K1912" s="54">
        <v>152</v>
      </c>
      <c r="L1912" s="54">
        <v>96</v>
      </c>
      <c r="M1912" s="54">
        <v>127</v>
      </c>
      <c r="N1912" s="54">
        <v>152</v>
      </c>
      <c r="O1912" s="45"/>
      <c r="P1912" s="45"/>
      <c r="Q1912" s="45"/>
      <c r="R1912" s="45"/>
      <c r="S1912" s="45"/>
      <c r="T1912" s="45"/>
      <c r="U1912" s="45"/>
      <c r="V1912" s="45"/>
      <c r="W1912" s="45"/>
      <c r="X1912" s="45"/>
      <c r="Y1912" s="45"/>
      <c r="Z1912" s="45"/>
      <c r="AA1912" s="45"/>
      <c r="AB1912" s="45"/>
      <c r="AC1912" s="45"/>
      <c r="AD1912" s="45"/>
      <c r="AE1912" s="45"/>
      <c r="AF1912" s="45"/>
      <c r="AG1912" s="45"/>
      <c r="AH1912" s="45"/>
      <c r="AI1912" s="45"/>
      <c r="AJ1912" s="45"/>
      <c r="AK1912" s="45"/>
      <c r="AL1912" s="45"/>
      <c r="AM1912" s="45"/>
      <c r="AN1912" s="45"/>
      <c r="AO1912" s="45"/>
      <c r="AP1912" s="45"/>
    </row>
    <row r="1913" spans="1:42" s="16" customFormat="1" ht="24">
      <c r="A1913" s="14" t="s">
        <v>3478</v>
      </c>
      <c r="B1913" s="15" t="s">
        <v>3479</v>
      </c>
      <c r="C1913" s="47">
        <v>28989.75</v>
      </c>
      <c r="D1913" s="47">
        <v>25691.200000000081</v>
      </c>
      <c r="E1913" s="47">
        <v>22295.370000000068</v>
      </c>
      <c r="F1913" s="54">
        <v>264</v>
      </c>
      <c r="G1913" s="54">
        <v>233</v>
      </c>
      <c r="H1913" s="54">
        <v>204</v>
      </c>
      <c r="I1913" s="54">
        <v>264</v>
      </c>
      <c r="J1913" s="54">
        <v>233</v>
      </c>
      <c r="K1913" s="54">
        <v>204</v>
      </c>
      <c r="L1913" s="54">
        <v>259</v>
      </c>
      <c r="M1913" s="54">
        <v>228</v>
      </c>
      <c r="N1913" s="54">
        <v>201</v>
      </c>
      <c r="O1913" s="45"/>
      <c r="P1913" s="45"/>
      <c r="Q1913" s="45"/>
      <c r="R1913" s="45"/>
      <c r="S1913" s="45"/>
      <c r="T1913" s="45"/>
      <c r="U1913" s="45"/>
      <c r="V1913" s="45"/>
      <c r="W1913" s="45"/>
      <c r="X1913" s="45"/>
      <c r="Y1913" s="45"/>
      <c r="Z1913" s="45"/>
      <c r="AA1913" s="45"/>
      <c r="AB1913" s="45"/>
      <c r="AC1913" s="45"/>
      <c r="AD1913" s="45"/>
      <c r="AE1913" s="45"/>
      <c r="AF1913" s="45"/>
      <c r="AG1913" s="45"/>
      <c r="AH1913" s="45"/>
      <c r="AI1913" s="45"/>
      <c r="AJ1913" s="45"/>
      <c r="AK1913" s="45"/>
      <c r="AL1913" s="45"/>
      <c r="AM1913" s="45"/>
      <c r="AN1913" s="45"/>
      <c r="AO1913" s="45"/>
      <c r="AP1913" s="45"/>
    </row>
    <row r="1914" spans="1:42" s="16" customFormat="1" ht="24">
      <c r="A1914" s="14" t="s">
        <v>3480</v>
      </c>
      <c r="B1914" s="15" t="s">
        <v>3481</v>
      </c>
      <c r="C1914" s="47" t="s">
        <v>5836</v>
      </c>
      <c r="D1914" s="47">
        <v>96.54</v>
      </c>
      <c r="E1914" s="47">
        <v>96.54</v>
      </c>
      <c r="F1914" s="54" t="s">
        <v>5836</v>
      </c>
      <c r="G1914" s="54">
        <v>1</v>
      </c>
      <c r="H1914" s="54">
        <v>1</v>
      </c>
      <c r="I1914" s="54" t="s">
        <v>5836</v>
      </c>
      <c r="J1914" s="54">
        <v>1</v>
      </c>
      <c r="K1914" s="54">
        <v>1</v>
      </c>
      <c r="L1914" s="54" t="s">
        <v>5836</v>
      </c>
      <c r="M1914" s="54">
        <v>1</v>
      </c>
      <c r="N1914" s="54">
        <v>1</v>
      </c>
      <c r="O1914" s="45"/>
      <c r="P1914" s="45"/>
      <c r="Q1914" s="45"/>
      <c r="R1914" s="45"/>
      <c r="S1914" s="45"/>
      <c r="T1914" s="45"/>
      <c r="U1914" s="45"/>
      <c r="V1914" s="45"/>
      <c r="W1914" s="45"/>
      <c r="X1914" s="45"/>
      <c r="Y1914" s="45"/>
      <c r="Z1914" s="45"/>
      <c r="AA1914" s="45"/>
      <c r="AB1914" s="45"/>
      <c r="AC1914" s="45"/>
      <c r="AD1914" s="45"/>
      <c r="AE1914" s="45"/>
      <c r="AF1914" s="45"/>
      <c r="AG1914" s="45"/>
      <c r="AH1914" s="45"/>
      <c r="AI1914" s="45"/>
      <c r="AJ1914" s="45"/>
      <c r="AK1914" s="45"/>
      <c r="AL1914" s="45"/>
      <c r="AM1914" s="45"/>
      <c r="AN1914" s="45"/>
      <c r="AO1914" s="45"/>
      <c r="AP1914" s="45"/>
    </row>
    <row r="1915" spans="1:42" s="16" customFormat="1" ht="24">
      <c r="A1915" s="14" t="s">
        <v>3482</v>
      </c>
      <c r="B1915" s="15" t="s">
        <v>3483</v>
      </c>
      <c r="C1915" s="47">
        <v>160.9</v>
      </c>
      <c r="D1915" s="47">
        <v>160.9</v>
      </c>
      <c r="E1915" s="47"/>
      <c r="F1915" s="54">
        <v>2</v>
      </c>
      <c r="G1915" s="54">
        <v>1</v>
      </c>
      <c r="H1915" s="54" t="s">
        <v>5836</v>
      </c>
      <c r="I1915" s="54">
        <v>2</v>
      </c>
      <c r="J1915" s="54">
        <v>1</v>
      </c>
      <c r="K1915" s="54" t="s">
        <v>5836</v>
      </c>
      <c r="L1915" s="54">
        <v>2</v>
      </c>
      <c r="M1915" s="54">
        <v>1</v>
      </c>
      <c r="N1915" s="54" t="s">
        <v>5836</v>
      </c>
      <c r="O1915" s="45"/>
      <c r="P1915" s="45"/>
      <c r="Q1915" s="45"/>
      <c r="R1915" s="45"/>
      <c r="S1915" s="45"/>
      <c r="T1915" s="45"/>
      <c r="U1915" s="45"/>
      <c r="V1915" s="45"/>
      <c r="W1915" s="45"/>
      <c r="X1915" s="45"/>
      <c r="Y1915" s="45"/>
      <c r="Z1915" s="45"/>
      <c r="AA1915" s="45"/>
      <c r="AB1915" s="45"/>
      <c r="AC1915" s="45"/>
      <c r="AD1915" s="45"/>
      <c r="AE1915" s="45"/>
      <c r="AF1915" s="45"/>
      <c r="AG1915" s="45"/>
      <c r="AH1915" s="45"/>
      <c r="AI1915" s="45"/>
      <c r="AJ1915" s="45"/>
      <c r="AK1915" s="45"/>
      <c r="AL1915" s="45"/>
      <c r="AM1915" s="45"/>
      <c r="AN1915" s="45"/>
      <c r="AO1915" s="45"/>
      <c r="AP1915" s="45"/>
    </row>
    <row r="1916" spans="1:42" s="16" customFormat="1" ht="12">
      <c r="A1916" s="14" t="s">
        <v>3484</v>
      </c>
      <c r="B1916" s="15" t="s">
        <v>3485</v>
      </c>
      <c r="C1916" s="47">
        <v>2595.34</v>
      </c>
      <c r="D1916" s="47"/>
      <c r="E1916" s="47">
        <v>1132.73</v>
      </c>
      <c r="F1916" s="54">
        <v>2</v>
      </c>
      <c r="G1916" s="54" t="s">
        <v>5836</v>
      </c>
      <c r="H1916" s="54">
        <v>1</v>
      </c>
      <c r="I1916" s="54">
        <v>2</v>
      </c>
      <c r="J1916" s="54" t="s">
        <v>5836</v>
      </c>
      <c r="K1916" s="54">
        <v>1</v>
      </c>
      <c r="L1916" s="54">
        <v>2</v>
      </c>
      <c r="M1916" s="54" t="s">
        <v>5836</v>
      </c>
      <c r="N1916" s="54">
        <v>1</v>
      </c>
      <c r="O1916" s="45"/>
      <c r="P1916" s="45"/>
      <c r="Q1916" s="45"/>
      <c r="R1916" s="45"/>
      <c r="S1916" s="45"/>
      <c r="T1916" s="45"/>
      <c r="U1916" s="45"/>
      <c r="V1916" s="45"/>
      <c r="W1916" s="45"/>
      <c r="X1916" s="45"/>
      <c r="Y1916" s="45"/>
      <c r="Z1916" s="45"/>
      <c r="AA1916" s="45"/>
      <c r="AB1916" s="45"/>
      <c r="AC1916" s="45"/>
      <c r="AD1916" s="45"/>
      <c r="AE1916" s="45"/>
      <c r="AF1916" s="45"/>
      <c r="AG1916" s="45"/>
      <c r="AH1916" s="45"/>
      <c r="AI1916" s="45"/>
      <c r="AJ1916" s="45"/>
      <c r="AK1916" s="45"/>
      <c r="AL1916" s="45"/>
      <c r="AM1916" s="45"/>
      <c r="AN1916" s="45"/>
      <c r="AO1916" s="45"/>
      <c r="AP1916" s="45"/>
    </row>
    <row r="1917" spans="1:42" s="16" customFormat="1" ht="12">
      <c r="A1917" s="14" t="s">
        <v>3486</v>
      </c>
      <c r="B1917" s="15" t="s">
        <v>3487</v>
      </c>
      <c r="C1917" s="47">
        <v>4195.79</v>
      </c>
      <c r="D1917" s="47">
        <v>5819.6900000000005</v>
      </c>
      <c r="E1917" s="47"/>
      <c r="F1917" s="54">
        <v>6</v>
      </c>
      <c r="G1917" s="54">
        <v>5</v>
      </c>
      <c r="H1917" s="54" t="s">
        <v>5836</v>
      </c>
      <c r="I1917" s="54">
        <v>65</v>
      </c>
      <c r="J1917" s="54">
        <v>150</v>
      </c>
      <c r="K1917" s="54" t="s">
        <v>5836</v>
      </c>
      <c r="L1917" s="54">
        <v>6</v>
      </c>
      <c r="M1917" s="54">
        <v>5</v>
      </c>
      <c r="N1917" s="54" t="s">
        <v>5836</v>
      </c>
      <c r="O1917" s="45"/>
      <c r="P1917" s="45"/>
      <c r="Q1917" s="45"/>
      <c r="R1917" s="45"/>
      <c r="S1917" s="45"/>
      <c r="T1917" s="45"/>
      <c r="U1917" s="45"/>
      <c r="V1917" s="45"/>
      <c r="W1917" s="45"/>
      <c r="X1917" s="45"/>
      <c r="Y1917" s="45"/>
      <c r="Z1917" s="45"/>
      <c r="AA1917" s="45"/>
      <c r="AB1917" s="45"/>
      <c r="AC1917" s="45"/>
      <c r="AD1917" s="45"/>
      <c r="AE1917" s="45"/>
      <c r="AF1917" s="45"/>
      <c r="AG1917" s="45"/>
      <c r="AH1917" s="45"/>
      <c r="AI1917" s="45"/>
      <c r="AJ1917" s="45"/>
      <c r="AK1917" s="45"/>
      <c r="AL1917" s="45"/>
      <c r="AM1917" s="45"/>
      <c r="AN1917" s="45"/>
      <c r="AO1917" s="45"/>
      <c r="AP1917" s="45"/>
    </row>
    <row r="1918" spans="1:42" s="16" customFormat="1" ht="24">
      <c r="A1918" s="14" t="s">
        <v>3488</v>
      </c>
      <c r="B1918" s="15" t="s">
        <v>3489</v>
      </c>
      <c r="C1918" s="47">
        <v>5298.92</v>
      </c>
      <c r="D1918" s="47">
        <v>9063.9399999999987</v>
      </c>
      <c r="E1918" s="47">
        <v>16733.410000000007</v>
      </c>
      <c r="F1918" s="54">
        <v>10</v>
      </c>
      <c r="G1918" s="54">
        <v>16</v>
      </c>
      <c r="H1918" s="54">
        <v>29</v>
      </c>
      <c r="I1918" s="54">
        <v>10</v>
      </c>
      <c r="J1918" s="54">
        <v>16</v>
      </c>
      <c r="K1918" s="54">
        <v>29</v>
      </c>
      <c r="L1918" s="54">
        <v>10</v>
      </c>
      <c r="M1918" s="54">
        <v>16</v>
      </c>
      <c r="N1918" s="54">
        <v>28</v>
      </c>
      <c r="O1918" s="45"/>
      <c r="P1918" s="45"/>
      <c r="Q1918" s="45"/>
      <c r="R1918" s="45"/>
      <c r="S1918" s="45"/>
      <c r="T1918" s="45"/>
      <c r="U1918" s="45"/>
      <c r="V1918" s="45"/>
      <c r="W1918" s="45"/>
      <c r="X1918" s="45"/>
      <c r="Y1918" s="45"/>
      <c r="Z1918" s="45"/>
      <c r="AA1918" s="45"/>
      <c r="AB1918" s="45"/>
      <c r="AC1918" s="45"/>
      <c r="AD1918" s="45"/>
      <c r="AE1918" s="45"/>
      <c r="AF1918" s="45"/>
      <c r="AG1918" s="45"/>
      <c r="AH1918" s="45"/>
      <c r="AI1918" s="45"/>
      <c r="AJ1918" s="45"/>
      <c r="AK1918" s="45"/>
      <c r="AL1918" s="45"/>
      <c r="AM1918" s="45"/>
      <c r="AN1918" s="45"/>
      <c r="AO1918" s="45"/>
      <c r="AP1918" s="45"/>
    </row>
    <row r="1919" spans="1:42" s="16" customFormat="1" ht="24">
      <c r="A1919" s="14" t="s">
        <v>3490</v>
      </c>
      <c r="B1919" s="15" t="s">
        <v>3491</v>
      </c>
      <c r="C1919" s="47">
        <v>24299.65</v>
      </c>
      <c r="D1919" s="47">
        <v>22902.320000000007</v>
      </c>
      <c r="E1919" s="47">
        <v>22661.990000000013</v>
      </c>
      <c r="F1919" s="54">
        <v>46</v>
      </c>
      <c r="G1919" s="54">
        <v>46</v>
      </c>
      <c r="H1919" s="54">
        <v>45</v>
      </c>
      <c r="I1919" s="54">
        <v>46</v>
      </c>
      <c r="J1919" s="54">
        <v>86</v>
      </c>
      <c r="K1919" s="54">
        <v>93</v>
      </c>
      <c r="L1919" s="54">
        <v>46</v>
      </c>
      <c r="M1919" s="54">
        <v>46</v>
      </c>
      <c r="N1919" s="54">
        <v>45</v>
      </c>
      <c r="O1919" s="45"/>
      <c r="P1919" s="45"/>
      <c r="Q1919" s="45"/>
      <c r="R1919" s="45"/>
      <c r="S1919" s="45"/>
      <c r="T1919" s="45"/>
      <c r="U1919" s="45"/>
      <c r="V1919" s="45"/>
      <c r="W1919" s="45"/>
      <c r="X1919" s="45"/>
      <c r="Y1919" s="45"/>
      <c r="Z1919" s="45"/>
      <c r="AA1919" s="45"/>
      <c r="AB1919" s="45"/>
      <c r="AC1919" s="45"/>
      <c r="AD1919" s="45"/>
      <c r="AE1919" s="45"/>
      <c r="AF1919" s="45"/>
      <c r="AG1919" s="45"/>
      <c r="AH1919" s="45"/>
      <c r="AI1919" s="45"/>
      <c r="AJ1919" s="45"/>
      <c r="AK1919" s="45"/>
      <c r="AL1919" s="45"/>
      <c r="AM1919" s="45"/>
      <c r="AN1919" s="45"/>
      <c r="AO1919" s="45"/>
      <c r="AP1919" s="45"/>
    </row>
    <row r="1920" spans="1:42" s="16" customFormat="1" ht="24">
      <c r="A1920" s="14" t="s">
        <v>3492</v>
      </c>
      <c r="B1920" s="15" t="s">
        <v>3493</v>
      </c>
      <c r="C1920" s="47">
        <v>4256.32</v>
      </c>
      <c r="D1920" s="47">
        <v>1064.08</v>
      </c>
      <c r="E1920" s="47">
        <v>5586.42</v>
      </c>
      <c r="F1920" s="54">
        <v>4</v>
      </c>
      <c r="G1920" s="54">
        <v>1</v>
      </c>
      <c r="H1920" s="54">
        <v>5</v>
      </c>
      <c r="I1920" s="54">
        <v>4</v>
      </c>
      <c r="J1920" s="54">
        <v>1</v>
      </c>
      <c r="K1920" s="54">
        <v>5</v>
      </c>
      <c r="L1920" s="54">
        <v>4</v>
      </c>
      <c r="M1920" s="54">
        <v>1</v>
      </c>
      <c r="N1920" s="54">
        <v>5</v>
      </c>
      <c r="O1920" s="45"/>
      <c r="P1920" s="45"/>
      <c r="Q1920" s="45"/>
      <c r="R1920" s="45"/>
      <c r="S1920" s="45"/>
      <c r="T1920" s="45"/>
      <c r="U1920" s="45"/>
      <c r="V1920" s="45"/>
      <c r="W1920" s="45"/>
      <c r="X1920" s="45"/>
      <c r="Y1920" s="45"/>
      <c r="Z1920" s="45"/>
      <c r="AA1920" s="45"/>
      <c r="AB1920" s="45"/>
      <c r="AC1920" s="45"/>
      <c r="AD1920" s="45"/>
      <c r="AE1920" s="45"/>
      <c r="AF1920" s="45"/>
      <c r="AG1920" s="45"/>
      <c r="AH1920" s="45"/>
      <c r="AI1920" s="45"/>
      <c r="AJ1920" s="45"/>
      <c r="AK1920" s="45"/>
      <c r="AL1920" s="45"/>
      <c r="AM1920" s="45"/>
      <c r="AN1920" s="45"/>
      <c r="AO1920" s="45"/>
      <c r="AP1920" s="45"/>
    </row>
    <row r="1921" spans="1:42" s="16" customFormat="1" ht="24">
      <c r="A1921" s="14" t="s">
        <v>3494</v>
      </c>
      <c r="B1921" s="15" t="s">
        <v>3495</v>
      </c>
      <c r="C1921" s="47">
        <v>12142.07</v>
      </c>
      <c r="D1921" s="47">
        <v>4576.6899999999996</v>
      </c>
      <c r="E1921" s="47">
        <v>5314.8999999999987</v>
      </c>
      <c r="F1921" s="54">
        <v>22</v>
      </c>
      <c r="G1921" s="54">
        <v>8</v>
      </c>
      <c r="H1921" s="54">
        <v>11</v>
      </c>
      <c r="I1921" s="54">
        <v>56</v>
      </c>
      <c r="J1921" s="54">
        <v>8</v>
      </c>
      <c r="K1921" s="54">
        <v>11</v>
      </c>
      <c r="L1921" s="54">
        <v>22</v>
      </c>
      <c r="M1921" s="54">
        <v>8</v>
      </c>
      <c r="N1921" s="54">
        <v>11</v>
      </c>
      <c r="O1921" s="45"/>
      <c r="P1921" s="45"/>
      <c r="Q1921" s="45"/>
      <c r="R1921" s="45"/>
      <c r="S1921" s="45"/>
      <c r="T1921" s="45"/>
      <c r="U1921" s="45"/>
      <c r="V1921" s="45"/>
      <c r="W1921" s="45"/>
      <c r="X1921" s="45"/>
      <c r="Y1921" s="45"/>
      <c r="Z1921" s="45"/>
      <c r="AA1921" s="45"/>
      <c r="AB1921" s="45"/>
      <c r="AC1921" s="45"/>
      <c r="AD1921" s="45"/>
      <c r="AE1921" s="45"/>
      <c r="AF1921" s="45"/>
      <c r="AG1921" s="45"/>
      <c r="AH1921" s="45"/>
      <c r="AI1921" s="45"/>
      <c r="AJ1921" s="45"/>
      <c r="AK1921" s="45"/>
      <c r="AL1921" s="45"/>
      <c r="AM1921" s="45"/>
      <c r="AN1921" s="45"/>
      <c r="AO1921" s="45"/>
      <c r="AP1921" s="45"/>
    </row>
    <row r="1922" spans="1:42" s="16" customFormat="1" ht="12">
      <c r="A1922" s="14" t="s">
        <v>3496</v>
      </c>
      <c r="B1922" s="15" t="s">
        <v>3497</v>
      </c>
      <c r="C1922" s="47">
        <v>1201.3800000000001</v>
      </c>
      <c r="D1922" s="47">
        <v>1802.08</v>
      </c>
      <c r="E1922" s="47">
        <v>3904.4900000000002</v>
      </c>
      <c r="F1922" s="54">
        <v>2</v>
      </c>
      <c r="G1922" s="54">
        <v>4</v>
      </c>
      <c r="H1922" s="54">
        <v>7</v>
      </c>
      <c r="I1922" s="54">
        <v>2</v>
      </c>
      <c r="J1922" s="54">
        <v>4</v>
      </c>
      <c r="K1922" s="54">
        <v>7</v>
      </c>
      <c r="L1922" s="54">
        <v>2</v>
      </c>
      <c r="M1922" s="54">
        <v>4</v>
      </c>
      <c r="N1922" s="54">
        <v>7</v>
      </c>
      <c r="O1922" s="45"/>
      <c r="P1922" s="45"/>
      <c r="Q1922" s="45"/>
      <c r="R1922" s="45"/>
      <c r="S1922" s="45"/>
      <c r="T1922" s="45"/>
      <c r="U1922" s="45"/>
      <c r="V1922" s="45"/>
      <c r="W1922" s="45"/>
      <c r="X1922" s="45"/>
      <c r="Y1922" s="45"/>
      <c r="Z1922" s="45"/>
      <c r="AA1922" s="45"/>
      <c r="AB1922" s="45"/>
      <c r="AC1922" s="45"/>
      <c r="AD1922" s="45"/>
      <c r="AE1922" s="45"/>
      <c r="AF1922" s="45"/>
      <c r="AG1922" s="45"/>
      <c r="AH1922" s="45"/>
      <c r="AI1922" s="45"/>
      <c r="AJ1922" s="45"/>
      <c r="AK1922" s="45"/>
      <c r="AL1922" s="45"/>
      <c r="AM1922" s="45"/>
      <c r="AN1922" s="45"/>
      <c r="AO1922" s="45"/>
      <c r="AP1922" s="45"/>
    </row>
    <row r="1923" spans="1:42" s="16" customFormat="1" ht="12">
      <c r="A1923" s="14" t="s">
        <v>3498</v>
      </c>
      <c r="B1923" s="15" t="s">
        <v>3499</v>
      </c>
      <c r="C1923" s="47">
        <v>2432.8000000000002</v>
      </c>
      <c r="D1923" s="47"/>
      <c r="E1923" s="47">
        <v>1390.17</v>
      </c>
      <c r="F1923" s="54">
        <v>2</v>
      </c>
      <c r="G1923" s="54" t="s">
        <v>5836</v>
      </c>
      <c r="H1923" s="54">
        <v>1</v>
      </c>
      <c r="I1923" s="54">
        <v>2</v>
      </c>
      <c r="J1923" s="54" t="s">
        <v>5836</v>
      </c>
      <c r="K1923" s="54">
        <v>1</v>
      </c>
      <c r="L1923" s="54">
        <v>2</v>
      </c>
      <c r="M1923" s="54" t="s">
        <v>5836</v>
      </c>
      <c r="N1923" s="54">
        <v>1</v>
      </c>
      <c r="O1923" s="45"/>
      <c r="P1923" s="45"/>
      <c r="Q1923" s="45"/>
      <c r="R1923" s="45"/>
      <c r="S1923" s="45"/>
      <c r="T1923" s="45"/>
      <c r="U1923" s="45"/>
      <c r="V1923" s="45"/>
      <c r="W1923" s="45"/>
      <c r="X1923" s="45"/>
      <c r="Y1923" s="45"/>
      <c r="Z1923" s="45"/>
      <c r="AA1923" s="45"/>
      <c r="AB1923" s="45"/>
      <c r="AC1923" s="45"/>
      <c r="AD1923" s="45"/>
      <c r="AE1923" s="45"/>
      <c r="AF1923" s="45"/>
      <c r="AG1923" s="45"/>
      <c r="AH1923" s="45"/>
      <c r="AI1923" s="45"/>
      <c r="AJ1923" s="45"/>
      <c r="AK1923" s="45"/>
      <c r="AL1923" s="45"/>
      <c r="AM1923" s="45"/>
      <c r="AN1923" s="45"/>
      <c r="AO1923" s="45"/>
      <c r="AP1923" s="45"/>
    </row>
    <row r="1924" spans="1:42" s="16" customFormat="1" ht="12">
      <c r="A1924" s="14" t="s">
        <v>3500</v>
      </c>
      <c r="B1924" s="15" t="s">
        <v>3501</v>
      </c>
      <c r="C1924" s="47" t="s">
        <v>5836</v>
      </c>
      <c r="D1924" s="47">
        <v>386.15999999999997</v>
      </c>
      <c r="E1924" s="47">
        <v>154.46</v>
      </c>
      <c r="F1924" s="54" t="s">
        <v>5836</v>
      </c>
      <c r="G1924" s="54">
        <v>2</v>
      </c>
      <c r="H1924" s="54">
        <v>1</v>
      </c>
      <c r="I1924" s="54" t="s">
        <v>5836</v>
      </c>
      <c r="J1924" s="54">
        <v>3</v>
      </c>
      <c r="K1924" s="54">
        <v>1</v>
      </c>
      <c r="L1924" s="54" t="s">
        <v>5836</v>
      </c>
      <c r="M1924" s="54">
        <v>2</v>
      </c>
      <c r="N1924" s="54">
        <v>1</v>
      </c>
      <c r="O1924" s="45"/>
      <c r="P1924" s="45"/>
      <c r="Q1924" s="45"/>
      <c r="R1924" s="45"/>
      <c r="S1924" s="45"/>
      <c r="T1924" s="45"/>
      <c r="U1924" s="45"/>
      <c r="V1924" s="45"/>
      <c r="W1924" s="45"/>
      <c r="X1924" s="45"/>
      <c r="Y1924" s="45"/>
      <c r="Z1924" s="45"/>
      <c r="AA1924" s="45"/>
      <c r="AB1924" s="45"/>
      <c r="AC1924" s="45"/>
      <c r="AD1924" s="45"/>
      <c r="AE1924" s="45"/>
      <c r="AF1924" s="45"/>
      <c r="AG1924" s="45"/>
      <c r="AH1924" s="45"/>
      <c r="AI1924" s="45"/>
      <c r="AJ1924" s="45"/>
      <c r="AK1924" s="45"/>
      <c r="AL1924" s="45"/>
      <c r="AM1924" s="45"/>
      <c r="AN1924" s="45"/>
      <c r="AO1924" s="45"/>
      <c r="AP1924" s="45"/>
    </row>
    <row r="1925" spans="1:42" s="16" customFormat="1" ht="12">
      <c r="A1925" s="14" t="s">
        <v>3502</v>
      </c>
      <c r="B1925" s="15" t="s">
        <v>3503</v>
      </c>
      <c r="C1925" s="47">
        <v>5395.43</v>
      </c>
      <c r="D1925" s="47">
        <v>6531.6699999999964</v>
      </c>
      <c r="E1925" s="47">
        <v>5625.1799999999976</v>
      </c>
      <c r="F1925" s="54">
        <v>37</v>
      </c>
      <c r="G1925" s="54">
        <v>45</v>
      </c>
      <c r="H1925" s="54">
        <v>36</v>
      </c>
      <c r="I1925" s="54">
        <v>57</v>
      </c>
      <c r="J1925" s="54">
        <v>53</v>
      </c>
      <c r="K1925" s="54">
        <v>65</v>
      </c>
      <c r="L1925" s="54">
        <v>37</v>
      </c>
      <c r="M1925" s="54">
        <v>45</v>
      </c>
      <c r="N1925" s="54">
        <v>35</v>
      </c>
      <c r="O1925" s="45"/>
      <c r="P1925" s="45"/>
      <c r="Q1925" s="45"/>
      <c r="R1925" s="45"/>
      <c r="S1925" s="45"/>
      <c r="T1925" s="45"/>
      <c r="U1925" s="45"/>
      <c r="V1925" s="45"/>
      <c r="W1925" s="45"/>
      <c r="X1925" s="45"/>
      <c r="Y1925" s="45"/>
      <c r="Z1925" s="45"/>
      <c r="AA1925" s="45"/>
      <c r="AB1925" s="45"/>
      <c r="AC1925" s="45"/>
      <c r="AD1925" s="45"/>
      <c r="AE1925" s="45"/>
      <c r="AF1925" s="45"/>
      <c r="AG1925" s="45"/>
      <c r="AH1925" s="45"/>
      <c r="AI1925" s="45"/>
      <c r="AJ1925" s="45"/>
      <c r="AK1925" s="45"/>
      <c r="AL1925" s="45"/>
      <c r="AM1925" s="45"/>
      <c r="AN1925" s="45"/>
      <c r="AO1925" s="45"/>
      <c r="AP1925" s="45"/>
    </row>
    <row r="1926" spans="1:42" s="16" customFormat="1" ht="12">
      <c r="A1926" s="14" t="s">
        <v>3504</v>
      </c>
      <c r="B1926" s="15" t="s">
        <v>3505</v>
      </c>
      <c r="C1926" s="47">
        <v>3115.17</v>
      </c>
      <c r="D1926" s="47">
        <v>3776.4500000000003</v>
      </c>
      <c r="E1926" s="47">
        <v>3803.98</v>
      </c>
      <c r="F1926" s="54">
        <v>19</v>
      </c>
      <c r="G1926" s="54">
        <v>21</v>
      </c>
      <c r="H1926" s="54">
        <v>23</v>
      </c>
      <c r="I1926" s="54">
        <v>29</v>
      </c>
      <c r="J1926" s="54">
        <v>56</v>
      </c>
      <c r="K1926" s="54">
        <v>57</v>
      </c>
      <c r="L1926" s="54">
        <v>19</v>
      </c>
      <c r="M1926" s="54">
        <v>21</v>
      </c>
      <c r="N1926" s="54">
        <v>23</v>
      </c>
      <c r="O1926" s="45"/>
      <c r="P1926" s="45"/>
      <c r="Q1926" s="45"/>
      <c r="R1926" s="45"/>
      <c r="S1926" s="45"/>
      <c r="T1926" s="45"/>
      <c r="U1926" s="45"/>
      <c r="V1926" s="45"/>
      <c r="W1926" s="45"/>
      <c r="X1926" s="45"/>
      <c r="Y1926" s="45"/>
      <c r="Z1926" s="45"/>
      <c r="AA1926" s="45"/>
      <c r="AB1926" s="45"/>
      <c r="AC1926" s="45"/>
      <c r="AD1926" s="45"/>
      <c r="AE1926" s="45"/>
      <c r="AF1926" s="45"/>
      <c r="AG1926" s="45"/>
      <c r="AH1926" s="45"/>
      <c r="AI1926" s="45"/>
      <c r="AJ1926" s="45"/>
      <c r="AK1926" s="45"/>
      <c r="AL1926" s="45"/>
      <c r="AM1926" s="45"/>
      <c r="AN1926" s="45"/>
      <c r="AO1926" s="45"/>
      <c r="AP1926" s="45"/>
    </row>
    <row r="1927" spans="1:42" s="16" customFormat="1" ht="12">
      <c r="A1927" s="14" t="s">
        <v>3506</v>
      </c>
      <c r="B1927" s="15" t="s">
        <v>3507</v>
      </c>
      <c r="C1927" s="47">
        <v>1608.96</v>
      </c>
      <c r="D1927" s="47">
        <v>2392.1</v>
      </c>
      <c r="E1927" s="47">
        <v>643.46</v>
      </c>
      <c r="F1927" s="54">
        <v>14</v>
      </c>
      <c r="G1927" s="54">
        <v>19</v>
      </c>
      <c r="H1927" s="54">
        <v>5</v>
      </c>
      <c r="I1927" s="54">
        <v>15</v>
      </c>
      <c r="J1927" s="54">
        <v>49</v>
      </c>
      <c r="K1927" s="54">
        <v>13</v>
      </c>
      <c r="L1927" s="54">
        <v>14</v>
      </c>
      <c r="M1927" s="54">
        <v>19</v>
      </c>
      <c r="N1927" s="54">
        <v>5</v>
      </c>
      <c r="O1927" s="45"/>
      <c r="P1927" s="45"/>
      <c r="Q1927" s="45"/>
      <c r="R1927" s="45"/>
      <c r="S1927" s="45"/>
      <c r="T1927" s="45"/>
      <c r="U1927" s="45"/>
      <c r="V1927" s="45"/>
      <c r="W1927" s="45"/>
      <c r="X1927" s="45"/>
      <c r="Y1927" s="45"/>
      <c r="Z1927" s="45"/>
      <c r="AA1927" s="45"/>
      <c r="AB1927" s="45"/>
      <c r="AC1927" s="45"/>
      <c r="AD1927" s="45"/>
      <c r="AE1927" s="45"/>
      <c r="AF1927" s="45"/>
      <c r="AG1927" s="45"/>
      <c r="AH1927" s="45"/>
      <c r="AI1927" s="45"/>
      <c r="AJ1927" s="45"/>
      <c r="AK1927" s="45"/>
      <c r="AL1927" s="45"/>
      <c r="AM1927" s="45"/>
      <c r="AN1927" s="45"/>
      <c r="AO1927" s="45"/>
      <c r="AP1927" s="45"/>
    </row>
    <row r="1928" spans="1:42" s="16" customFormat="1" ht="12">
      <c r="A1928" s="14" t="s">
        <v>3508</v>
      </c>
      <c r="B1928" s="15" t="s">
        <v>3509</v>
      </c>
      <c r="C1928" s="47">
        <v>1887.32</v>
      </c>
      <c r="D1928" s="47">
        <v>3870.1500000000005</v>
      </c>
      <c r="E1928" s="47">
        <v>3043.62</v>
      </c>
      <c r="F1928" s="54">
        <v>14</v>
      </c>
      <c r="G1928" s="54">
        <v>24</v>
      </c>
      <c r="H1928" s="54">
        <v>23</v>
      </c>
      <c r="I1928" s="54">
        <v>14</v>
      </c>
      <c r="J1928" s="54">
        <v>60</v>
      </c>
      <c r="K1928" s="54">
        <v>34</v>
      </c>
      <c r="L1928" s="54">
        <v>12</v>
      </c>
      <c r="M1928" s="54">
        <v>23</v>
      </c>
      <c r="N1928" s="54">
        <v>23</v>
      </c>
      <c r="O1928" s="45"/>
      <c r="P1928" s="45"/>
      <c r="Q1928" s="45"/>
      <c r="R1928" s="45"/>
      <c r="S1928" s="45"/>
      <c r="T1928" s="45"/>
      <c r="U1928" s="45"/>
      <c r="V1928" s="45"/>
      <c r="W1928" s="45"/>
      <c r="X1928" s="45"/>
      <c r="Y1928" s="45"/>
      <c r="Z1928" s="45"/>
      <c r="AA1928" s="45"/>
      <c r="AB1928" s="45"/>
      <c r="AC1928" s="45"/>
      <c r="AD1928" s="45"/>
      <c r="AE1928" s="45"/>
      <c r="AF1928" s="45"/>
      <c r="AG1928" s="45"/>
      <c r="AH1928" s="45"/>
      <c r="AI1928" s="45"/>
      <c r="AJ1928" s="45"/>
      <c r="AK1928" s="45"/>
      <c r="AL1928" s="45"/>
      <c r="AM1928" s="45"/>
      <c r="AN1928" s="45"/>
      <c r="AO1928" s="45"/>
      <c r="AP1928" s="45"/>
    </row>
    <row r="1929" spans="1:42" s="16" customFormat="1" ht="24">
      <c r="A1929" s="14" t="s">
        <v>3510</v>
      </c>
      <c r="B1929" s="15" t="s">
        <v>3511</v>
      </c>
      <c r="C1929" s="47">
        <v>600.69000000000005</v>
      </c>
      <c r="D1929" s="47"/>
      <c r="E1929" s="47">
        <v>817.8900000000001</v>
      </c>
      <c r="F1929" s="54">
        <v>1</v>
      </c>
      <c r="G1929" s="54" t="s">
        <v>5836</v>
      </c>
      <c r="H1929" s="54">
        <v>2</v>
      </c>
      <c r="I1929" s="54">
        <v>1</v>
      </c>
      <c r="J1929" s="54" t="s">
        <v>5836</v>
      </c>
      <c r="K1929" s="54">
        <v>13</v>
      </c>
      <c r="L1929" s="54">
        <v>1</v>
      </c>
      <c r="M1929" s="54" t="s">
        <v>5836</v>
      </c>
      <c r="N1929" s="54">
        <v>2</v>
      </c>
      <c r="O1929" s="45"/>
      <c r="P1929" s="45"/>
      <c r="Q1929" s="45"/>
      <c r="R1929" s="45"/>
      <c r="S1929" s="45"/>
      <c r="T1929" s="45"/>
      <c r="U1929" s="45"/>
      <c r="V1929" s="45"/>
      <c r="W1929" s="45"/>
      <c r="X1929" s="45"/>
      <c r="Y1929" s="45"/>
      <c r="Z1929" s="45"/>
      <c r="AA1929" s="45"/>
      <c r="AB1929" s="45"/>
      <c r="AC1929" s="45"/>
      <c r="AD1929" s="45"/>
      <c r="AE1929" s="45"/>
      <c r="AF1929" s="45"/>
      <c r="AG1929" s="45"/>
      <c r="AH1929" s="45"/>
      <c r="AI1929" s="45"/>
      <c r="AJ1929" s="45"/>
      <c r="AK1929" s="45"/>
      <c r="AL1929" s="45"/>
      <c r="AM1929" s="45"/>
      <c r="AN1929" s="45"/>
      <c r="AO1929" s="45"/>
      <c r="AP1929" s="45"/>
    </row>
    <row r="1930" spans="1:42" s="16" customFormat="1" ht="24">
      <c r="A1930" s="14" t="s">
        <v>3512</v>
      </c>
      <c r="B1930" s="15" t="s">
        <v>3513</v>
      </c>
      <c r="C1930" s="47">
        <v>39600.160000000003</v>
      </c>
      <c r="D1930" s="47">
        <v>25640.809999999987</v>
      </c>
      <c r="E1930" s="47">
        <v>27957.739999999983</v>
      </c>
      <c r="F1930" s="54">
        <v>67</v>
      </c>
      <c r="G1930" s="54">
        <v>45</v>
      </c>
      <c r="H1930" s="54">
        <v>47</v>
      </c>
      <c r="I1930" s="54">
        <v>121</v>
      </c>
      <c r="J1930" s="54">
        <v>45</v>
      </c>
      <c r="K1930" s="54">
        <v>47</v>
      </c>
      <c r="L1930" s="54">
        <v>67</v>
      </c>
      <c r="M1930" s="54">
        <v>45</v>
      </c>
      <c r="N1930" s="54">
        <v>46</v>
      </c>
      <c r="O1930" s="45"/>
      <c r="P1930" s="45"/>
      <c r="Q1930" s="45"/>
      <c r="R1930" s="45"/>
      <c r="S1930" s="45"/>
      <c r="T1930" s="45"/>
      <c r="U1930" s="45"/>
      <c r="V1930" s="45"/>
      <c r="W1930" s="45"/>
      <c r="X1930" s="45"/>
      <c r="Y1930" s="45"/>
      <c r="Z1930" s="45"/>
      <c r="AA1930" s="45"/>
      <c r="AB1930" s="45"/>
      <c r="AC1930" s="45"/>
      <c r="AD1930" s="45"/>
      <c r="AE1930" s="45"/>
      <c r="AF1930" s="45"/>
      <c r="AG1930" s="45"/>
      <c r="AH1930" s="45"/>
      <c r="AI1930" s="45"/>
      <c r="AJ1930" s="45"/>
      <c r="AK1930" s="45"/>
      <c r="AL1930" s="45"/>
      <c r="AM1930" s="45"/>
      <c r="AN1930" s="45"/>
      <c r="AO1930" s="45"/>
      <c r="AP1930" s="45"/>
    </row>
    <row r="1931" spans="1:42" s="16" customFormat="1" ht="12">
      <c r="A1931" s="14" t="s">
        <v>3514</v>
      </c>
      <c r="B1931" s="15" t="s">
        <v>3515</v>
      </c>
      <c r="C1931" s="47" t="s">
        <v>5836</v>
      </c>
      <c r="D1931" s="47"/>
      <c r="E1931" s="47">
        <v>1181.08</v>
      </c>
      <c r="F1931" s="54" t="s">
        <v>5836</v>
      </c>
      <c r="G1931" s="54" t="s">
        <v>5836</v>
      </c>
      <c r="H1931" s="54">
        <v>1</v>
      </c>
      <c r="I1931" s="54" t="s">
        <v>5836</v>
      </c>
      <c r="J1931" s="54" t="s">
        <v>5836</v>
      </c>
      <c r="K1931" s="54">
        <v>1</v>
      </c>
      <c r="L1931" s="54" t="s">
        <v>5836</v>
      </c>
      <c r="M1931" s="54" t="s">
        <v>5836</v>
      </c>
      <c r="N1931" s="54">
        <v>1</v>
      </c>
      <c r="O1931" s="45"/>
      <c r="P1931" s="45"/>
      <c r="Q1931" s="45"/>
      <c r="R1931" s="45"/>
      <c r="S1931" s="45"/>
      <c r="T1931" s="45"/>
      <c r="U1931" s="45"/>
      <c r="V1931" s="45"/>
      <c r="W1931" s="45"/>
      <c r="X1931" s="45"/>
      <c r="Y1931" s="45"/>
      <c r="Z1931" s="45"/>
      <c r="AA1931" s="45"/>
      <c r="AB1931" s="45"/>
      <c r="AC1931" s="45"/>
      <c r="AD1931" s="45"/>
      <c r="AE1931" s="45"/>
      <c r="AF1931" s="45"/>
      <c r="AG1931" s="45"/>
      <c r="AH1931" s="45"/>
      <c r="AI1931" s="45"/>
      <c r="AJ1931" s="45"/>
      <c r="AK1931" s="45"/>
      <c r="AL1931" s="45"/>
      <c r="AM1931" s="45"/>
      <c r="AN1931" s="45"/>
      <c r="AO1931" s="45"/>
      <c r="AP1931" s="45"/>
    </row>
    <row r="1932" spans="1:42" s="16" customFormat="1" ht="12">
      <c r="A1932" s="14" t="s">
        <v>3516</v>
      </c>
      <c r="B1932" s="15" t="s">
        <v>3517</v>
      </c>
      <c r="C1932" s="47">
        <v>150456.67000000001</v>
      </c>
      <c r="D1932" s="47">
        <v>136420.9200000001</v>
      </c>
      <c r="E1932" s="47">
        <v>157794.88999999993</v>
      </c>
      <c r="F1932" s="54">
        <v>234</v>
      </c>
      <c r="G1932" s="54">
        <v>209</v>
      </c>
      <c r="H1932" s="54">
        <v>249</v>
      </c>
      <c r="I1932" s="54">
        <v>1738</v>
      </c>
      <c r="J1932" s="54">
        <v>1178</v>
      </c>
      <c r="K1932" s="54">
        <v>1287</v>
      </c>
      <c r="L1932" s="54">
        <v>234</v>
      </c>
      <c r="M1932" s="54">
        <v>209</v>
      </c>
      <c r="N1932" s="54">
        <v>249</v>
      </c>
      <c r="O1932" s="45"/>
      <c r="P1932" s="45"/>
      <c r="Q1932" s="45"/>
      <c r="R1932" s="45"/>
      <c r="S1932" s="45"/>
      <c r="T1932" s="45"/>
      <c r="U1932" s="45"/>
      <c r="V1932" s="45"/>
      <c r="W1932" s="45"/>
      <c r="X1932" s="45"/>
      <c r="Y1932" s="45"/>
      <c r="Z1932" s="45"/>
      <c r="AA1932" s="45"/>
      <c r="AB1932" s="45"/>
      <c r="AC1932" s="45"/>
      <c r="AD1932" s="45"/>
      <c r="AE1932" s="45"/>
      <c r="AF1932" s="45"/>
      <c r="AG1932" s="45"/>
      <c r="AH1932" s="45"/>
      <c r="AI1932" s="45"/>
      <c r="AJ1932" s="45"/>
      <c r="AK1932" s="45"/>
      <c r="AL1932" s="45"/>
      <c r="AM1932" s="45"/>
      <c r="AN1932" s="45"/>
      <c r="AO1932" s="45"/>
      <c r="AP1932" s="45"/>
    </row>
    <row r="1933" spans="1:42" s="16" customFormat="1" ht="12">
      <c r="A1933" s="14" t="s">
        <v>3518</v>
      </c>
      <c r="B1933" s="15" t="s">
        <v>3519</v>
      </c>
      <c r="C1933" s="47" t="s">
        <v>5836</v>
      </c>
      <c r="D1933" s="47">
        <v>4187.68</v>
      </c>
      <c r="E1933" s="47"/>
      <c r="F1933" s="54" t="s">
        <v>5836</v>
      </c>
      <c r="G1933" s="54">
        <v>4</v>
      </c>
      <c r="H1933" s="54" t="s">
        <v>5836</v>
      </c>
      <c r="I1933" s="54" t="s">
        <v>5836</v>
      </c>
      <c r="J1933" s="54">
        <v>4</v>
      </c>
      <c r="K1933" s="54" t="s">
        <v>5836</v>
      </c>
      <c r="L1933" s="54" t="s">
        <v>5836</v>
      </c>
      <c r="M1933" s="54">
        <v>4</v>
      </c>
      <c r="N1933" s="54" t="s">
        <v>5836</v>
      </c>
      <c r="O1933" s="45"/>
      <c r="P1933" s="45"/>
      <c r="Q1933" s="45"/>
      <c r="R1933" s="45"/>
      <c r="S1933" s="45"/>
      <c r="T1933" s="45"/>
      <c r="U1933" s="45"/>
      <c r="V1933" s="45"/>
      <c r="W1933" s="45"/>
      <c r="X1933" s="45"/>
      <c r="Y1933" s="45"/>
      <c r="Z1933" s="45"/>
      <c r="AA1933" s="45"/>
      <c r="AB1933" s="45"/>
      <c r="AC1933" s="45"/>
      <c r="AD1933" s="45"/>
      <c r="AE1933" s="45"/>
      <c r="AF1933" s="45"/>
      <c r="AG1933" s="45"/>
      <c r="AH1933" s="45"/>
      <c r="AI1933" s="45"/>
      <c r="AJ1933" s="45"/>
      <c r="AK1933" s="45"/>
      <c r="AL1933" s="45"/>
      <c r="AM1933" s="45"/>
      <c r="AN1933" s="45"/>
      <c r="AO1933" s="45"/>
      <c r="AP1933" s="45"/>
    </row>
    <row r="1934" spans="1:42" s="16" customFormat="1" ht="12">
      <c r="A1934" s="14" t="s">
        <v>3520</v>
      </c>
      <c r="B1934" s="15" t="s">
        <v>3521</v>
      </c>
      <c r="C1934" s="47">
        <v>132970.07</v>
      </c>
      <c r="D1934" s="47">
        <v>133953.42999999991</v>
      </c>
      <c r="E1934" s="47">
        <v>165112.02000000016</v>
      </c>
      <c r="F1934" s="54">
        <v>172</v>
      </c>
      <c r="G1934" s="54">
        <v>175</v>
      </c>
      <c r="H1934" s="54">
        <v>205</v>
      </c>
      <c r="I1934" s="54">
        <v>730</v>
      </c>
      <c r="J1934" s="54">
        <v>516</v>
      </c>
      <c r="K1934" s="54">
        <v>677</v>
      </c>
      <c r="L1934" s="54">
        <v>96</v>
      </c>
      <c r="M1934" s="54">
        <v>103</v>
      </c>
      <c r="N1934" s="54">
        <v>117</v>
      </c>
      <c r="O1934" s="45"/>
      <c r="P1934" s="45"/>
      <c r="Q1934" s="45"/>
      <c r="R1934" s="45"/>
      <c r="S1934" s="45"/>
      <c r="T1934" s="45"/>
      <c r="U1934" s="45"/>
      <c r="V1934" s="45"/>
      <c r="W1934" s="45"/>
      <c r="X1934" s="45"/>
      <c r="Y1934" s="45"/>
      <c r="Z1934" s="45"/>
      <c r="AA1934" s="45"/>
      <c r="AB1934" s="45"/>
      <c r="AC1934" s="45"/>
      <c r="AD1934" s="45"/>
      <c r="AE1934" s="45"/>
      <c r="AF1934" s="45"/>
      <c r="AG1934" s="45"/>
      <c r="AH1934" s="45"/>
      <c r="AI1934" s="45"/>
      <c r="AJ1934" s="45"/>
      <c r="AK1934" s="45"/>
      <c r="AL1934" s="45"/>
      <c r="AM1934" s="45"/>
      <c r="AN1934" s="45"/>
      <c r="AO1934" s="45"/>
      <c r="AP1934" s="45"/>
    </row>
    <row r="1935" spans="1:42" s="16" customFormat="1" ht="12">
      <c r="A1935" s="14" t="s">
        <v>3522</v>
      </c>
      <c r="B1935" s="15" t="s">
        <v>3521</v>
      </c>
      <c r="C1935" s="47">
        <v>1647.6</v>
      </c>
      <c r="D1935" s="47">
        <v>2059.5100000000002</v>
      </c>
      <c r="E1935" s="47">
        <v>1901.1499999999999</v>
      </c>
      <c r="F1935" s="54">
        <v>4</v>
      </c>
      <c r="G1935" s="54">
        <v>5</v>
      </c>
      <c r="H1935" s="54">
        <v>5</v>
      </c>
      <c r="I1935" s="54">
        <v>4</v>
      </c>
      <c r="J1935" s="54">
        <v>5</v>
      </c>
      <c r="K1935" s="54">
        <v>5</v>
      </c>
      <c r="L1935" s="54">
        <v>4</v>
      </c>
      <c r="M1935" s="54">
        <v>5</v>
      </c>
      <c r="N1935" s="54">
        <v>5</v>
      </c>
      <c r="O1935" s="45"/>
      <c r="P1935" s="45"/>
      <c r="Q1935" s="45"/>
      <c r="R1935" s="45"/>
      <c r="S1935" s="45"/>
      <c r="T1935" s="45"/>
      <c r="U1935" s="45"/>
      <c r="V1935" s="45"/>
      <c r="W1935" s="45"/>
      <c r="X1935" s="45"/>
      <c r="Y1935" s="45"/>
      <c r="Z1935" s="45"/>
      <c r="AA1935" s="45"/>
      <c r="AB1935" s="45"/>
      <c r="AC1935" s="45"/>
      <c r="AD1935" s="45"/>
      <c r="AE1935" s="45"/>
      <c r="AF1935" s="45"/>
      <c r="AG1935" s="45"/>
      <c r="AH1935" s="45"/>
      <c r="AI1935" s="45"/>
      <c r="AJ1935" s="45"/>
      <c r="AK1935" s="45"/>
      <c r="AL1935" s="45"/>
      <c r="AM1935" s="45"/>
      <c r="AN1935" s="45"/>
      <c r="AO1935" s="45"/>
      <c r="AP1935" s="45"/>
    </row>
    <row r="1936" spans="1:42" s="16" customFormat="1" ht="12">
      <c r="A1936" s="14" t="s">
        <v>3523</v>
      </c>
      <c r="B1936" s="15" t="s">
        <v>3524</v>
      </c>
      <c r="C1936" s="47">
        <v>14633.69</v>
      </c>
      <c r="D1936" s="47">
        <v>14222.059999999992</v>
      </c>
      <c r="E1936" s="47">
        <v>13218.119999999992</v>
      </c>
      <c r="F1936" s="54">
        <v>55</v>
      </c>
      <c r="G1936" s="54">
        <v>59</v>
      </c>
      <c r="H1936" s="54">
        <v>51</v>
      </c>
      <c r="I1936" s="54">
        <v>195</v>
      </c>
      <c r="J1936" s="54">
        <v>131</v>
      </c>
      <c r="K1936" s="54">
        <v>145</v>
      </c>
      <c r="L1936" s="54">
        <v>44</v>
      </c>
      <c r="M1936" s="54">
        <v>50</v>
      </c>
      <c r="N1936" s="54">
        <v>45</v>
      </c>
      <c r="O1936" s="45"/>
      <c r="P1936" s="45"/>
      <c r="Q1936" s="45"/>
      <c r="R1936" s="45"/>
      <c r="S1936" s="45"/>
      <c r="T1936" s="45"/>
      <c r="U1936" s="45"/>
      <c r="V1936" s="45"/>
      <c r="W1936" s="45"/>
      <c r="X1936" s="45"/>
      <c r="Y1936" s="45"/>
      <c r="Z1936" s="45"/>
      <c r="AA1936" s="45"/>
      <c r="AB1936" s="45"/>
      <c r="AC1936" s="45"/>
      <c r="AD1936" s="45"/>
      <c r="AE1936" s="45"/>
      <c r="AF1936" s="45"/>
      <c r="AG1936" s="45"/>
      <c r="AH1936" s="45"/>
      <c r="AI1936" s="45"/>
      <c r="AJ1936" s="45"/>
      <c r="AK1936" s="45"/>
      <c r="AL1936" s="45"/>
      <c r="AM1936" s="45"/>
      <c r="AN1936" s="45"/>
      <c r="AO1936" s="45"/>
      <c r="AP1936" s="45"/>
    </row>
    <row r="1937" spans="1:42" s="16" customFormat="1" ht="12">
      <c r="A1937" s="14" t="s">
        <v>3525</v>
      </c>
      <c r="B1937" s="15" t="s">
        <v>3526</v>
      </c>
      <c r="C1937" s="47">
        <v>13832.35</v>
      </c>
      <c r="D1937" s="47">
        <v>15354.019999999999</v>
      </c>
      <c r="E1937" s="47">
        <v>9740.6800000000039</v>
      </c>
      <c r="F1937" s="54">
        <v>40</v>
      </c>
      <c r="G1937" s="54">
        <v>40</v>
      </c>
      <c r="H1937" s="54">
        <v>27</v>
      </c>
      <c r="I1937" s="54">
        <v>41</v>
      </c>
      <c r="J1937" s="54">
        <v>125</v>
      </c>
      <c r="K1937" s="54">
        <v>28</v>
      </c>
      <c r="L1937" s="54">
        <v>40</v>
      </c>
      <c r="M1937" s="54">
        <v>36</v>
      </c>
      <c r="N1937" s="54">
        <v>26</v>
      </c>
      <c r="O1937" s="45"/>
      <c r="P1937" s="45"/>
      <c r="Q1937" s="45"/>
      <c r="R1937" s="45"/>
      <c r="S1937" s="45"/>
      <c r="T1937" s="45"/>
      <c r="U1937" s="45"/>
      <c r="V1937" s="45"/>
      <c r="W1937" s="45"/>
      <c r="X1937" s="45"/>
      <c r="Y1937" s="45"/>
      <c r="Z1937" s="45"/>
      <c r="AA1937" s="45"/>
      <c r="AB1937" s="45"/>
      <c r="AC1937" s="45"/>
      <c r="AD1937" s="45"/>
      <c r="AE1937" s="45"/>
      <c r="AF1937" s="45"/>
      <c r="AG1937" s="45"/>
      <c r="AH1937" s="45"/>
      <c r="AI1937" s="45"/>
      <c r="AJ1937" s="45"/>
      <c r="AK1937" s="45"/>
      <c r="AL1937" s="45"/>
      <c r="AM1937" s="45"/>
      <c r="AN1937" s="45"/>
      <c r="AO1937" s="45"/>
      <c r="AP1937" s="45"/>
    </row>
    <row r="1938" spans="1:42" s="16" customFormat="1" ht="12">
      <c r="A1938" s="14" t="s">
        <v>3527</v>
      </c>
      <c r="B1938" s="15" t="s">
        <v>3528</v>
      </c>
      <c r="C1938" s="47">
        <v>12825</v>
      </c>
      <c r="D1938" s="47">
        <v>9494.2000000000007</v>
      </c>
      <c r="E1938" s="47">
        <v>17482.190000000002</v>
      </c>
      <c r="F1938" s="54">
        <v>14</v>
      </c>
      <c r="G1938" s="54">
        <v>10</v>
      </c>
      <c r="H1938" s="54">
        <v>19</v>
      </c>
      <c r="I1938" s="54">
        <v>14</v>
      </c>
      <c r="J1938" s="54">
        <v>123</v>
      </c>
      <c r="K1938" s="54">
        <v>105</v>
      </c>
      <c r="L1938" s="54">
        <v>14</v>
      </c>
      <c r="M1938" s="54">
        <v>10</v>
      </c>
      <c r="N1938" s="54">
        <v>19</v>
      </c>
      <c r="O1938" s="45"/>
      <c r="P1938" s="45"/>
      <c r="Q1938" s="45"/>
      <c r="R1938" s="45"/>
      <c r="S1938" s="45"/>
      <c r="T1938" s="45"/>
      <c r="U1938" s="45"/>
      <c r="V1938" s="45"/>
      <c r="W1938" s="45"/>
      <c r="X1938" s="45"/>
      <c r="Y1938" s="45"/>
      <c r="Z1938" s="45"/>
      <c r="AA1938" s="45"/>
      <c r="AB1938" s="45"/>
      <c r="AC1938" s="45"/>
      <c r="AD1938" s="45"/>
      <c r="AE1938" s="45"/>
      <c r="AF1938" s="45"/>
      <c r="AG1938" s="45"/>
      <c r="AH1938" s="45"/>
      <c r="AI1938" s="45"/>
      <c r="AJ1938" s="45"/>
      <c r="AK1938" s="45"/>
      <c r="AL1938" s="45"/>
      <c r="AM1938" s="45"/>
      <c r="AN1938" s="45"/>
      <c r="AO1938" s="45"/>
      <c r="AP1938" s="45"/>
    </row>
    <row r="1939" spans="1:42" s="16" customFormat="1" ht="12">
      <c r="A1939" s="14" t="s">
        <v>3529</v>
      </c>
      <c r="B1939" s="15" t="s">
        <v>5754</v>
      </c>
      <c r="C1939" s="47">
        <v>330.83</v>
      </c>
      <c r="D1939" s="47">
        <v>2441.59</v>
      </c>
      <c r="E1939" s="47">
        <v>867.21</v>
      </c>
      <c r="F1939" s="54">
        <v>1</v>
      </c>
      <c r="G1939" s="54">
        <v>9</v>
      </c>
      <c r="H1939" s="54">
        <v>3</v>
      </c>
      <c r="I1939" s="54">
        <v>1</v>
      </c>
      <c r="J1939" s="54">
        <v>80</v>
      </c>
      <c r="K1939" s="54">
        <v>4</v>
      </c>
      <c r="L1939" s="54">
        <v>1</v>
      </c>
      <c r="M1939" s="54">
        <v>9</v>
      </c>
      <c r="N1939" s="54">
        <v>3</v>
      </c>
      <c r="O1939" s="45"/>
      <c r="P1939" s="45"/>
      <c r="Q1939" s="45"/>
      <c r="R1939" s="45"/>
      <c r="S1939" s="45"/>
      <c r="T1939" s="45"/>
      <c r="U1939" s="45"/>
      <c r="V1939" s="45"/>
      <c r="W1939" s="45"/>
      <c r="X1939" s="45"/>
      <c r="Y1939" s="45"/>
      <c r="Z1939" s="45"/>
      <c r="AA1939" s="45"/>
      <c r="AB1939" s="45"/>
      <c r="AC1939" s="45"/>
      <c r="AD1939" s="45"/>
      <c r="AE1939" s="45"/>
      <c r="AF1939" s="45"/>
      <c r="AG1939" s="45"/>
      <c r="AH1939" s="45"/>
      <c r="AI1939" s="45"/>
      <c r="AJ1939" s="45"/>
      <c r="AK1939" s="45"/>
      <c r="AL1939" s="45"/>
      <c r="AM1939" s="45"/>
      <c r="AN1939" s="45"/>
      <c r="AO1939" s="45"/>
      <c r="AP1939" s="45"/>
    </row>
    <row r="1940" spans="1:42" s="16" customFormat="1" ht="12">
      <c r="A1940" s="14" t="s">
        <v>3530</v>
      </c>
      <c r="B1940" s="15" t="s">
        <v>3531</v>
      </c>
      <c r="C1940" s="47">
        <v>286.39999999999998</v>
      </c>
      <c r="D1940" s="47"/>
      <c r="E1940" s="47">
        <v>104.12</v>
      </c>
      <c r="F1940" s="54">
        <v>1</v>
      </c>
      <c r="G1940" s="54" t="s">
        <v>5836</v>
      </c>
      <c r="H1940" s="54">
        <v>1</v>
      </c>
      <c r="I1940" s="54">
        <v>16</v>
      </c>
      <c r="J1940" s="54" t="s">
        <v>5836</v>
      </c>
      <c r="K1940" s="54">
        <v>1</v>
      </c>
      <c r="L1940" s="54">
        <v>1</v>
      </c>
      <c r="M1940" s="54" t="s">
        <v>5836</v>
      </c>
      <c r="N1940" s="54">
        <v>1</v>
      </c>
      <c r="O1940" s="45"/>
      <c r="P1940" s="45"/>
      <c r="Q1940" s="45"/>
      <c r="R1940" s="45"/>
      <c r="S1940" s="45"/>
      <c r="T1940" s="45"/>
      <c r="U1940" s="45"/>
      <c r="V1940" s="45"/>
      <c r="W1940" s="45"/>
      <c r="X1940" s="45"/>
      <c r="Y1940" s="45"/>
      <c r="Z1940" s="45"/>
      <c r="AA1940" s="45"/>
      <c r="AB1940" s="45"/>
      <c r="AC1940" s="45"/>
      <c r="AD1940" s="45"/>
      <c r="AE1940" s="45"/>
      <c r="AF1940" s="45"/>
      <c r="AG1940" s="45"/>
      <c r="AH1940" s="45"/>
      <c r="AI1940" s="45"/>
      <c r="AJ1940" s="45"/>
      <c r="AK1940" s="45"/>
      <c r="AL1940" s="45"/>
      <c r="AM1940" s="45"/>
      <c r="AN1940" s="45"/>
      <c r="AO1940" s="45"/>
      <c r="AP1940" s="45"/>
    </row>
    <row r="1941" spans="1:42" s="16" customFormat="1" ht="12">
      <c r="A1941" s="14" t="s">
        <v>3532</v>
      </c>
      <c r="B1941" s="15" t="s">
        <v>3533</v>
      </c>
      <c r="C1941" s="47">
        <v>2262.39</v>
      </c>
      <c r="D1941" s="47">
        <v>3475.4399999999991</v>
      </c>
      <c r="E1941" s="47">
        <v>2998.04</v>
      </c>
      <c r="F1941" s="54">
        <v>15</v>
      </c>
      <c r="G1941" s="54">
        <v>25</v>
      </c>
      <c r="H1941" s="54">
        <v>18</v>
      </c>
      <c r="I1941" s="54">
        <v>20</v>
      </c>
      <c r="J1941" s="54">
        <v>36</v>
      </c>
      <c r="K1941" s="54">
        <v>62</v>
      </c>
      <c r="L1941" s="54">
        <v>15</v>
      </c>
      <c r="M1941" s="54">
        <v>25</v>
      </c>
      <c r="N1941" s="54">
        <v>18</v>
      </c>
      <c r="O1941" s="45"/>
      <c r="P1941" s="45"/>
      <c r="Q1941" s="45"/>
      <c r="R1941" s="45"/>
      <c r="S1941" s="45"/>
      <c r="T1941" s="45"/>
      <c r="U1941" s="45"/>
      <c r="V1941" s="45"/>
      <c r="W1941" s="45"/>
      <c r="X1941" s="45"/>
      <c r="Y1941" s="45"/>
      <c r="Z1941" s="45"/>
      <c r="AA1941" s="45"/>
      <c r="AB1941" s="45"/>
      <c r="AC1941" s="45"/>
      <c r="AD1941" s="45"/>
      <c r="AE1941" s="45"/>
      <c r="AF1941" s="45"/>
      <c r="AG1941" s="45"/>
      <c r="AH1941" s="45"/>
      <c r="AI1941" s="45"/>
      <c r="AJ1941" s="45"/>
      <c r="AK1941" s="45"/>
      <c r="AL1941" s="45"/>
      <c r="AM1941" s="45"/>
      <c r="AN1941" s="45"/>
      <c r="AO1941" s="45"/>
      <c r="AP1941" s="45"/>
    </row>
    <row r="1942" spans="1:42" s="16" customFormat="1" ht="24">
      <c r="A1942" s="14" t="s">
        <v>3534</v>
      </c>
      <c r="B1942" s="15" t="s">
        <v>3535</v>
      </c>
      <c r="C1942" s="47">
        <v>13417.55</v>
      </c>
      <c r="D1942" s="47">
        <v>12575.960000000017</v>
      </c>
      <c r="E1942" s="47">
        <v>15579.540000000037</v>
      </c>
      <c r="F1942" s="54">
        <v>138</v>
      </c>
      <c r="G1942" s="54">
        <v>132</v>
      </c>
      <c r="H1942" s="54">
        <v>173</v>
      </c>
      <c r="I1942" s="54">
        <v>237</v>
      </c>
      <c r="J1942" s="54">
        <v>231</v>
      </c>
      <c r="K1942" s="54">
        <v>251</v>
      </c>
      <c r="L1942" s="54">
        <v>134</v>
      </c>
      <c r="M1942" s="54">
        <v>129</v>
      </c>
      <c r="N1942" s="54">
        <v>170</v>
      </c>
      <c r="O1942" s="45"/>
      <c r="P1942" s="45"/>
      <c r="Q1942" s="45"/>
      <c r="R1942" s="45"/>
      <c r="S1942" s="45"/>
      <c r="T1942" s="45"/>
      <c r="U1942" s="45"/>
      <c r="V1942" s="45"/>
      <c r="W1942" s="45"/>
      <c r="X1942" s="45"/>
      <c r="Y1942" s="45"/>
      <c r="Z1942" s="45"/>
      <c r="AA1942" s="45"/>
      <c r="AB1942" s="45"/>
      <c r="AC1942" s="45"/>
      <c r="AD1942" s="45"/>
      <c r="AE1942" s="45"/>
      <c r="AF1942" s="45"/>
      <c r="AG1942" s="45"/>
      <c r="AH1942" s="45"/>
      <c r="AI1942" s="45"/>
      <c r="AJ1942" s="45"/>
      <c r="AK1942" s="45"/>
      <c r="AL1942" s="45"/>
      <c r="AM1942" s="45"/>
      <c r="AN1942" s="45"/>
      <c r="AO1942" s="45"/>
      <c r="AP1942" s="45"/>
    </row>
    <row r="1943" spans="1:42" s="16" customFormat="1" ht="24">
      <c r="A1943" s="14" t="s">
        <v>3536</v>
      </c>
      <c r="B1943" s="15" t="s">
        <v>3537</v>
      </c>
      <c r="C1943" s="47" t="s">
        <v>5836</v>
      </c>
      <c r="D1943" s="47">
        <v>463.39</v>
      </c>
      <c r="E1943" s="47"/>
      <c r="F1943" s="54" t="s">
        <v>5836</v>
      </c>
      <c r="G1943" s="54">
        <v>1</v>
      </c>
      <c r="H1943" s="54" t="s">
        <v>5836</v>
      </c>
      <c r="I1943" s="54" t="s">
        <v>5836</v>
      </c>
      <c r="J1943" s="54">
        <v>1</v>
      </c>
      <c r="K1943" s="54" t="s">
        <v>5836</v>
      </c>
      <c r="L1943" s="54" t="s">
        <v>5836</v>
      </c>
      <c r="M1943" s="54">
        <v>1</v>
      </c>
      <c r="N1943" s="54" t="s">
        <v>5836</v>
      </c>
      <c r="O1943" s="45"/>
      <c r="P1943" s="45"/>
      <c r="Q1943" s="45"/>
      <c r="R1943" s="45"/>
      <c r="S1943" s="45"/>
      <c r="T1943" s="45"/>
      <c r="U1943" s="45"/>
      <c r="V1943" s="45"/>
      <c r="W1943" s="45"/>
      <c r="X1943" s="45"/>
      <c r="Y1943" s="45"/>
      <c r="Z1943" s="45"/>
      <c r="AA1943" s="45"/>
      <c r="AB1943" s="45"/>
      <c r="AC1943" s="45"/>
      <c r="AD1943" s="45"/>
      <c r="AE1943" s="45"/>
      <c r="AF1943" s="45"/>
      <c r="AG1943" s="45"/>
      <c r="AH1943" s="45"/>
      <c r="AI1943" s="45"/>
      <c r="AJ1943" s="45"/>
      <c r="AK1943" s="45"/>
      <c r="AL1943" s="45"/>
      <c r="AM1943" s="45"/>
      <c r="AN1943" s="45"/>
      <c r="AO1943" s="45"/>
      <c r="AP1943" s="45"/>
    </row>
    <row r="1944" spans="1:42" s="16" customFormat="1" ht="12">
      <c r="A1944" s="14" t="s">
        <v>3538</v>
      </c>
      <c r="B1944" s="15" t="s">
        <v>3539</v>
      </c>
      <c r="C1944" s="47">
        <v>1621.85</v>
      </c>
      <c r="D1944" s="47">
        <v>720.82</v>
      </c>
      <c r="E1944" s="47">
        <v>1081.24</v>
      </c>
      <c r="F1944" s="54">
        <v>2</v>
      </c>
      <c r="G1944" s="54">
        <v>2</v>
      </c>
      <c r="H1944" s="54">
        <v>2</v>
      </c>
      <c r="I1944" s="54">
        <v>2</v>
      </c>
      <c r="J1944" s="54">
        <v>2</v>
      </c>
      <c r="K1944" s="54">
        <v>2</v>
      </c>
      <c r="L1944" s="54">
        <v>2</v>
      </c>
      <c r="M1944" s="54">
        <v>2</v>
      </c>
      <c r="N1944" s="54">
        <v>2</v>
      </c>
      <c r="O1944" s="45"/>
      <c r="P1944" s="45"/>
      <c r="Q1944" s="45"/>
      <c r="R1944" s="45"/>
      <c r="S1944" s="45"/>
      <c r="T1944" s="45"/>
      <c r="U1944" s="45"/>
      <c r="V1944" s="45"/>
      <c r="W1944" s="45"/>
      <c r="X1944" s="45"/>
      <c r="Y1944" s="45"/>
      <c r="Z1944" s="45"/>
      <c r="AA1944" s="45"/>
      <c r="AB1944" s="45"/>
      <c r="AC1944" s="45"/>
      <c r="AD1944" s="45"/>
      <c r="AE1944" s="45"/>
      <c r="AF1944" s="45"/>
      <c r="AG1944" s="45"/>
      <c r="AH1944" s="45"/>
      <c r="AI1944" s="45"/>
      <c r="AJ1944" s="45"/>
      <c r="AK1944" s="45"/>
      <c r="AL1944" s="45"/>
      <c r="AM1944" s="45"/>
      <c r="AN1944" s="45"/>
      <c r="AO1944" s="45"/>
      <c r="AP1944" s="45"/>
    </row>
    <row r="1945" spans="1:42" s="16" customFormat="1" ht="12">
      <c r="A1945" s="14" t="s">
        <v>3540</v>
      </c>
      <c r="B1945" s="15" t="s">
        <v>3541</v>
      </c>
      <c r="C1945" s="47">
        <v>1115.07</v>
      </c>
      <c r="D1945" s="47">
        <v>1666.9699999999998</v>
      </c>
      <c r="E1945" s="47"/>
      <c r="F1945" s="54">
        <v>5</v>
      </c>
      <c r="G1945" s="54">
        <v>9</v>
      </c>
      <c r="H1945" s="54" t="s">
        <v>5836</v>
      </c>
      <c r="I1945" s="54">
        <v>8</v>
      </c>
      <c r="J1945" s="54">
        <v>12</v>
      </c>
      <c r="K1945" s="54" t="s">
        <v>5836</v>
      </c>
      <c r="L1945" s="54">
        <v>5</v>
      </c>
      <c r="M1945" s="54">
        <v>9</v>
      </c>
      <c r="N1945" s="54" t="s">
        <v>5836</v>
      </c>
      <c r="O1945" s="45"/>
      <c r="P1945" s="45"/>
      <c r="Q1945" s="45"/>
      <c r="R1945" s="45"/>
      <c r="S1945" s="45"/>
      <c r="T1945" s="45"/>
      <c r="U1945" s="45"/>
      <c r="V1945" s="45"/>
      <c r="W1945" s="45"/>
      <c r="X1945" s="45"/>
      <c r="Y1945" s="45"/>
      <c r="Z1945" s="45"/>
      <c r="AA1945" s="45"/>
      <c r="AB1945" s="45"/>
      <c r="AC1945" s="45"/>
      <c r="AD1945" s="45"/>
      <c r="AE1945" s="45"/>
      <c r="AF1945" s="45"/>
      <c r="AG1945" s="45"/>
      <c r="AH1945" s="45"/>
      <c r="AI1945" s="45"/>
      <c r="AJ1945" s="45"/>
      <c r="AK1945" s="45"/>
      <c r="AL1945" s="45"/>
      <c r="AM1945" s="45"/>
      <c r="AN1945" s="45"/>
      <c r="AO1945" s="45"/>
      <c r="AP1945" s="45"/>
    </row>
    <row r="1946" spans="1:42" s="16" customFormat="1" ht="12">
      <c r="A1946" s="14" t="s">
        <v>3542</v>
      </c>
      <c r="B1946" s="15" t="s">
        <v>3543</v>
      </c>
      <c r="C1946" s="47">
        <v>1959.82</v>
      </c>
      <c r="D1946" s="47">
        <v>3469.26</v>
      </c>
      <c r="E1946" s="47">
        <v>2703.1999999999994</v>
      </c>
      <c r="F1946" s="54">
        <v>10</v>
      </c>
      <c r="G1946" s="54">
        <v>13</v>
      </c>
      <c r="H1946" s="54">
        <v>15</v>
      </c>
      <c r="I1946" s="54">
        <v>14</v>
      </c>
      <c r="J1946" s="54">
        <v>89</v>
      </c>
      <c r="K1946" s="54">
        <v>20</v>
      </c>
      <c r="L1946" s="54">
        <v>10</v>
      </c>
      <c r="M1946" s="54">
        <v>13</v>
      </c>
      <c r="N1946" s="54">
        <v>15</v>
      </c>
      <c r="O1946" s="45"/>
      <c r="P1946" s="45"/>
      <c r="Q1946" s="45"/>
      <c r="R1946" s="45"/>
      <c r="S1946" s="45"/>
      <c r="T1946" s="45"/>
      <c r="U1946" s="45"/>
      <c r="V1946" s="45"/>
      <c r="W1946" s="45"/>
      <c r="X1946" s="45"/>
      <c r="Y1946" s="45"/>
      <c r="Z1946" s="45"/>
      <c r="AA1946" s="45"/>
      <c r="AB1946" s="45"/>
      <c r="AC1946" s="45"/>
      <c r="AD1946" s="45"/>
      <c r="AE1946" s="45"/>
      <c r="AF1946" s="45"/>
      <c r="AG1946" s="45"/>
      <c r="AH1946" s="45"/>
      <c r="AI1946" s="45"/>
      <c r="AJ1946" s="45"/>
      <c r="AK1946" s="45"/>
      <c r="AL1946" s="45"/>
      <c r="AM1946" s="45"/>
      <c r="AN1946" s="45"/>
      <c r="AO1946" s="45"/>
      <c r="AP1946" s="45"/>
    </row>
    <row r="1947" spans="1:42" s="16" customFormat="1" ht="12">
      <c r="A1947" s="14" t="s">
        <v>3544</v>
      </c>
      <c r="B1947" s="15" t="s">
        <v>3545</v>
      </c>
      <c r="C1947" s="47">
        <v>3016.34</v>
      </c>
      <c r="D1947" s="47">
        <v>1848.57</v>
      </c>
      <c r="E1947" s="47">
        <v>2282.6299999999997</v>
      </c>
      <c r="F1947" s="54">
        <v>7</v>
      </c>
      <c r="G1947" s="54">
        <v>3</v>
      </c>
      <c r="H1947" s="54">
        <v>6</v>
      </c>
      <c r="I1947" s="54">
        <v>10</v>
      </c>
      <c r="J1947" s="54">
        <v>76</v>
      </c>
      <c r="K1947" s="54">
        <v>7</v>
      </c>
      <c r="L1947" s="54">
        <v>7</v>
      </c>
      <c r="M1947" s="54">
        <v>3</v>
      </c>
      <c r="N1947" s="54">
        <v>6</v>
      </c>
      <c r="O1947" s="45"/>
      <c r="P1947" s="45"/>
      <c r="Q1947" s="45"/>
      <c r="R1947" s="45"/>
      <c r="S1947" s="45"/>
      <c r="T1947" s="45"/>
      <c r="U1947" s="45"/>
      <c r="V1947" s="45"/>
      <c r="W1947" s="45"/>
      <c r="X1947" s="45"/>
      <c r="Y1947" s="45"/>
      <c r="Z1947" s="45"/>
      <c r="AA1947" s="45"/>
      <c r="AB1947" s="45"/>
      <c r="AC1947" s="45"/>
      <c r="AD1947" s="45"/>
      <c r="AE1947" s="45"/>
      <c r="AF1947" s="45"/>
      <c r="AG1947" s="45"/>
      <c r="AH1947" s="45"/>
      <c r="AI1947" s="45"/>
      <c r="AJ1947" s="45"/>
      <c r="AK1947" s="45"/>
      <c r="AL1947" s="45"/>
      <c r="AM1947" s="45"/>
      <c r="AN1947" s="45"/>
      <c r="AO1947" s="45"/>
      <c r="AP1947" s="45"/>
    </row>
    <row r="1948" spans="1:42" s="16" customFormat="1" ht="12">
      <c r="A1948" s="14" t="s">
        <v>3546</v>
      </c>
      <c r="B1948" s="15" t="s">
        <v>3547</v>
      </c>
      <c r="C1948" s="47">
        <v>2844.65</v>
      </c>
      <c r="D1948" s="47">
        <v>4751.1299999999992</v>
      </c>
      <c r="E1948" s="47">
        <v>2552.9000000000005</v>
      </c>
      <c r="F1948" s="54">
        <v>17</v>
      </c>
      <c r="G1948" s="54">
        <v>19</v>
      </c>
      <c r="H1948" s="54">
        <v>16</v>
      </c>
      <c r="I1948" s="54">
        <v>25</v>
      </c>
      <c r="J1948" s="54">
        <v>134</v>
      </c>
      <c r="K1948" s="54">
        <v>23</v>
      </c>
      <c r="L1948" s="54">
        <v>17</v>
      </c>
      <c r="M1948" s="54">
        <v>19</v>
      </c>
      <c r="N1948" s="54">
        <v>16</v>
      </c>
      <c r="O1948" s="45"/>
      <c r="P1948" s="45"/>
      <c r="Q1948" s="45"/>
      <c r="R1948" s="45"/>
      <c r="S1948" s="45"/>
      <c r="T1948" s="45"/>
      <c r="U1948" s="45"/>
      <c r="V1948" s="45"/>
      <c r="W1948" s="45"/>
      <c r="X1948" s="45"/>
      <c r="Y1948" s="45"/>
      <c r="Z1948" s="45"/>
      <c r="AA1948" s="45"/>
      <c r="AB1948" s="45"/>
      <c r="AC1948" s="45"/>
      <c r="AD1948" s="45"/>
      <c r="AE1948" s="45"/>
      <c r="AF1948" s="45"/>
      <c r="AG1948" s="45"/>
      <c r="AH1948" s="45"/>
      <c r="AI1948" s="45"/>
      <c r="AJ1948" s="45"/>
      <c r="AK1948" s="45"/>
      <c r="AL1948" s="45"/>
      <c r="AM1948" s="45"/>
      <c r="AN1948" s="45"/>
      <c r="AO1948" s="45"/>
      <c r="AP1948" s="45"/>
    </row>
    <row r="1949" spans="1:42" s="16" customFormat="1" ht="12">
      <c r="A1949" s="14" t="s">
        <v>3548</v>
      </c>
      <c r="B1949" s="15" t="s">
        <v>3549</v>
      </c>
      <c r="C1949" s="47" t="s">
        <v>5836</v>
      </c>
      <c r="D1949" s="47">
        <v>1215.06</v>
      </c>
      <c r="E1949" s="47"/>
      <c r="F1949" s="54" t="s">
        <v>5836</v>
      </c>
      <c r="G1949" s="54">
        <v>3</v>
      </c>
      <c r="H1949" s="54" t="s">
        <v>5836</v>
      </c>
      <c r="I1949" s="54" t="s">
        <v>5836</v>
      </c>
      <c r="J1949" s="54">
        <v>38</v>
      </c>
      <c r="K1949" s="54" t="s">
        <v>5836</v>
      </c>
      <c r="L1949" s="54" t="s">
        <v>5836</v>
      </c>
      <c r="M1949" s="54">
        <v>3</v>
      </c>
      <c r="N1949" s="54" t="s">
        <v>5836</v>
      </c>
      <c r="O1949" s="45"/>
      <c r="P1949" s="45"/>
      <c r="Q1949" s="45"/>
      <c r="R1949" s="45"/>
      <c r="S1949" s="45"/>
      <c r="T1949" s="45"/>
      <c r="U1949" s="45"/>
      <c r="V1949" s="45"/>
      <c r="W1949" s="45"/>
      <c r="X1949" s="45"/>
      <c r="Y1949" s="45"/>
      <c r="Z1949" s="45"/>
      <c r="AA1949" s="45"/>
      <c r="AB1949" s="45"/>
      <c r="AC1949" s="45"/>
      <c r="AD1949" s="45"/>
      <c r="AE1949" s="45"/>
      <c r="AF1949" s="45"/>
      <c r="AG1949" s="45"/>
      <c r="AH1949" s="45"/>
      <c r="AI1949" s="45"/>
      <c r="AJ1949" s="45"/>
      <c r="AK1949" s="45"/>
      <c r="AL1949" s="45"/>
      <c r="AM1949" s="45"/>
      <c r="AN1949" s="45"/>
      <c r="AO1949" s="45"/>
      <c r="AP1949" s="45"/>
    </row>
    <row r="1950" spans="1:42" s="16" customFormat="1" ht="12">
      <c r="A1950" s="14" t="s">
        <v>5755</v>
      </c>
      <c r="B1950" s="15" t="s">
        <v>5756</v>
      </c>
      <c r="C1950" s="47" t="s">
        <v>5836</v>
      </c>
      <c r="D1950" s="47"/>
      <c r="E1950" s="47">
        <v>317.51</v>
      </c>
      <c r="F1950" s="54" t="s">
        <v>5836</v>
      </c>
      <c r="G1950" s="54" t="s">
        <v>5836</v>
      </c>
      <c r="H1950" s="54">
        <v>1</v>
      </c>
      <c r="I1950" s="54" t="s">
        <v>5836</v>
      </c>
      <c r="J1950" s="54" t="s">
        <v>5836</v>
      </c>
      <c r="K1950" s="54">
        <v>1</v>
      </c>
      <c r="L1950" s="54" t="s">
        <v>5836</v>
      </c>
      <c r="M1950" s="54" t="s">
        <v>5836</v>
      </c>
      <c r="N1950" s="54">
        <v>1</v>
      </c>
      <c r="O1950" s="45"/>
      <c r="P1950" s="45"/>
      <c r="Q1950" s="45"/>
      <c r="R1950" s="45"/>
      <c r="S1950" s="45"/>
      <c r="T1950" s="45"/>
      <c r="U1950" s="45"/>
      <c r="V1950" s="45"/>
      <c r="W1950" s="45"/>
      <c r="X1950" s="45"/>
      <c r="Y1950" s="45"/>
      <c r="Z1950" s="45"/>
      <c r="AA1950" s="45"/>
      <c r="AB1950" s="45"/>
      <c r="AC1950" s="45"/>
      <c r="AD1950" s="45"/>
      <c r="AE1950" s="45"/>
      <c r="AF1950" s="45"/>
      <c r="AG1950" s="45"/>
      <c r="AH1950" s="45"/>
      <c r="AI1950" s="45"/>
      <c r="AJ1950" s="45"/>
      <c r="AK1950" s="45"/>
      <c r="AL1950" s="45"/>
      <c r="AM1950" s="45"/>
      <c r="AN1950" s="45"/>
      <c r="AO1950" s="45"/>
      <c r="AP1950" s="45"/>
    </row>
    <row r="1951" spans="1:42" s="16" customFormat="1" ht="12">
      <c r="A1951" s="14" t="s">
        <v>3550</v>
      </c>
      <c r="B1951" s="15" t="s">
        <v>3551</v>
      </c>
      <c r="C1951" s="47">
        <v>180.22</v>
      </c>
      <c r="D1951" s="47">
        <v>270.33</v>
      </c>
      <c r="E1951" s="47">
        <v>524.51</v>
      </c>
      <c r="F1951" s="54">
        <v>2</v>
      </c>
      <c r="G1951" s="54">
        <v>2</v>
      </c>
      <c r="H1951" s="54">
        <v>2</v>
      </c>
      <c r="I1951" s="54">
        <v>2</v>
      </c>
      <c r="J1951" s="54">
        <v>3</v>
      </c>
      <c r="K1951" s="54">
        <v>25</v>
      </c>
      <c r="L1951" s="54">
        <v>2</v>
      </c>
      <c r="M1951" s="54">
        <v>2</v>
      </c>
      <c r="N1951" s="54">
        <v>2</v>
      </c>
      <c r="O1951" s="45"/>
      <c r="P1951" s="45"/>
      <c r="Q1951" s="45"/>
      <c r="R1951" s="45"/>
      <c r="S1951" s="45"/>
      <c r="T1951" s="45"/>
      <c r="U1951" s="45"/>
      <c r="V1951" s="45"/>
      <c r="W1951" s="45"/>
      <c r="X1951" s="45"/>
      <c r="Y1951" s="45"/>
      <c r="Z1951" s="45"/>
      <c r="AA1951" s="45"/>
      <c r="AB1951" s="45"/>
      <c r="AC1951" s="45"/>
      <c r="AD1951" s="45"/>
      <c r="AE1951" s="45"/>
      <c r="AF1951" s="45"/>
      <c r="AG1951" s="45"/>
      <c r="AH1951" s="45"/>
      <c r="AI1951" s="45"/>
      <c r="AJ1951" s="45"/>
      <c r="AK1951" s="45"/>
      <c r="AL1951" s="45"/>
      <c r="AM1951" s="45"/>
      <c r="AN1951" s="45"/>
      <c r="AO1951" s="45"/>
      <c r="AP1951" s="45"/>
    </row>
    <row r="1952" spans="1:42" s="16" customFormat="1" ht="12">
      <c r="A1952" s="14" t="s">
        <v>3552</v>
      </c>
      <c r="B1952" s="15" t="s">
        <v>3553</v>
      </c>
      <c r="C1952" s="47">
        <v>7568.76</v>
      </c>
      <c r="D1952" s="47">
        <v>7568.7400000000007</v>
      </c>
      <c r="E1952" s="47">
        <v>8830.19</v>
      </c>
      <c r="F1952" s="54">
        <v>7</v>
      </c>
      <c r="G1952" s="54">
        <v>10</v>
      </c>
      <c r="H1952" s="54">
        <v>9</v>
      </c>
      <c r="I1952" s="54">
        <v>7</v>
      </c>
      <c r="J1952" s="54">
        <v>10</v>
      </c>
      <c r="K1952" s="54">
        <v>9</v>
      </c>
      <c r="L1952" s="54">
        <v>7</v>
      </c>
      <c r="M1952" s="54">
        <v>10</v>
      </c>
      <c r="N1952" s="54">
        <v>9</v>
      </c>
      <c r="O1952" s="45"/>
      <c r="P1952" s="45"/>
      <c r="Q1952" s="45"/>
      <c r="R1952" s="45"/>
      <c r="S1952" s="45"/>
      <c r="T1952" s="45"/>
      <c r="U1952" s="45"/>
      <c r="V1952" s="45"/>
      <c r="W1952" s="45"/>
      <c r="X1952" s="45"/>
      <c r="Y1952" s="45"/>
      <c r="Z1952" s="45"/>
      <c r="AA1952" s="45"/>
      <c r="AB1952" s="45"/>
      <c r="AC1952" s="45"/>
      <c r="AD1952" s="45"/>
      <c r="AE1952" s="45"/>
      <c r="AF1952" s="45"/>
      <c r="AG1952" s="45"/>
      <c r="AH1952" s="45"/>
      <c r="AI1952" s="45"/>
      <c r="AJ1952" s="45"/>
      <c r="AK1952" s="45"/>
      <c r="AL1952" s="45"/>
      <c r="AM1952" s="45"/>
      <c r="AN1952" s="45"/>
      <c r="AO1952" s="45"/>
      <c r="AP1952" s="45"/>
    </row>
    <row r="1953" spans="1:42" s="16" customFormat="1" ht="12">
      <c r="A1953" s="14" t="s">
        <v>3554</v>
      </c>
      <c r="B1953" s="15" t="s">
        <v>3555</v>
      </c>
      <c r="C1953" s="47" t="s">
        <v>5836</v>
      </c>
      <c r="D1953" s="47">
        <v>1127.7</v>
      </c>
      <c r="E1953" s="47">
        <v>154.46</v>
      </c>
      <c r="F1953" s="54" t="s">
        <v>5836</v>
      </c>
      <c r="G1953" s="54">
        <v>2</v>
      </c>
      <c r="H1953" s="54">
        <v>1</v>
      </c>
      <c r="I1953" s="54" t="s">
        <v>5836</v>
      </c>
      <c r="J1953" s="54">
        <v>63</v>
      </c>
      <c r="K1953" s="54">
        <v>1</v>
      </c>
      <c r="L1953" s="54" t="s">
        <v>5836</v>
      </c>
      <c r="M1953" s="54">
        <v>2</v>
      </c>
      <c r="N1953" s="54">
        <v>1</v>
      </c>
      <c r="O1953" s="45"/>
      <c r="P1953" s="45"/>
      <c r="Q1953" s="45"/>
      <c r="R1953" s="45"/>
      <c r="S1953" s="45"/>
      <c r="T1953" s="45"/>
      <c r="U1953" s="45"/>
      <c r="V1953" s="45"/>
      <c r="W1953" s="45"/>
      <c r="X1953" s="45"/>
      <c r="Y1953" s="45"/>
      <c r="Z1953" s="45"/>
      <c r="AA1953" s="45"/>
      <c r="AB1953" s="45"/>
      <c r="AC1953" s="45"/>
      <c r="AD1953" s="45"/>
      <c r="AE1953" s="45"/>
      <c r="AF1953" s="45"/>
      <c r="AG1953" s="45"/>
      <c r="AH1953" s="45"/>
      <c r="AI1953" s="45"/>
      <c r="AJ1953" s="45"/>
      <c r="AK1953" s="45"/>
      <c r="AL1953" s="45"/>
      <c r="AM1953" s="45"/>
      <c r="AN1953" s="45"/>
      <c r="AO1953" s="45"/>
      <c r="AP1953" s="45"/>
    </row>
    <row r="1954" spans="1:42" s="16" customFormat="1" ht="12">
      <c r="A1954" s="14" t="s">
        <v>3556</v>
      </c>
      <c r="B1954" s="15" t="s">
        <v>3557</v>
      </c>
      <c r="C1954" s="47">
        <v>115.85</v>
      </c>
      <c r="D1954" s="47"/>
      <c r="E1954" s="47"/>
      <c r="F1954" s="54">
        <v>1</v>
      </c>
      <c r="G1954" s="54" t="s">
        <v>5836</v>
      </c>
      <c r="H1954" s="54" t="s">
        <v>5836</v>
      </c>
      <c r="I1954" s="54">
        <v>1</v>
      </c>
      <c r="J1954" s="54" t="s">
        <v>5836</v>
      </c>
      <c r="K1954" s="54" t="s">
        <v>5836</v>
      </c>
      <c r="L1954" s="54">
        <v>1</v>
      </c>
      <c r="M1954" s="54" t="s">
        <v>5836</v>
      </c>
      <c r="N1954" s="54" t="s">
        <v>5836</v>
      </c>
      <c r="O1954" s="45"/>
      <c r="P1954" s="45"/>
      <c r="Q1954" s="45"/>
      <c r="R1954" s="45"/>
      <c r="S1954" s="45"/>
      <c r="T1954" s="45"/>
      <c r="U1954" s="45"/>
      <c r="V1954" s="45"/>
      <c r="W1954" s="45"/>
      <c r="X1954" s="45"/>
      <c r="Y1954" s="45"/>
      <c r="Z1954" s="45"/>
      <c r="AA1954" s="45"/>
      <c r="AB1954" s="45"/>
      <c r="AC1954" s="45"/>
      <c r="AD1954" s="45"/>
      <c r="AE1954" s="45"/>
      <c r="AF1954" s="45"/>
      <c r="AG1954" s="45"/>
      <c r="AH1954" s="45"/>
      <c r="AI1954" s="45"/>
      <c r="AJ1954" s="45"/>
      <c r="AK1954" s="45"/>
      <c r="AL1954" s="45"/>
      <c r="AM1954" s="45"/>
      <c r="AN1954" s="45"/>
      <c r="AO1954" s="45"/>
      <c r="AP1954" s="45"/>
    </row>
    <row r="1955" spans="1:42" s="16" customFormat="1" ht="12">
      <c r="A1955" s="14" t="s">
        <v>3558</v>
      </c>
      <c r="B1955" s="15" t="s">
        <v>3559</v>
      </c>
      <c r="C1955" s="47">
        <v>600.69000000000005</v>
      </c>
      <c r="D1955" s="47">
        <v>343.25</v>
      </c>
      <c r="E1955" s="47"/>
      <c r="F1955" s="54">
        <v>1</v>
      </c>
      <c r="G1955" s="54">
        <v>1</v>
      </c>
      <c r="H1955" s="54" t="s">
        <v>5836</v>
      </c>
      <c r="I1955" s="54">
        <v>2</v>
      </c>
      <c r="J1955" s="54">
        <v>1</v>
      </c>
      <c r="K1955" s="54" t="s">
        <v>5836</v>
      </c>
      <c r="L1955" s="54">
        <v>1</v>
      </c>
      <c r="M1955" s="54">
        <v>1</v>
      </c>
      <c r="N1955" s="54" t="s">
        <v>5836</v>
      </c>
      <c r="O1955" s="45"/>
      <c r="P1955" s="45"/>
      <c r="Q1955" s="45"/>
      <c r="R1955" s="45"/>
      <c r="S1955" s="45"/>
      <c r="T1955" s="45"/>
      <c r="U1955" s="45"/>
      <c r="V1955" s="45"/>
      <c r="W1955" s="45"/>
      <c r="X1955" s="45"/>
      <c r="Y1955" s="45"/>
      <c r="Z1955" s="45"/>
      <c r="AA1955" s="45"/>
      <c r="AB1955" s="45"/>
      <c r="AC1955" s="45"/>
      <c r="AD1955" s="45"/>
      <c r="AE1955" s="45"/>
      <c r="AF1955" s="45"/>
      <c r="AG1955" s="45"/>
      <c r="AH1955" s="45"/>
      <c r="AI1955" s="45"/>
      <c r="AJ1955" s="45"/>
      <c r="AK1955" s="45"/>
      <c r="AL1955" s="45"/>
      <c r="AM1955" s="45"/>
      <c r="AN1955" s="45"/>
      <c r="AO1955" s="45"/>
      <c r="AP1955" s="45"/>
    </row>
    <row r="1956" spans="1:42" s="16" customFormat="1" ht="12">
      <c r="A1956" s="14" t="s">
        <v>3560</v>
      </c>
      <c r="B1956" s="15" t="s">
        <v>3561</v>
      </c>
      <c r="C1956" s="47">
        <v>10226.83</v>
      </c>
      <c r="D1956" s="47">
        <v>15344.399999999996</v>
      </c>
      <c r="E1956" s="47">
        <v>15926.449999999999</v>
      </c>
      <c r="F1956" s="54">
        <v>23</v>
      </c>
      <c r="G1956" s="54">
        <v>35</v>
      </c>
      <c r="H1956" s="54">
        <v>42</v>
      </c>
      <c r="I1956" s="54">
        <v>36</v>
      </c>
      <c r="J1956" s="54">
        <v>120</v>
      </c>
      <c r="K1956" s="54">
        <v>95</v>
      </c>
      <c r="L1956" s="54">
        <v>23</v>
      </c>
      <c r="M1956" s="54">
        <v>34</v>
      </c>
      <c r="N1956" s="54">
        <v>41</v>
      </c>
      <c r="O1956" s="45"/>
      <c r="P1956" s="45"/>
      <c r="Q1956" s="45"/>
      <c r="R1956" s="45"/>
      <c r="S1956" s="45"/>
      <c r="T1956" s="45"/>
      <c r="U1956" s="45"/>
      <c r="V1956" s="45"/>
      <c r="W1956" s="45"/>
      <c r="X1956" s="45"/>
      <c r="Y1956" s="45"/>
      <c r="Z1956" s="45"/>
      <c r="AA1956" s="45"/>
      <c r="AB1956" s="45"/>
      <c r="AC1956" s="45"/>
      <c r="AD1956" s="45"/>
      <c r="AE1956" s="45"/>
      <c r="AF1956" s="45"/>
      <c r="AG1956" s="45"/>
      <c r="AH1956" s="45"/>
      <c r="AI1956" s="45"/>
      <c r="AJ1956" s="45"/>
      <c r="AK1956" s="45"/>
      <c r="AL1956" s="45"/>
      <c r="AM1956" s="45"/>
      <c r="AN1956" s="45"/>
      <c r="AO1956" s="45"/>
      <c r="AP1956" s="45"/>
    </row>
    <row r="1957" spans="1:42" s="16" customFormat="1" ht="12">
      <c r="A1957" s="14" t="s">
        <v>3562</v>
      </c>
      <c r="B1957" s="15" t="s">
        <v>3563</v>
      </c>
      <c r="C1957" s="47" t="s">
        <v>5836</v>
      </c>
      <c r="D1957" s="47">
        <v>141.59</v>
      </c>
      <c r="E1957" s="47"/>
      <c r="F1957" s="54" t="s">
        <v>5836</v>
      </c>
      <c r="G1957" s="54">
        <v>1</v>
      </c>
      <c r="H1957" s="54" t="s">
        <v>5836</v>
      </c>
      <c r="I1957" s="54" t="s">
        <v>5836</v>
      </c>
      <c r="J1957" s="54">
        <v>1</v>
      </c>
      <c r="K1957" s="54" t="s">
        <v>5836</v>
      </c>
      <c r="L1957" s="54" t="s">
        <v>5836</v>
      </c>
      <c r="M1957" s="54">
        <v>1</v>
      </c>
      <c r="N1957" s="54" t="s">
        <v>5836</v>
      </c>
      <c r="O1957" s="45"/>
      <c r="P1957" s="45"/>
      <c r="Q1957" s="45"/>
      <c r="R1957" s="45"/>
      <c r="S1957" s="45"/>
      <c r="T1957" s="45"/>
      <c r="U1957" s="45"/>
      <c r="V1957" s="45"/>
      <c r="W1957" s="45"/>
      <c r="X1957" s="45"/>
      <c r="Y1957" s="45"/>
      <c r="Z1957" s="45"/>
      <c r="AA1957" s="45"/>
      <c r="AB1957" s="45"/>
      <c r="AC1957" s="45"/>
      <c r="AD1957" s="45"/>
      <c r="AE1957" s="45"/>
      <c r="AF1957" s="45"/>
      <c r="AG1957" s="45"/>
      <c r="AH1957" s="45"/>
      <c r="AI1957" s="45"/>
      <c r="AJ1957" s="45"/>
      <c r="AK1957" s="45"/>
      <c r="AL1957" s="45"/>
      <c r="AM1957" s="45"/>
      <c r="AN1957" s="45"/>
      <c r="AO1957" s="45"/>
      <c r="AP1957" s="45"/>
    </row>
    <row r="1958" spans="1:42" s="16" customFormat="1" ht="12">
      <c r="A1958" s="14" t="s">
        <v>3564</v>
      </c>
      <c r="B1958" s="15" t="s">
        <v>3565</v>
      </c>
      <c r="C1958" s="47">
        <v>43296.89</v>
      </c>
      <c r="D1958" s="47">
        <v>42468.190000000068</v>
      </c>
      <c r="E1958" s="47">
        <v>54686.460000000086</v>
      </c>
      <c r="F1958" s="54">
        <v>250</v>
      </c>
      <c r="G1958" s="54">
        <v>244</v>
      </c>
      <c r="H1958" s="54">
        <v>303</v>
      </c>
      <c r="I1958" s="54">
        <v>720</v>
      </c>
      <c r="J1958" s="54">
        <v>611</v>
      </c>
      <c r="K1958" s="54">
        <v>926</v>
      </c>
      <c r="L1958" s="54">
        <v>243</v>
      </c>
      <c r="M1958" s="54">
        <v>241</v>
      </c>
      <c r="N1958" s="54">
        <v>298</v>
      </c>
      <c r="O1958" s="45"/>
      <c r="P1958" s="45"/>
      <c r="Q1958" s="45"/>
      <c r="R1958" s="45"/>
      <c r="S1958" s="45"/>
      <c r="T1958" s="45"/>
      <c r="U1958" s="45"/>
      <c r="V1958" s="45"/>
      <c r="W1958" s="45"/>
      <c r="X1958" s="45"/>
      <c r="Y1958" s="45"/>
      <c r="Z1958" s="45"/>
      <c r="AA1958" s="45"/>
      <c r="AB1958" s="45"/>
      <c r="AC1958" s="45"/>
      <c r="AD1958" s="45"/>
      <c r="AE1958" s="45"/>
      <c r="AF1958" s="45"/>
      <c r="AG1958" s="45"/>
      <c r="AH1958" s="45"/>
      <c r="AI1958" s="45"/>
      <c r="AJ1958" s="45"/>
      <c r="AK1958" s="45"/>
      <c r="AL1958" s="45"/>
      <c r="AM1958" s="45"/>
      <c r="AN1958" s="45"/>
      <c r="AO1958" s="45"/>
      <c r="AP1958" s="45"/>
    </row>
    <row r="1959" spans="1:42" s="16" customFormat="1" ht="24">
      <c r="A1959" s="14" t="s">
        <v>3566</v>
      </c>
      <c r="B1959" s="15" t="s">
        <v>3567</v>
      </c>
      <c r="C1959" s="47">
        <v>86591.88</v>
      </c>
      <c r="D1959" s="47">
        <v>113653.94999999963</v>
      </c>
      <c r="E1959" s="47">
        <v>86170.11999999985</v>
      </c>
      <c r="F1959" s="54">
        <v>135</v>
      </c>
      <c r="G1959" s="54">
        <v>175</v>
      </c>
      <c r="H1959" s="54">
        <v>135</v>
      </c>
      <c r="I1959" s="54">
        <v>314</v>
      </c>
      <c r="J1959" s="54">
        <v>267</v>
      </c>
      <c r="K1959" s="54">
        <v>302</v>
      </c>
      <c r="L1959" s="54">
        <v>132</v>
      </c>
      <c r="M1959" s="54">
        <v>173</v>
      </c>
      <c r="N1959" s="54">
        <v>134</v>
      </c>
      <c r="O1959" s="45"/>
      <c r="P1959" s="45"/>
      <c r="Q1959" s="45"/>
      <c r="R1959" s="45"/>
      <c r="S1959" s="45"/>
      <c r="T1959" s="45"/>
      <c r="U1959" s="45"/>
      <c r="V1959" s="45"/>
      <c r="W1959" s="45"/>
      <c r="X1959" s="45"/>
      <c r="Y1959" s="45"/>
      <c r="Z1959" s="45"/>
      <c r="AA1959" s="45"/>
      <c r="AB1959" s="45"/>
      <c r="AC1959" s="45"/>
      <c r="AD1959" s="45"/>
      <c r="AE1959" s="45"/>
      <c r="AF1959" s="45"/>
      <c r="AG1959" s="45"/>
      <c r="AH1959" s="45"/>
      <c r="AI1959" s="45"/>
      <c r="AJ1959" s="45"/>
      <c r="AK1959" s="45"/>
      <c r="AL1959" s="45"/>
      <c r="AM1959" s="45"/>
      <c r="AN1959" s="45"/>
      <c r="AO1959" s="45"/>
      <c r="AP1959" s="45"/>
    </row>
    <row r="1960" spans="1:42" s="16" customFormat="1" ht="12">
      <c r="A1960" s="14" t="s">
        <v>3568</v>
      </c>
      <c r="B1960" s="15" t="s">
        <v>3569</v>
      </c>
      <c r="C1960" s="47">
        <v>54145.08</v>
      </c>
      <c r="D1960" s="47">
        <v>59843.769999999866</v>
      </c>
      <c r="E1960" s="47">
        <v>67954.389999999723</v>
      </c>
      <c r="F1960" s="54">
        <v>298</v>
      </c>
      <c r="G1960" s="54">
        <v>302</v>
      </c>
      <c r="H1960" s="54">
        <v>356</v>
      </c>
      <c r="I1960" s="54">
        <v>685</v>
      </c>
      <c r="J1960" s="54">
        <v>932</v>
      </c>
      <c r="K1960" s="54">
        <v>1080</v>
      </c>
      <c r="L1960" s="54">
        <v>283</v>
      </c>
      <c r="M1960" s="54">
        <v>296</v>
      </c>
      <c r="N1960" s="54">
        <v>345</v>
      </c>
      <c r="O1960" s="45"/>
      <c r="P1960" s="45"/>
      <c r="Q1960" s="45"/>
      <c r="R1960" s="45"/>
      <c r="S1960" s="45"/>
      <c r="T1960" s="45"/>
      <c r="U1960" s="45"/>
      <c r="V1960" s="45"/>
      <c r="W1960" s="45"/>
      <c r="X1960" s="45"/>
      <c r="Y1960" s="45"/>
      <c r="Z1960" s="45"/>
      <c r="AA1960" s="45"/>
      <c r="AB1960" s="45"/>
      <c r="AC1960" s="45"/>
      <c r="AD1960" s="45"/>
      <c r="AE1960" s="45"/>
      <c r="AF1960" s="45"/>
      <c r="AG1960" s="45"/>
      <c r="AH1960" s="45"/>
      <c r="AI1960" s="45"/>
      <c r="AJ1960" s="45"/>
      <c r="AK1960" s="45"/>
      <c r="AL1960" s="45"/>
      <c r="AM1960" s="45"/>
      <c r="AN1960" s="45"/>
      <c r="AO1960" s="45"/>
      <c r="AP1960" s="45"/>
    </row>
    <row r="1961" spans="1:42" s="16" customFormat="1" ht="24">
      <c r="A1961" s="14" t="s">
        <v>3570</v>
      </c>
      <c r="B1961" s="15" t="s">
        <v>3571</v>
      </c>
      <c r="C1961" s="47">
        <v>216168.94</v>
      </c>
      <c r="D1961" s="47">
        <v>218844.76999999897</v>
      </c>
      <c r="E1961" s="47">
        <v>222155.20999999912</v>
      </c>
      <c r="F1961" s="54">
        <v>300</v>
      </c>
      <c r="G1961" s="54">
        <v>299</v>
      </c>
      <c r="H1961" s="54">
        <v>310</v>
      </c>
      <c r="I1961" s="54">
        <v>498</v>
      </c>
      <c r="J1961" s="54">
        <v>556</v>
      </c>
      <c r="K1961" s="54">
        <v>654</v>
      </c>
      <c r="L1961" s="54">
        <v>294</v>
      </c>
      <c r="M1961" s="54">
        <v>299</v>
      </c>
      <c r="N1961" s="54">
        <v>306</v>
      </c>
      <c r="O1961" s="45"/>
      <c r="P1961" s="45"/>
      <c r="Q1961" s="45"/>
      <c r="R1961" s="45"/>
      <c r="S1961" s="45"/>
      <c r="T1961" s="45"/>
      <c r="U1961" s="45"/>
      <c r="V1961" s="45"/>
      <c r="W1961" s="45"/>
      <c r="X1961" s="45"/>
      <c r="Y1961" s="45"/>
      <c r="Z1961" s="45"/>
      <c r="AA1961" s="45"/>
      <c r="AB1961" s="45"/>
      <c r="AC1961" s="45"/>
      <c r="AD1961" s="45"/>
      <c r="AE1961" s="45"/>
      <c r="AF1961" s="45"/>
      <c r="AG1961" s="45"/>
      <c r="AH1961" s="45"/>
      <c r="AI1961" s="45"/>
      <c r="AJ1961" s="45"/>
      <c r="AK1961" s="45"/>
      <c r="AL1961" s="45"/>
      <c r="AM1961" s="45"/>
      <c r="AN1961" s="45"/>
      <c r="AO1961" s="45"/>
      <c r="AP1961" s="45"/>
    </row>
    <row r="1962" spans="1:42" s="16" customFormat="1" ht="12">
      <c r="A1962" s="14" t="s">
        <v>3572</v>
      </c>
      <c r="B1962" s="15" t="s">
        <v>3573</v>
      </c>
      <c r="C1962" s="47">
        <v>438.66</v>
      </c>
      <c r="D1962" s="47">
        <v>1086.22</v>
      </c>
      <c r="E1962" s="47">
        <v>1238.6299999999997</v>
      </c>
      <c r="F1962" s="54">
        <v>3</v>
      </c>
      <c r="G1962" s="54">
        <v>6</v>
      </c>
      <c r="H1962" s="54">
        <v>8</v>
      </c>
      <c r="I1962" s="54">
        <v>15</v>
      </c>
      <c r="J1962" s="54">
        <v>29</v>
      </c>
      <c r="K1962" s="54">
        <v>38</v>
      </c>
      <c r="L1962" s="54">
        <v>3</v>
      </c>
      <c r="M1962" s="54">
        <v>6</v>
      </c>
      <c r="N1962" s="54">
        <v>8</v>
      </c>
      <c r="O1962" s="45"/>
      <c r="P1962" s="45"/>
      <c r="Q1962" s="45"/>
      <c r="R1962" s="45"/>
      <c r="S1962" s="45"/>
      <c r="T1962" s="45"/>
      <c r="U1962" s="45"/>
      <c r="V1962" s="45"/>
      <c r="W1962" s="45"/>
      <c r="X1962" s="45"/>
      <c r="Y1962" s="45"/>
      <c r="Z1962" s="45"/>
      <c r="AA1962" s="45"/>
      <c r="AB1962" s="45"/>
      <c r="AC1962" s="45"/>
      <c r="AD1962" s="45"/>
      <c r="AE1962" s="45"/>
      <c r="AF1962" s="45"/>
      <c r="AG1962" s="45"/>
      <c r="AH1962" s="45"/>
      <c r="AI1962" s="45"/>
      <c r="AJ1962" s="45"/>
      <c r="AK1962" s="45"/>
      <c r="AL1962" s="45"/>
      <c r="AM1962" s="45"/>
      <c r="AN1962" s="45"/>
      <c r="AO1962" s="45"/>
      <c r="AP1962" s="45"/>
    </row>
    <row r="1963" spans="1:42" s="16" customFormat="1" ht="12">
      <c r="A1963" s="14" t="s">
        <v>3574</v>
      </c>
      <c r="B1963" s="15" t="s">
        <v>3575</v>
      </c>
      <c r="C1963" s="47">
        <v>14324.21</v>
      </c>
      <c r="D1963" s="47">
        <v>17522.420000000016</v>
      </c>
      <c r="E1963" s="47">
        <v>20030.769999999982</v>
      </c>
      <c r="F1963" s="54">
        <v>158</v>
      </c>
      <c r="G1963" s="54">
        <v>184</v>
      </c>
      <c r="H1963" s="54">
        <v>196</v>
      </c>
      <c r="I1963" s="54">
        <v>216</v>
      </c>
      <c r="J1963" s="54">
        <v>256</v>
      </c>
      <c r="K1963" s="54">
        <v>271</v>
      </c>
      <c r="L1963" s="54">
        <v>76</v>
      </c>
      <c r="M1963" s="54">
        <v>99</v>
      </c>
      <c r="N1963" s="54">
        <v>79</v>
      </c>
      <c r="O1963" s="45"/>
      <c r="P1963" s="45"/>
      <c r="Q1963" s="45"/>
      <c r="R1963" s="45"/>
      <c r="S1963" s="45"/>
      <c r="T1963" s="45"/>
      <c r="U1963" s="45"/>
      <c r="V1963" s="45"/>
      <c r="W1963" s="45"/>
      <c r="X1963" s="45"/>
      <c r="Y1963" s="45"/>
      <c r="Z1963" s="45"/>
      <c r="AA1963" s="45"/>
      <c r="AB1963" s="45"/>
      <c r="AC1963" s="45"/>
      <c r="AD1963" s="45"/>
      <c r="AE1963" s="45"/>
      <c r="AF1963" s="45"/>
      <c r="AG1963" s="45"/>
      <c r="AH1963" s="45"/>
      <c r="AI1963" s="45"/>
      <c r="AJ1963" s="45"/>
      <c r="AK1963" s="45"/>
      <c r="AL1963" s="45"/>
      <c r="AM1963" s="45"/>
      <c r="AN1963" s="45"/>
      <c r="AO1963" s="45"/>
      <c r="AP1963" s="45"/>
    </row>
    <row r="1964" spans="1:42" s="16" customFormat="1" ht="24">
      <c r="A1964" s="14" t="s">
        <v>3576</v>
      </c>
      <c r="B1964" s="15" t="s">
        <v>3577</v>
      </c>
      <c r="C1964" s="47">
        <v>626.44000000000005</v>
      </c>
      <c r="D1964" s="47">
        <v>322.08</v>
      </c>
      <c r="E1964" s="47">
        <v>379.90999999999997</v>
      </c>
      <c r="F1964" s="54">
        <v>4</v>
      </c>
      <c r="G1964" s="54">
        <v>3</v>
      </c>
      <c r="H1964" s="54">
        <v>3</v>
      </c>
      <c r="I1964" s="54">
        <v>33</v>
      </c>
      <c r="J1964" s="54">
        <v>14</v>
      </c>
      <c r="K1964" s="54">
        <v>14</v>
      </c>
      <c r="L1964" s="54">
        <v>4</v>
      </c>
      <c r="M1964" s="54">
        <v>3</v>
      </c>
      <c r="N1964" s="54">
        <v>3</v>
      </c>
      <c r="O1964" s="45"/>
      <c r="P1964" s="45"/>
      <c r="Q1964" s="45"/>
      <c r="R1964" s="45"/>
      <c r="S1964" s="45"/>
      <c r="T1964" s="45"/>
      <c r="U1964" s="45"/>
      <c r="V1964" s="45"/>
      <c r="W1964" s="45"/>
      <c r="X1964" s="45"/>
      <c r="Y1964" s="45"/>
      <c r="Z1964" s="45"/>
      <c r="AA1964" s="45"/>
      <c r="AB1964" s="45"/>
      <c r="AC1964" s="45"/>
      <c r="AD1964" s="45"/>
      <c r="AE1964" s="45"/>
      <c r="AF1964" s="45"/>
      <c r="AG1964" s="45"/>
      <c r="AH1964" s="45"/>
      <c r="AI1964" s="45"/>
      <c r="AJ1964" s="45"/>
      <c r="AK1964" s="45"/>
      <c r="AL1964" s="45"/>
      <c r="AM1964" s="45"/>
      <c r="AN1964" s="45"/>
      <c r="AO1964" s="45"/>
      <c r="AP1964" s="45"/>
    </row>
    <row r="1965" spans="1:42" s="16" customFormat="1" ht="24">
      <c r="A1965" s="14" t="s">
        <v>3578</v>
      </c>
      <c r="B1965" s="15" t="s">
        <v>3579</v>
      </c>
      <c r="C1965" s="47">
        <v>5321.9</v>
      </c>
      <c r="D1965" s="47">
        <v>8736.44</v>
      </c>
      <c r="E1965" s="47">
        <v>10151.990000000002</v>
      </c>
      <c r="F1965" s="54">
        <v>6</v>
      </c>
      <c r="G1965" s="54">
        <v>10</v>
      </c>
      <c r="H1965" s="54">
        <v>12</v>
      </c>
      <c r="I1965" s="54">
        <v>6</v>
      </c>
      <c r="J1965" s="54">
        <v>10</v>
      </c>
      <c r="K1965" s="54">
        <v>77</v>
      </c>
      <c r="L1965" s="54">
        <v>6</v>
      </c>
      <c r="M1965" s="54">
        <v>10</v>
      </c>
      <c r="N1965" s="54">
        <v>11</v>
      </c>
      <c r="O1965" s="45"/>
      <c r="P1965" s="45"/>
      <c r="Q1965" s="45"/>
      <c r="R1965" s="45"/>
      <c r="S1965" s="45"/>
      <c r="T1965" s="45"/>
      <c r="U1965" s="45"/>
      <c r="V1965" s="45"/>
      <c r="W1965" s="45"/>
      <c r="X1965" s="45"/>
      <c r="Y1965" s="45"/>
      <c r="Z1965" s="45"/>
      <c r="AA1965" s="45"/>
      <c r="AB1965" s="45"/>
      <c r="AC1965" s="45"/>
      <c r="AD1965" s="45"/>
      <c r="AE1965" s="45"/>
      <c r="AF1965" s="45"/>
      <c r="AG1965" s="45"/>
      <c r="AH1965" s="45"/>
      <c r="AI1965" s="45"/>
      <c r="AJ1965" s="45"/>
      <c r="AK1965" s="45"/>
      <c r="AL1965" s="45"/>
      <c r="AM1965" s="45"/>
      <c r="AN1965" s="45"/>
      <c r="AO1965" s="45"/>
      <c r="AP1965" s="45"/>
    </row>
    <row r="1966" spans="1:42" s="16" customFormat="1" ht="24">
      <c r="A1966" s="14" t="s">
        <v>3580</v>
      </c>
      <c r="B1966" s="15" t="s">
        <v>3581</v>
      </c>
      <c r="C1966" s="47">
        <v>14188.31</v>
      </c>
      <c r="D1966" s="47">
        <v>14467.019999999999</v>
      </c>
      <c r="E1966" s="47">
        <v>12169.029999999999</v>
      </c>
      <c r="F1966" s="54">
        <v>12</v>
      </c>
      <c r="G1966" s="54">
        <v>11</v>
      </c>
      <c r="H1966" s="54">
        <v>10</v>
      </c>
      <c r="I1966" s="54">
        <v>41</v>
      </c>
      <c r="J1966" s="54">
        <v>11</v>
      </c>
      <c r="K1966" s="54">
        <v>10</v>
      </c>
      <c r="L1966" s="54">
        <v>12</v>
      </c>
      <c r="M1966" s="54">
        <v>11</v>
      </c>
      <c r="N1966" s="54">
        <v>10</v>
      </c>
      <c r="O1966" s="45"/>
      <c r="P1966" s="45"/>
      <c r="Q1966" s="45"/>
      <c r="R1966" s="45"/>
      <c r="S1966" s="45"/>
      <c r="T1966" s="45"/>
      <c r="U1966" s="45"/>
      <c r="V1966" s="45"/>
      <c r="W1966" s="45"/>
      <c r="X1966" s="45"/>
      <c r="Y1966" s="45"/>
      <c r="Z1966" s="45"/>
      <c r="AA1966" s="45"/>
      <c r="AB1966" s="45"/>
      <c r="AC1966" s="45"/>
      <c r="AD1966" s="45"/>
      <c r="AE1966" s="45"/>
      <c r="AF1966" s="45"/>
      <c r="AG1966" s="45"/>
      <c r="AH1966" s="45"/>
      <c r="AI1966" s="45"/>
      <c r="AJ1966" s="45"/>
      <c r="AK1966" s="45"/>
      <c r="AL1966" s="45"/>
      <c r="AM1966" s="45"/>
      <c r="AN1966" s="45"/>
      <c r="AO1966" s="45"/>
      <c r="AP1966" s="45"/>
    </row>
    <row r="1967" spans="1:42" s="16" customFormat="1" ht="24">
      <c r="A1967" s="14" t="s">
        <v>3582</v>
      </c>
      <c r="B1967" s="15" t="s">
        <v>3583</v>
      </c>
      <c r="C1967" s="47" t="s">
        <v>5836</v>
      </c>
      <c r="D1967" s="47"/>
      <c r="E1967" s="47">
        <v>986.85</v>
      </c>
      <c r="F1967" s="54" t="s">
        <v>5836</v>
      </c>
      <c r="G1967" s="54" t="s">
        <v>5836</v>
      </c>
      <c r="H1967" s="54">
        <v>4</v>
      </c>
      <c r="I1967" s="54" t="s">
        <v>5836</v>
      </c>
      <c r="J1967" s="54" t="s">
        <v>5836</v>
      </c>
      <c r="K1967" s="54">
        <v>4</v>
      </c>
      <c r="L1967" s="54" t="s">
        <v>5836</v>
      </c>
      <c r="M1967" s="54" t="s">
        <v>5836</v>
      </c>
      <c r="N1967" s="54">
        <v>4</v>
      </c>
      <c r="O1967" s="45"/>
      <c r="P1967" s="45"/>
      <c r="Q1967" s="45"/>
      <c r="R1967" s="45"/>
      <c r="S1967" s="45"/>
      <c r="T1967" s="45"/>
      <c r="U1967" s="45"/>
      <c r="V1967" s="45"/>
      <c r="W1967" s="45"/>
      <c r="X1967" s="45"/>
      <c r="Y1967" s="45"/>
      <c r="Z1967" s="45"/>
      <c r="AA1967" s="45"/>
      <c r="AB1967" s="45"/>
      <c r="AC1967" s="45"/>
      <c r="AD1967" s="45"/>
      <c r="AE1967" s="45"/>
      <c r="AF1967" s="45"/>
      <c r="AG1967" s="45"/>
      <c r="AH1967" s="45"/>
      <c r="AI1967" s="45"/>
      <c r="AJ1967" s="45"/>
      <c r="AK1967" s="45"/>
      <c r="AL1967" s="45"/>
      <c r="AM1967" s="45"/>
      <c r="AN1967" s="45"/>
      <c r="AO1967" s="45"/>
      <c r="AP1967" s="45"/>
    </row>
    <row r="1968" spans="1:42" s="16" customFormat="1" ht="24">
      <c r="A1968" s="14" t="s">
        <v>3584</v>
      </c>
      <c r="B1968" s="15" t="s">
        <v>3585</v>
      </c>
      <c r="C1968" s="47" t="s">
        <v>5836</v>
      </c>
      <c r="D1968" s="47">
        <v>343.25</v>
      </c>
      <c r="E1968" s="47">
        <v>1716.25</v>
      </c>
      <c r="F1968" s="54" t="s">
        <v>5836</v>
      </c>
      <c r="G1968" s="54">
        <v>1</v>
      </c>
      <c r="H1968" s="54">
        <v>4</v>
      </c>
      <c r="I1968" s="54" t="s">
        <v>5836</v>
      </c>
      <c r="J1968" s="54">
        <v>1</v>
      </c>
      <c r="K1968" s="54">
        <v>4</v>
      </c>
      <c r="L1968" s="54" t="s">
        <v>5836</v>
      </c>
      <c r="M1968" s="54">
        <v>1</v>
      </c>
      <c r="N1968" s="54">
        <v>4</v>
      </c>
      <c r="O1968" s="45"/>
      <c r="P1968" s="45"/>
      <c r="Q1968" s="45"/>
      <c r="R1968" s="45"/>
      <c r="S1968" s="45"/>
      <c r="T1968" s="45"/>
      <c r="U1968" s="45"/>
      <c r="V1968" s="45"/>
      <c r="W1968" s="45"/>
      <c r="X1968" s="45"/>
      <c r="Y1968" s="45"/>
      <c r="Z1968" s="45"/>
      <c r="AA1968" s="45"/>
      <c r="AB1968" s="45"/>
      <c r="AC1968" s="45"/>
      <c r="AD1968" s="45"/>
      <c r="AE1968" s="45"/>
      <c r="AF1968" s="45"/>
      <c r="AG1968" s="45"/>
      <c r="AH1968" s="45"/>
      <c r="AI1968" s="45"/>
      <c r="AJ1968" s="45"/>
      <c r="AK1968" s="45"/>
      <c r="AL1968" s="45"/>
      <c r="AM1968" s="45"/>
      <c r="AN1968" s="45"/>
      <c r="AO1968" s="45"/>
      <c r="AP1968" s="45"/>
    </row>
    <row r="1969" spans="1:42" s="16" customFormat="1" ht="24">
      <c r="A1969" s="14" t="s">
        <v>3586</v>
      </c>
      <c r="B1969" s="15" t="s">
        <v>3587</v>
      </c>
      <c r="C1969" s="47">
        <v>369.26</v>
      </c>
      <c r="D1969" s="47">
        <v>2320.56</v>
      </c>
      <c r="E1969" s="47">
        <v>208.25</v>
      </c>
      <c r="F1969" s="54">
        <v>2</v>
      </c>
      <c r="G1969" s="54">
        <v>6</v>
      </c>
      <c r="H1969" s="54">
        <v>1</v>
      </c>
      <c r="I1969" s="54">
        <v>13</v>
      </c>
      <c r="J1969" s="54">
        <v>101</v>
      </c>
      <c r="K1969" s="54">
        <v>1</v>
      </c>
      <c r="L1969" s="54">
        <v>2</v>
      </c>
      <c r="M1969" s="54">
        <v>6</v>
      </c>
      <c r="N1969" s="54">
        <v>1</v>
      </c>
      <c r="O1969" s="45"/>
      <c r="P1969" s="45"/>
      <c r="Q1969" s="45"/>
      <c r="R1969" s="45"/>
      <c r="S1969" s="45"/>
      <c r="T1969" s="45"/>
      <c r="U1969" s="45"/>
      <c r="V1969" s="45"/>
      <c r="W1969" s="45"/>
      <c r="X1969" s="45"/>
      <c r="Y1969" s="45"/>
      <c r="Z1969" s="45"/>
      <c r="AA1969" s="45"/>
      <c r="AB1969" s="45"/>
      <c r="AC1969" s="45"/>
      <c r="AD1969" s="45"/>
      <c r="AE1969" s="45"/>
      <c r="AF1969" s="45"/>
      <c r="AG1969" s="45"/>
      <c r="AH1969" s="45"/>
      <c r="AI1969" s="45"/>
      <c r="AJ1969" s="45"/>
      <c r="AK1969" s="45"/>
      <c r="AL1969" s="45"/>
      <c r="AM1969" s="45"/>
      <c r="AN1969" s="45"/>
      <c r="AO1969" s="45"/>
      <c r="AP1969" s="45"/>
    </row>
    <row r="1970" spans="1:42" s="16" customFormat="1" ht="12">
      <c r="A1970" s="14" t="s">
        <v>3588</v>
      </c>
      <c r="B1970" s="15" t="s">
        <v>3589</v>
      </c>
      <c r="C1970" s="47">
        <v>76874.990000000005</v>
      </c>
      <c r="D1970" s="47">
        <v>93106.759999999966</v>
      </c>
      <c r="E1970" s="47">
        <v>82592.129999999976</v>
      </c>
      <c r="F1970" s="54">
        <v>140</v>
      </c>
      <c r="G1970" s="54">
        <v>167</v>
      </c>
      <c r="H1970" s="54">
        <v>139</v>
      </c>
      <c r="I1970" s="54">
        <v>179</v>
      </c>
      <c r="J1970" s="54">
        <v>278</v>
      </c>
      <c r="K1970" s="54">
        <v>235</v>
      </c>
      <c r="L1970" s="54">
        <v>73</v>
      </c>
      <c r="M1970" s="54">
        <v>91</v>
      </c>
      <c r="N1970" s="54">
        <v>70</v>
      </c>
      <c r="O1970" s="45"/>
      <c r="P1970" s="45"/>
      <c r="Q1970" s="45"/>
      <c r="R1970" s="45"/>
      <c r="S1970" s="45"/>
      <c r="T1970" s="45"/>
      <c r="U1970" s="45"/>
      <c r="V1970" s="45"/>
      <c r="W1970" s="45"/>
      <c r="X1970" s="45"/>
      <c r="Y1970" s="45"/>
      <c r="Z1970" s="45"/>
      <c r="AA1970" s="45"/>
      <c r="AB1970" s="45"/>
      <c r="AC1970" s="45"/>
      <c r="AD1970" s="45"/>
      <c r="AE1970" s="45"/>
      <c r="AF1970" s="45"/>
      <c r="AG1970" s="45"/>
      <c r="AH1970" s="45"/>
      <c r="AI1970" s="45"/>
      <c r="AJ1970" s="45"/>
      <c r="AK1970" s="45"/>
      <c r="AL1970" s="45"/>
      <c r="AM1970" s="45"/>
      <c r="AN1970" s="45"/>
      <c r="AO1970" s="45"/>
      <c r="AP1970" s="45"/>
    </row>
    <row r="1971" spans="1:42" s="16" customFormat="1" ht="12">
      <c r="A1971" s="14" t="s">
        <v>3590</v>
      </c>
      <c r="B1971" s="15" t="s">
        <v>3591</v>
      </c>
      <c r="C1971" s="47">
        <v>51182.16</v>
      </c>
      <c r="D1971" s="47">
        <v>59256.000000000146</v>
      </c>
      <c r="E1971" s="47">
        <v>51018.760000000126</v>
      </c>
      <c r="F1971" s="54">
        <v>146</v>
      </c>
      <c r="G1971" s="54">
        <v>171</v>
      </c>
      <c r="H1971" s="54">
        <v>142</v>
      </c>
      <c r="I1971" s="54">
        <v>176</v>
      </c>
      <c r="J1971" s="54">
        <v>180</v>
      </c>
      <c r="K1971" s="54">
        <v>142</v>
      </c>
      <c r="L1971" s="54">
        <v>76</v>
      </c>
      <c r="M1971" s="54">
        <v>94</v>
      </c>
      <c r="N1971" s="54">
        <v>71</v>
      </c>
      <c r="O1971" s="45"/>
      <c r="P1971" s="45"/>
      <c r="Q1971" s="45"/>
      <c r="R1971" s="45"/>
      <c r="S1971" s="45"/>
      <c r="T1971" s="45"/>
      <c r="U1971" s="45"/>
      <c r="V1971" s="45"/>
      <c r="W1971" s="45"/>
      <c r="X1971" s="45"/>
      <c r="Y1971" s="45"/>
      <c r="Z1971" s="45"/>
      <c r="AA1971" s="45"/>
      <c r="AB1971" s="45"/>
      <c r="AC1971" s="45"/>
      <c r="AD1971" s="45"/>
      <c r="AE1971" s="45"/>
      <c r="AF1971" s="45"/>
      <c r="AG1971" s="45"/>
      <c r="AH1971" s="45"/>
      <c r="AI1971" s="45"/>
      <c r="AJ1971" s="45"/>
      <c r="AK1971" s="45"/>
      <c r="AL1971" s="45"/>
      <c r="AM1971" s="45"/>
      <c r="AN1971" s="45"/>
      <c r="AO1971" s="45"/>
      <c r="AP1971" s="45"/>
    </row>
    <row r="1972" spans="1:42" s="16" customFormat="1" ht="12">
      <c r="A1972" s="14" t="s">
        <v>3592</v>
      </c>
      <c r="B1972" s="15" t="s">
        <v>3593</v>
      </c>
      <c r="C1972" s="47">
        <v>2175.36</v>
      </c>
      <c r="D1972" s="47">
        <v>1686.31</v>
      </c>
      <c r="E1972" s="47">
        <v>3706.68</v>
      </c>
      <c r="F1972" s="54">
        <v>3</v>
      </c>
      <c r="G1972" s="54">
        <v>2</v>
      </c>
      <c r="H1972" s="54">
        <v>5</v>
      </c>
      <c r="I1972" s="54">
        <v>3</v>
      </c>
      <c r="J1972" s="54">
        <v>2</v>
      </c>
      <c r="K1972" s="54">
        <v>5</v>
      </c>
      <c r="L1972" s="54">
        <v>3</v>
      </c>
      <c r="M1972" s="54">
        <v>2</v>
      </c>
      <c r="N1972" s="54">
        <v>3</v>
      </c>
      <c r="O1972" s="45"/>
      <c r="P1972" s="45"/>
      <c r="Q1972" s="45"/>
      <c r="R1972" s="45"/>
      <c r="S1972" s="45"/>
      <c r="T1972" s="45"/>
      <c r="U1972" s="45"/>
      <c r="V1972" s="45"/>
      <c r="W1972" s="45"/>
      <c r="X1972" s="45"/>
      <c r="Y1972" s="45"/>
      <c r="Z1972" s="45"/>
      <c r="AA1972" s="45"/>
      <c r="AB1972" s="45"/>
      <c r="AC1972" s="45"/>
      <c r="AD1972" s="45"/>
      <c r="AE1972" s="45"/>
      <c r="AF1972" s="45"/>
      <c r="AG1972" s="45"/>
      <c r="AH1972" s="45"/>
      <c r="AI1972" s="45"/>
      <c r="AJ1972" s="45"/>
      <c r="AK1972" s="45"/>
      <c r="AL1972" s="45"/>
      <c r="AM1972" s="45"/>
      <c r="AN1972" s="45"/>
      <c r="AO1972" s="45"/>
      <c r="AP1972" s="45"/>
    </row>
    <row r="1973" spans="1:42" s="16" customFormat="1" ht="12">
      <c r="A1973" s="14" t="s">
        <v>3594</v>
      </c>
      <c r="B1973" s="15" t="s">
        <v>3595</v>
      </c>
      <c r="C1973" s="47">
        <v>2970.7</v>
      </c>
      <c r="D1973" s="47">
        <v>1349.46</v>
      </c>
      <c r="E1973" s="47">
        <v>867.73</v>
      </c>
      <c r="F1973" s="54">
        <v>6</v>
      </c>
      <c r="G1973" s="54">
        <v>2</v>
      </c>
      <c r="H1973" s="54">
        <v>2</v>
      </c>
      <c r="I1973" s="54">
        <v>32</v>
      </c>
      <c r="J1973" s="54">
        <v>2</v>
      </c>
      <c r="K1973" s="54">
        <v>2</v>
      </c>
      <c r="L1973" s="54">
        <v>5</v>
      </c>
      <c r="M1973" s="54">
        <v>2</v>
      </c>
      <c r="N1973" s="54">
        <v>2</v>
      </c>
      <c r="O1973" s="45"/>
      <c r="P1973" s="45"/>
      <c r="Q1973" s="45"/>
      <c r="R1973" s="45"/>
      <c r="S1973" s="45"/>
      <c r="T1973" s="45"/>
      <c r="U1973" s="45"/>
      <c r="V1973" s="45"/>
      <c r="W1973" s="45"/>
      <c r="X1973" s="45"/>
      <c r="Y1973" s="45"/>
      <c r="Z1973" s="45"/>
      <c r="AA1973" s="45"/>
      <c r="AB1973" s="45"/>
      <c r="AC1973" s="45"/>
      <c r="AD1973" s="45"/>
      <c r="AE1973" s="45"/>
      <c r="AF1973" s="45"/>
      <c r="AG1973" s="45"/>
      <c r="AH1973" s="45"/>
      <c r="AI1973" s="45"/>
      <c r="AJ1973" s="45"/>
      <c r="AK1973" s="45"/>
      <c r="AL1973" s="45"/>
      <c r="AM1973" s="45"/>
      <c r="AN1973" s="45"/>
      <c r="AO1973" s="45"/>
      <c r="AP1973" s="45"/>
    </row>
    <row r="1974" spans="1:42" s="16" customFormat="1" ht="12">
      <c r="A1974" s="14" t="s">
        <v>3596</v>
      </c>
      <c r="B1974" s="15" t="s">
        <v>3597</v>
      </c>
      <c r="C1974" s="47">
        <v>18259.93</v>
      </c>
      <c r="D1974" s="47">
        <v>8238</v>
      </c>
      <c r="E1974" s="47">
        <v>18471.25</v>
      </c>
      <c r="F1974" s="54">
        <v>19</v>
      </c>
      <c r="G1974" s="54">
        <v>10</v>
      </c>
      <c r="H1974" s="54">
        <v>23</v>
      </c>
      <c r="I1974" s="54">
        <v>179</v>
      </c>
      <c r="J1974" s="54">
        <v>10</v>
      </c>
      <c r="K1974" s="54">
        <v>70</v>
      </c>
      <c r="L1974" s="54">
        <v>18</v>
      </c>
      <c r="M1974" s="54">
        <v>10</v>
      </c>
      <c r="N1974" s="54">
        <v>21</v>
      </c>
      <c r="O1974" s="45"/>
      <c r="P1974" s="45"/>
      <c r="Q1974" s="45"/>
      <c r="R1974" s="45"/>
      <c r="S1974" s="45"/>
      <c r="T1974" s="45"/>
      <c r="U1974" s="45"/>
      <c r="V1974" s="45"/>
      <c r="W1974" s="45"/>
      <c r="X1974" s="45"/>
      <c r="Y1974" s="45"/>
      <c r="Z1974" s="45"/>
      <c r="AA1974" s="45"/>
      <c r="AB1974" s="45"/>
      <c r="AC1974" s="45"/>
      <c r="AD1974" s="45"/>
      <c r="AE1974" s="45"/>
      <c r="AF1974" s="45"/>
      <c r="AG1974" s="45"/>
      <c r="AH1974" s="45"/>
      <c r="AI1974" s="45"/>
      <c r="AJ1974" s="45"/>
      <c r="AK1974" s="45"/>
      <c r="AL1974" s="45"/>
      <c r="AM1974" s="45"/>
      <c r="AN1974" s="45"/>
      <c r="AO1974" s="45"/>
      <c r="AP1974" s="45"/>
    </row>
    <row r="1975" spans="1:42" s="16" customFormat="1" ht="12">
      <c r="A1975" s="14" t="s">
        <v>3598</v>
      </c>
      <c r="B1975" s="15" t="s">
        <v>3599</v>
      </c>
      <c r="C1975" s="47">
        <v>8691.8700000000008</v>
      </c>
      <c r="D1975" s="47">
        <v>4127.6399999999994</v>
      </c>
      <c r="E1975" s="47">
        <v>6962.5600000000013</v>
      </c>
      <c r="F1975" s="54">
        <v>15</v>
      </c>
      <c r="G1975" s="54">
        <v>7</v>
      </c>
      <c r="H1975" s="54">
        <v>9</v>
      </c>
      <c r="I1975" s="54">
        <v>15</v>
      </c>
      <c r="J1975" s="54">
        <v>7</v>
      </c>
      <c r="K1975" s="54">
        <v>112</v>
      </c>
      <c r="L1975" s="54">
        <v>15</v>
      </c>
      <c r="M1975" s="54">
        <v>6</v>
      </c>
      <c r="N1975" s="54">
        <v>9</v>
      </c>
      <c r="O1975" s="45"/>
      <c r="P1975" s="45"/>
      <c r="Q1975" s="45"/>
      <c r="R1975" s="45"/>
      <c r="S1975" s="45"/>
      <c r="T1975" s="45"/>
      <c r="U1975" s="45"/>
      <c r="V1975" s="45"/>
      <c r="W1975" s="45"/>
      <c r="X1975" s="45"/>
      <c r="Y1975" s="45"/>
      <c r="Z1975" s="45"/>
      <c r="AA1975" s="45"/>
      <c r="AB1975" s="45"/>
      <c r="AC1975" s="45"/>
      <c r="AD1975" s="45"/>
      <c r="AE1975" s="45"/>
      <c r="AF1975" s="45"/>
      <c r="AG1975" s="45"/>
      <c r="AH1975" s="45"/>
      <c r="AI1975" s="45"/>
      <c r="AJ1975" s="45"/>
      <c r="AK1975" s="45"/>
      <c r="AL1975" s="45"/>
      <c r="AM1975" s="45"/>
      <c r="AN1975" s="45"/>
      <c r="AO1975" s="45"/>
      <c r="AP1975" s="45"/>
    </row>
    <row r="1976" spans="1:42" s="16" customFormat="1" ht="12">
      <c r="A1976" s="14" t="s">
        <v>3600</v>
      </c>
      <c r="B1976" s="15" t="s">
        <v>3601</v>
      </c>
      <c r="C1976" s="47">
        <v>107427.85</v>
      </c>
      <c r="D1976" s="47">
        <v>130344.85000000012</v>
      </c>
      <c r="E1976" s="47">
        <v>105624.96000000001</v>
      </c>
      <c r="F1976" s="54">
        <v>166</v>
      </c>
      <c r="G1976" s="54">
        <v>211</v>
      </c>
      <c r="H1976" s="54">
        <v>181</v>
      </c>
      <c r="I1976" s="54">
        <v>1056</v>
      </c>
      <c r="J1976" s="54">
        <v>1424</v>
      </c>
      <c r="K1976" s="54">
        <v>748</v>
      </c>
      <c r="L1976" s="54">
        <v>79</v>
      </c>
      <c r="M1976" s="54">
        <v>106</v>
      </c>
      <c r="N1976" s="54">
        <v>87</v>
      </c>
      <c r="O1976" s="45"/>
      <c r="P1976" s="45"/>
      <c r="Q1976" s="45"/>
      <c r="R1976" s="45"/>
      <c r="S1976" s="45"/>
      <c r="T1976" s="45"/>
      <c r="U1976" s="45"/>
      <c r="V1976" s="45"/>
      <c r="W1976" s="45"/>
      <c r="X1976" s="45"/>
      <c r="Y1976" s="45"/>
      <c r="Z1976" s="45"/>
      <c r="AA1976" s="45"/>
      <c r="AB1976" s="45"/>
      <c r="AC1976" s="45"/>
      <c r="AD1976" s="45"/>
      <c r="AE1976" s="45"/>
      <c r="AF1976" s="45"/>
      <c r="AG1976" s="45"/>
      <c r="AH1976" s="45"/>
      <c r="AI1976" s="45"/>
      <c r="AJ1976" s="45"/>
      <c r="AK1976" s="45"/>
      <c r="AL1976" s="45"/>
      <c r="AM1976" s="45"/>
      <c r="AN1976" s="45"/>
      <c r="AO1976" s="45"/>
      <c r="AP1976" s="45"/>
    </row>
    <row r="1977" spans="1:42" s="16" customFormat="1" ht="12">
      <c r="A1977" s="14" t="s">
        <v>3602</v>
      </c>
      <c r="B1977" s="15" t="s">
        <v>3603</v>
      </c>
      <c r="C1977" s="47">
        <v>5814.34</v>
      </c>
      <c r="D1977" s="47">
        <v>6821.4399999999978</v>
      </c>
      <c r="E1977" s="47">
        <v>14040.509999999998</v>
      </c>
      <c r="F1977" s="54">
        <v>37</v>
      </c>
      <c r="G1977" s="54">
        <v>42</v>
      </c>
      <c r="H1977" s="54">
        <v>66</v>
      </c>
      <c r="I1977" s="54">
        <v>160</v>
      </c>
      <c r="J1977" s="54">
        <v>179</v>
      </c>
      <c r="K1977" s="54">
        <v>485</v>
      </c>
      <c r="L1977" s="54">
        <v>29</v>
      </c>
      <c r="M1977" s="54">
        <v>30</v>
      </c>
      <c r="N1977" s="54">
        <v>51</v>
      </c>
      <c r="O1977" s="45"/>
      <c r="P1977" s="45"/>
      <c r="Q1977" s="45"/>
      <c r="R1977" s="45"/>
      <c r="S1977" s="45"/>
      <c r="T1977" s="45"/>
      <c r="U1977" s="45"/>
      <c r="V1977" s="45"/>
      <c r="W1977" s="45"/>
      <c r="X1977" s="45"/>
      <c r="Y1977" s="45"/>
      <c r="Z1977" s="45"/>
      <c r="AA1977" s="45"/>
      <c r="AB1977" s="45"/>
      <c r="AC1977" s="45"/>
      <c r="AD1977" s="45"/>
      <c r="AE1977" s="45"/>
      <c r="AF1977" s="45"/>
      <c r="AG1977" s="45"/>
      <c r="AH1977" s="45"/>
      <c r="AI1977" s="45"/>
      <c r="AJ1977" s="45"/>
      <c r="AK1977" s="45"/>
      <c r="AL1977" s="45"/>
      <c r="AM1977" s="45"/>
      <c r="AN1977" s="45"/>
      <c r="AO1977" s="45"/>
      <c r="AP1977" s="45"/>
    </row>
    <row r="1978" spans="1:42" s="16" customFormat="1" ht="12">
      <c r="A1978" s="14" t="s">
        <v>3604</v>
      </c>
      <c r="B1978" s="15" t="s">
        <v>3605</v>
      </c>
      <c r="C1978" s="47">
        <v>196.9</v>
      </c>
      <c r="D1978" s="47"/>
      <c r="E1978" s="47"/>
      <c r="F1978" s="54">
        <v>1</v>
      </c>
      <c r="G1978" s="54" t="s">
        <v>5836</v>
      </c>
      <c r="H1978" s="54" t="s">
        <v>5836</v>
      </c>
      <c r="I1978" s="54">
        <v>11</v>
      </c>
      <c r="J1978" s="54" t="s">
        <v>5836</v>
      </c>
      <c r="K1978" s="54" t="s">
        <v>5836</v>
      </c>
      <c r="L1978" s="54">
        <v>1</v>
      </c>
      <c r="M1978" s="54" t="s">
        <v>5836</v>
      </c>
      <c r="N1978" s="54" t="s">
        <v>5836</v>
      </c>
      <c r="O1978" s="45"/>
      <c r="P1978" s="45"/>
      <c r="Q1978" s="45"/>
      <c r="R1978" s="45"/>
      <c r="S1978" s="45"/>
      <c r="T1978" s="45"/>
      <c r="U1978" s="45"/>
      <c r="V1978" s="45"/>
      <c r="W1978" s="45"/>
      <c r="X1978" s="45"/>
      <c r="Y1978" s="45"/>
      <c r="Z1978" s="45"/>
      <c r="AA1978" s="45"/>
      <c r="AB1978" s="45"/>
      <c r="AC1978" s="45"/>
      <c r="AD1978" s="45"/>
      <c r="AE1978" s="45"/>
      <c r="AF1978" s="45"/>
      <c r="AG1978" s="45"/>
      <c r="AH1978" s="45"/>
      <c r="AI1978" s="45"/>
      <c r="AJ1978" s="45"/>
      <c r="AK1978" s="45"/>
      <c r="AL1978" s="45"/>
      <c r="AM1978" s="45"/>
      <c r="AN1978" s="45"/>
      <c r="AO1978" s="45"/>
      <c r="AP1978" s="45"/>
    </row>
    <row r="1979" spans="1:42" s="16" customFormat="1" ht="12">
      <c r="A1979" s="14" t="s">
        <v>3606</v>
      </c>
      <c r="B1979" s="15" t="s">
        <v>3607</v>
      </c>
      <c r="C1979" s="47">
        <v>1127.5899999999999</v>
      </c>
      <c r="D1979" s="47">
        <v>1127.6999999999998</v>
      </c>
      <c r="E1979" s="47">
        <v>639.79</v>
      </c>
      <c r="F1979" s="54">
        <v>6</v>
      </c>
      <c r="G1979" s="54">
        <v>4</v>
      </c>
      <c r="H1979" s="54">
        <v>4</v>
      </c>
      <c r="I1979" s="54">
        <v>44</v>
      </c>
      <c r="J1979" s="54">
        <v>63</v>
      </c>
      <c r="K1979" s="54">
        <v>25</v>
      </c>
      <c r="L1979" s="54">
        <v>6</v>
      </c>
      <c r="M1979" s="54">
        <v>4</v>
      </c>
      <c r="N1979" s="54">
        <v>4</v>
      </c>
      <c r="O1979" s="45"/>
      <c r="P1979" s="45"/>
      <c r="Q1979" s="45"/>
      <c r="R1979" s="45"/>
      <c r="S1979" s="45"/>
      <c r="T1979" s="45"/>
      <c r="U1979" s="45"/>
      <c r="V1979" s="45"/>
      <c r="W1979" s="45"/>
      <c r="X1979" s="45"/>
      <c r="Y1979" s="45"/>
      <c r="Z1979" s="45"/>
      <c r="AA1979" s="45"/>
      <c r="AB1979" s="45"/>
      <c r="AC1979" s="45"/>
      <c r="AD1979" s="45"/>
      <c r="AE1979" s="45"/>
      <c r="AF1979" s="45"/>
      <c r="AG1979" s="45"/>
      <c r="AH1979" s="45"/>
      <c r="AI1979" s="45"/>
      <c r="AJ1979" s="45"/>
      <c r="AK1979" s="45"/>
      <c r="AL1979" s="45"/>
      <c r="AM1979" s="45"/>
      <c r="AN1979" s="45"/>
      <c r="AO1979" s="45"/>
      <c r="AP1979" s="45"/>
    </row>
    <row r="1980" spans="1:42" s="16" customFormat="1" ht="12">
      <c r="A1980" s="14" t="s">
        <v>3608</v>
      </c>
      <c r="B1980" s="15" t="s">
        <v>3609</v>
      </c>
      <c r="C1980" s="47">
        <v>250.6</v>
      </c>
      <c r="D1980" s="47"/>
      <c r="E1980" s="47"/>
      <c r="F1980" s="54">
        <v>1</v>
      </c>
      <c r="G1980" s="54" t="s">
        <v>5836</v>
      </c>
      <c r="H1980" s="54" t="s">
        <v>5836</v>
      </c>
      <c r="I1980" s="54">
        <v>14</v>
      </c>
      <c r="J1980" s="54" t="s">
        <v>5836</v>
      </c>
      <c r="K1980" s="54" t="s">
        <v>5836</v>
      </c>
      <c r="L1980" s="54">
        <v>1</v>
      </c>
      <c r="M1980" s="54" t="s">
        <v>5836</v>
      </c>
      <c r="N1980" s="54" t="s">
        <v>5836</v>
      </c>
      <c r="O1980" s="45"/>
      <c r="P1980" s="45"/>
      <c r="Q1980" s="45"/>
      <c r="R1980" s="45"/>
      <c r="S1980" s="45"/>
      <c r="T1980" s="45"/>
      <c r="U1980" s="45"/>
      <c r="V1980" s="45"/>
      <c r="W1980" s="45"/>
      <c r="X1980" s="45"/>
      <c r="Y1980" s="45"/>
      <c r="Z1980" s="45"/>
      <c r="AA1980" s="45"/>
      <c r="AB1980" s="45"/>
      <c r="AC1980" s="45"/>
      <c r="AD1980" s="45"/>
      <c r="AE1980" s="45"/>
      <c r="AF1980" s="45"/>
      <c r="AG1980" s="45"/>
      <c r="AH1980" s="45"/>
      <c r="AI1980" s="45"/>
      <c r="AJ1980" s="45"/>
      <c r="AK1980" s="45"/>
      <c r="AL1980" s="45"/>
      <c r="AM1980" s="45"/>
      <c r="AN1980" s="45"/>
      <c r="AO1980" s="45"/>
      <c r="AP1980" s="45"/>
    </row>
    <row r="1981" spans="1:42" s="16" customFormat="1" ht="12">
      <c r="A1981" s="14" t="s">
        <v>3610</v>
      </c>
      <c r="B1981" s="15" t="s">
        <v>3611</v>
      </c>
      <c r="C1981" s="47">
        <v>12475.05</v>
      </c>
      <c r="D1981" s="47">
        <v>17313.349999999999</v>
      </c>
      <c r="E1981" s="47">
        <v>13711.130000000003</v>
      </c>
      <c r="F1981" s="54">
        <v>60</v>
      </c>
      <c r="G1981" s="54">
        <v>81</v>
      </c>
      <c r="H1981" s="54">
        <v>55</v>
      </c>
      <c r="I1981" s="54">
        <v>130</v>
      </c>
      <c r="J1981" s="54">
        <v>240</v>
      </c>
      <c r="K1981" s="54">
        <v>249</v>
      </c>
      <c r="L1981" s="54">
        <v>47</v>
      </c>
      <c r="M1981" s="54">
        <v>61</v>
      </c>
      <c r="N1981" s="54">
        <v>43</v>
      </c>
      <c r="O1981" s="45"/>
      <c r="P1981" s="45"/>
      <c r="Q1981" s="45"/>
      <c r="R1981" s="45"/>
      <c r="S1981" s="45"/>
      <c r="T1981" s="45"/>
      <c r="U1981" s="45"/>
      <c r="V1981" s="45"/>
      <c r="W1981" s="45"/>
      <c r="X1981" s="45"/>
      <c r="Y1981" s="45"/>
      <c r="Z1981" s="45"/>
      <c r="AA1981" s="45"/>
      <c r="AB1981" s="45"/>
      <c r="AC1981" s="45"/>
      <c r="AD1981" s="45"/>
      <c r="AE1981" s="45"/>
      <c r="AF1981" s="45"/>
      <c r="AG1981" s="45"/>
      <c r="AH1981" s="45"/>
      <c r="AI1981" s="45"/>
      <c r="AJ1981" s="45"/>
      <c r="AK1981" s="45"/>
      <c r="AL1981" s="45"/>
      <c r="AM1981" s="45"/>
      <c r="AN1981" s="45"/>
      <c r="AO1981" s="45"/>
      <c r="AP1981" s="45"/>
    </row>
    <row r="1982" spans="1:42" s="16" customFormat="1" ht="12">
      <c r="A1982" s="14" t="s">
        <v>3612</v>
      </c>
      <c r="B1982" s="15" t="s">
        <v>5757</v>
      </c>
      <c r="C1982" s="47">
        <v>1785.43</v>
      </c>
      <c r="D1982" s="47">
        <v>375.70000000000005</v>
      </c>
      <c r="E1982" s="47"/>
      <c r="F1982" s="54">
        <v>6</v>
      </c>
      <c r="G1982" s="54">
        <v>3</v>
      </c>
      <c r="H1982" s="54" t="s">
        <v>5836</v>
      </c>
      <c r="I1982" s="54">
        <v>85</v>
      </c>
      <c r="J1982" s="54">
        <v>14</v>
      </c>
      <c r="K1982" s="54" t="s">
        <v>5836</v>
      </c>
      <c r="L1982" s="54">
        <v>6</v>
      </c>
      <c r="M1982" s="54">
        <v>3</v>
      </c>
      <c r="N1982" s="54" t="s">
        <v>5836</v>
      </c>
      <c r="O1982" s="45"/>
      <c r="P1982" s="45"/>
      <c r="Q1982" s="45"/>
      <c r="R1982" s="45"/>
      <c r="S1982" s="45"/>
      <c r="T1982" s="45"/>
      <c r="U1982" s="45"/>
      <c r="V1982" s="45"/>
      <c r="W1982" s="45"/>
      <c r="X1982" s="45"/>
      <c r="Y1982" s="45"/>
      <c r="Z1982" s="45"/>
      <c r="AA1982" s="45"/>
      <c r="AB1982" s="45"/>
      <c r="AC1982" s="45"/>
      <c r="AD1982" s="45"/>
      <c r="AE1982" s="45"/>
      <c r="AF1982" s="45"/>
      <c r="AG1982" s="45"/>
      <c r="AH1982" s="45"/>
      <c r="AI1982" s="45"/>
      <c r="AJ1982" s="45"/>
      <c r="AK1982" s="45"/>
      <c r="AL1982" s="45"/>
      <c r="AM1982" s="45"/>
      <c r="AN1982" s="45"/>
      <c r="AO1982" s="45"/>
      <c r="AP1982" s="45"/>
    </row>
    <row r="1983" spans="1:42" s="16" customFormat="1" ht="12">
      <c r="A1983" s="14" t="s">
        <v>3613</v>
      </c>
      <c r="B1983" s="15" t="s">
        <v>3614</v>
      </c>
      <c r="C1983" s="47">
        <v>226741.2</v>
      </c>
      <c r="D1983" s="47">
        <v>259561.21999999913</v>
      </c>
      <c r="E1983" s="47">
        <v>289745.2199999977</v>
      </c>
      <c r="F1983" s="54">
        <v>618</v>
      </c>
      <c r="G1983" s="54">
        <v>732</v>
      </c>
      <c r="H1983" s="54">
        <v>736</v>
      </c>
      <c r="I1983" s="54">
        <v>1514</v>
      </c>
      <c r="J1983" s="54">
        <v>1953</v>
      </c>
      <c r="K1983" s="54">
        <v>2040</v>
      </c>
      <c r="L1983" s="54">
        <v>391</v>
      </c>
      <c r="M1983" s="54">
        <v>428</v>
      </c>
      <c r="N1983" s="54">
        <v>449</v>
      </c>
      <c r="O1983" s="45"/>
      <c r="P1983" s="45"/>
      <c r="Q1983" s="45"/>
      <c r="R1983" s="45"/>
      <c r="S1983" s="45"/>
      <c r="T1983" s="45"/>
      <c r="U1983" s="45"/>
      <c r="V1983" s="45"/>
      <c r="W1983" s="45"/>
      <c r="X1983" s="45"/>
      <c r="Y1983" s="45"/>
      <c r="Z1983" s="45"/>
      <c r="AA1983" s="45"/>
      <c r="AB1983" s="45"/>
      <c r="AC1983" s="45"/>
      <c r="AD1983" s="45"/>
      <c r="AE1983" s="45"/>
      <c r="AF1983" s="45"/>
      <c r="AG1983" s="45"/>
      <c r="AH1983" s="45"/>
      <c r="AI1983" s="45"/>
      <c r="AJ1983" s="45"/>
      <c r="AK1983" s="45"/>
      <c r="AL1983" s="45"/>
      <c r="AM1983" s="45"/>
      <c r="AN1983" s="45"/>
      <c r="AO1983" s="45"/>
      <c r="AP1983" s="45"/>
    </row>
    <row r="1984" spans="1:42" s="16" customFormat="1" ht="12">
      <c r="A1984" s="14" t="s">
        <v>3615</v>
      </c>
      <c r="B1984" s="15" t="s">
        <v>3616</v>
      </c>
      <c r="C1984" s="47">
        <v>11671.63</v>
      </c>
      <c r="D1984" s="47">
        <v>9723.5699999999961</v>
      </c>
      <c r="E1984" s="47">
        <v>9191.7099999999991</v>
      </c>
      <c r="F1984" s="54">
        <v>70</v>
      </c>
      <c r="G1984" s="54">
        <v>56</v>
      </c>
      <c r="H1984" s="54">
        <v>58</v>
      </c>
      <c r="I1984" s="54">
        <v>169</v>
      </c>
      <c r="J1984" s="54">
        <v>113</v>
      </c>
      <c r="K1984" s="54">
        <v>116</v>
      </c>
      <c r="L1984" s="54">
        <v>66</v>
      </c>
      <c r="M1984" s="54">
        <v>55</v>
      </c>
      <c r="N1984" s="54">
        <v>53</v>
      </c>
      <c r="O1984" s="45"/>
      <c r="P1984" s="45"/>
      <c r="Q1984" s="45"/>
      <c r="R1984" s="45"/>
      <c r="S1984" s="45"/>
      <c r="T1984" s="45"/>
      <c r="U1984" s="45"/>
      <c r="V1984" s="45"/>
      <c r="W1984" s="45"/>
      <c r="X1984" s="45"/>
      <c r="Y1984" s="45"/>
      <c r="Z1984" s="45"/>
      <c r="AA1984" s="45"/>
      <c r="AB1984" s="45"/>
      <c r="AC1984" s="45"/>
      <c r="AD1984" s="45"/>
      <c r="AE1984" s="45"/>
      <c r="AF1984" s="45"/>
      <c r="AG1984" s="45"/>
      <c r="AH1984" s="45"/>
      <c r="AI1984" s="45"/>
      <c r="AJ1984" s="45"/>
      <c r="AK1984" s="45"/>
      <c r="AL1984" s="45"/>
      <c r="AM1984" s="45"/>
      <c r="AN1984" s="45"/>
      <c r="AO1984" s="45"/>
      <c r="AP1984" s="45"/>
    </row>
    <row r="1985" spans="1:42" s="16" customFormat="1" ht="12">
      <c r="A1985" s="14" t="s">
        <v>3617</v>
      </c>
      <c r="B1985" s="15" t="s">
        <v>3618</v>
      </c>
      <c r="C1985" s="47">
        <v>943.44</v>
      </c>
      <c r="D1985" s="47">
        <v>141.59</v>
      </c>
      <c r="E1985" s="47">
        <v>188.79</v>
      </c>
      <c r="F1985" s="54">
        <v>6</v>
      </c>
      <c r="G1985" s="54">
        <v>1</v>
      </c>
      <c r="H1985" s="54">
        <v>1</v>
      </c>
      <c r="I1985" s="54">
        <v>6</v>
      </c>
      <c r="J1985" s="54">
        <v>1</v>
      </c>
      <c r="K1985" s="54">
        <v>1</v>
      </c>
      <c r="L1985" s="54">
        <v>5</v>
      </c>
      <c r="M1985" s="54">
        <v>1</v>
      </c>
      <c r="N1985" s="54">
        <v>1</v>
      </c>
      <c r="O1985" s="45"/>
      <c r="P1985" s="45"/>
      <c r="Q1985" s="45"/>
      <c r="R1985" s="45"/>
      <c r="S1985" s="45"/>
      <c r="T1985" s="45"/>
      <c r="U1985" s="45"/>
      <c r="V1985" s="45"/>
      <c r="W1985" s="45"/>
      <c r="X1985" s="45"/>
      <c r="Y1985" s="45"/>
      <c r="Z1985" s="45"/>
      <c r="AA1985" s="45"/>
      <c r="AB1985" s="45"/>
      <c r="AC1985" s="45"/>
      <c r="AD1985" s="45"/>
      <c r="AE1985" s="45"/>
      <c r="AF1985" s="45"/>
      <c r="AG1985" s="45"/>
      <c r="AH1985" s="45"/>
      <c r="AI1985" s="45"/>
      <c r="AJ1985" s="45"/>
      <c r="AK1985" s="45"/>
      <c r="AL1985" s="45"/>
      <c r="AM1985" s="45"/>
      <c r="AN1985" s="45"/>
      <c r="AO1985" s="45"/>
      <c r="AP1985" s="45"/>
    </row>
    <row r="1986" spans="1:42" s="16" customFormat="1" ht="12">
      <c r="A1986" s="14" t="s">
        <v>3619</v>
      </c>
      <c r="B1986" s="15" t="s">
        <v>3620</v>
      </c>
      <c r="C1986" s="47">
        <v>6190.92</v>
      </c>
      <c r="D1986" s="47">
        <v>6614.01</v>
      </c>
      <c r="E1986" s="47">
        <v>6522.8499999999995</v>
      </c>
      <c r="F1986" s="54">
        <v>22</v>
      </c>
      <c r="G1986" s="54">
        <v>23</v>
      </c>
      <c r="H1986" s="54">
        <v>28</v>
      </c>
      <c r="I1986" s="54">
        <v>150</v>
      </c>
      <c r="J1986" s="54">
        <v>136</v>
      </c>
      <c r="K1986" s="54">
        <v>75</v>
      </c>
      <c r="L1986" s="54">
        <v>13</v>
      </c>
      <c r="M1986" s="54">
        <v>15</v>
      </c>
      <c r="N1986" s="54">
        <v>19</v>
      </c>
      <c r="O1986" s="45"/>
      <c r="P1986" s="45"/>
      <c r="Q1986" s="45"/>
      <c r="R1986" s="45"/>
      <c r="S1986" s="45"/>
      <c r="T1986" s="45"/>
      <c r="U1986" s="45"/>
      <c r="V1986" s="45"/>
      <c r="W1986" s="45"/>
      <c r="X1986" s="45"/>
      <c r="Y1986" s="45"/>
      <c r="Z1986" s="45"/>
      <c r="AA1986" s="45"/>
      <c r="AB1986" s="45"/>
      <c r="AC1986" s="45"/>
      <c r="AD1986" s="45"/>
      <c r="AE1986" s="45"/>
      <c r="AF1986" s="45"/>
      <c r="AG1986" s="45"/>
      <c r="AH1986" s="45"/>
      <c r="AI1986" s="45"/>
      <c r="AJ1986" s="45"/>
      <c r="AK1986" s="45"/>
      <c r="AL1986" s="45"/>
      <c r="AM1986" s="45"/>
      <c r="AN1986" s="45"/>
      <c r="AO1986" s="45"/>
      <c r="AP1986" s="45"/>
    </row>
    <row r="1987" spans="1:42" s="16" customFormat="1" ht="12">
      <c r="A1987" s="14" t="s">
        <v>3621</v>
      </c>
      <c r="B1987" s="15" t="s">
        <v>3622</v>
      </c>
      <c r="C1987" s="47">
        <v>11732.26</v>
      </c>
      <c r="D1987" s="47">
        <v>16271.919999999998</v>
      </c>
      <c r="E1987" s="47">
        <v>11012.489999999996</v>
      </c>
      <c r="F1987" s="54">
        <v>37</v>
      </c>
      <c r="G1987" s="54">
        <v>51</v>
      </c>
      <c r="H1987" s="54">
        <v>39</v>
      </c>
      <c r="I1987" s="54">
        <v>209</v>
      </c>
      <c r="J1987" s="54">
        <v>320</v>
      </c>
      <c r="K1987" s="54">
        <v>177</v>
      </c>
      <c r="L1987" s="54">
        <v>25</v>
      </c>
      <c r="M1987" s="54">
        <v>32</v>
      </c>
      <c r="N1987" s="54">
        <v>30</v>
      </c>
      <c r="O1987" s="45"/>
      <c r="P1987" s="45"/>
      <c r="Q1987" s="45"/>
      <c r="R1987" s="45"/>
      <c r="S1987" s="45"/>
      <c r="T1987" s="45"/>
      <c r="U1987" s="45"/>
      <c r="V1987" s="45"/>
      <c r="W1987" s="45"/>
      <c r="X1987" s="45"/>
      <c r="Y1987" s="45"/>
      <c r="Z1987" s="45"/>
      <c r="AA1987" s="45"/>
      <c r="AB1987" s="45"/>
      <c r="AC1987" s="45"/>
      <c r="AD1987" s="45"/>
      <c r="AE1987" s="45"/>
      <c r="AF1987" s="45"/>
      <c r="AG1987" s="45"/>
      <c r="AH1987" s="45"/>
      <c r="AI1987" s="45"/>
      <c r="AJ1987" s="45"/>
      <c r="AK1987" s="45"/>
      <c r="AL1987" s="45"/>
      <c r="AM1987" s="45"/>
      <c r="AN1987" s="45"/>
      <c r="AO1987" s="45"/>
      <c r="AP1987" s="45"/>
    </row>
    <row r="1988" spans="1:42" s="16" customFormat="1" ht="24">
      <c r="A1988" s="14" t="s">
        <v>3623</v>
      </c>
      <c r="B1988" s="15" t="s">
        <v>3624</v>
      </c>
      <c r="C1988" s="47">
        <v>4379.55</v>
      </c>
      <c r="D1988" s="47">
        <v>4722.7</v>
      </c>
      <c r="E1988" s="47">
        <v>2832.0600000000004</v>
      </c>
      <c r="F1988" s="54">
        <v>16</v>
      </c>
      <c r="G1988" s="54">
        <v>19</v>
      </c>
      <c r="H1988" s="54">
        <v>12</v>
      </c>
      <c r="I1988" s="54">
        <v>60</v>
      </c>
      <c r="J1988" s="54">
        <v>86</v>
      </c>
      <c r="K1988" s="54">
        <v>38</v>
      </c>
      <c r="L1988" s="54">
        <v>14</v>
      </c>
      <c r="M1988" s="54">
        <v>15</v>
      </c>
      <c r="N1988" s="54">
        <v>8</v>
      </c>
      <c r="O1988" s="45"/>
      <c r="P1988" s="45"/>
      <c r="Q1988" s="45"/>
      <c r="R1988" s="45"/>
      <c r="S1988" s="45"/>
      <c r="T1988" s="45"/>
      <c r="U1988" s="45"/>
      <c r="V1988" s="45"/>
      <c r="W1988" s="45"/>
      <c r="X1988" s="45"/>
      <c r="Y1988" s="45"/>
      <c r="Z1988" s="45"/>
      <c r="AA1988" s="45"/>
      <c r="AB1988" s="45"/>
      <c r="AC1988" s="45"/>
      <c r="AD1988" s="45"/>
      <c r="AE1988" s="45"/>
      <c r="AF1988" s="45"/>
      <c r="AG1988" s="45"/>
      <c r="AH1988" s="45"/>
      <c r="AI1988" s="45"/>
      <c r="AJ1988" s="45"/>
      <c r="AK1988" s="45"/>
      <c r="AL1988" s="45"/>
      <c r="AM1988" s="45"/>
      <c r="AN1988" s="45"/>
      <c r="AO1988" s="45"/>
      <c r="AP1988" s="45"/>
    </row>
    <row r="1989" spans="1:42" s="16" customFormat="1" ht="24">
      <c r="A1989" s="14" t="s">
        <v>5758</v>
      </c>
      <c r="B1989" s="15" t="s">
        <v>3624</v>
      </c>
      <c r="C1989" s="47" t="s">
        <v>5836</v>
      </c>
      <c r="D1989" s="47"/>
      <c r="E1989" s="47">
        <v>80.45</v>
      </c>
      <c r="F1989" s="54" t="s">
        <v>5836</v>
      </c>
      <c r="G1989" s="54" t="s">
        <v>5836</v>
      </c>
      <c r="H1989" s="54">
        <v>1</v>
      </c>
      <c r="I1989" s="54" t="s">
        <v>5836</v>
      </c>
      <c r="J1989" s="54" t="s">
        <v>5836</v>
      </c>
      <c r="K1989" s="54">
        <v>1</v>
      </c>
      <c r="L1989" s="54" t="s">
        <v>5836</v>
      </c>
      <c r="M1989" s="54" t="s">
        <v>5836</v>
      </c>
      <c r="N1989" s="54">
        <v>1</v>
      </c>
      <c r="O1989" s="45"/>
      <c r="P1989" s="45"/>
      <c r="Q1989" s="45"/>
      <c r="R1989" s="45"/>
      <c r="S1989" s="45"/>
      <c r="T1989" s="45"/>
      <c r="U1989" s="45"/>
      <c r="V1989" s="45"/>
      <c r="W1989" s="45"/>
      <c r="X1989" s="45"/>
      <c r="Y1989" s="45"/>
      <c r="Z1989" s="45"/>
      <c r="AA1989" s="45"/>
      <c r="AB1989" s="45"/>
      <c r="AC1989" s="45"/>
      <c r="AD1989" s="45"/>
      <c r="AE1989" s="45"/>
      <c r="AF1989" s="45"/>
      <c r="AG1989" s="45"/>
      <c r="AH1989" s="45"/>
      <c r="AI1989" s="45"/>
      <c r="AJ1989" s="45"/>
      <c r="AK1989" s="45"/>
      <c r="AL1989" s="45"/>
      <c r="AM1989" s="45"/>
      <c r="AN1989" s="45"/>
      <c r="AO1989" s="45"/>
      <c r="AP1989" s="45"/>
    </row>
    <row r="1990" spans="1:42" s="16" customFormat="1" ht="24">
      <c r="A1990" s="14" t="s">
        <v>3625</v>
      </c>
      <c r="B1990" s="15" t="s">
        <v>3624</v>
      </c>
      <c r="C1990" s="47">
        <v>2872.65</v>
      </c>
      <c r="D1990" s="47">
        <v>3089.7700000000004</v>
      </c>
      <c r="E1990" s="47">
        <v>3226.4800000000005</v>
      </c>
      <c r="F1990" s="54">
        <v>13</v>
      </c>
      <c r="G1990" s="54">
        <v>11</v>
      </c>
      <c r="H1990" s="54">
        <v>13</v>
      </c>
      <c r="I1990" s="54">
        <v>121</v>
      </c>
      <c r="J1990" s="54">
        <v>125</v>
      </c>
      <c r="K1990" s="54">
        <v>118</v>
      </c>
      <c r="L1990" s="54">
        <v>13</v>
      </c>
      <c r="M1990" s="54">
        <v>11</v>
      </c>
      <c r="N1990" s="54">
        <v>13</v>
      </c>
      <c r="O1990" s="45"/>
      <c r="P1990" s="45"/>
      <c r="Q1990" s="45"/>
      <c r="R1990" s="45"/>
      <c r="S1990" s="45"/>
      <c r="T1990" s="45"/>
      <c r="U1990" s="45"/>
      <c r="V1990" s="45"/>
      <c r="W1990" s="45"/>
      <c r="X1990" s="45"/>
      <c r="Y1990" s="45"/>
      <c r="Z1990" s="45"/>
      <c r="AA1990" s="45"/>
      <c r="AB1990" s="45"/>
      <c r="AC1990" s="45"/>
      <c r="AD1990" s="45"/>
      <c r="AE1990" s="45"/>
      <c r="AF1990" s="45"/>
      <c r="AG1990" s="45"/>
      <c r="AH1990" s="45"/>
      <c r="AI1990" s="45"/>
      <c r="AJ1990" s="45"/>
      <c r="AK1990" s="45"/>
      <c r="AL1990" s="45"/>
      <c r="AM1990" s="45"/>
      <c r="AN1990" s="45"/>
      <c r="AO1990" s="45"/>
      <c r="AP1990" s="45"/>
    </row>
    <row r="1991" spans="1:42" s="16" customFormat="1" ht="12">
      <c r="A1991" s="14" t="s">
        <v>3626</v>
      </c>
      <c r="B1991" s="15" t="s">
        <v>3627</v>
      </c>
      <c r="C1991" s="47">
        <v>17448.71</v>
      </c>
      <c r="D1991" s="47">
        <v>22963.950000000012</v>
      </c>
      <c r="E1991" s="47">
        <v>24751.529999999992</v>
      </c>
      <c r="F1991" s="54">
        <v>44</v>
      </c>
      <c r="G1991" s="54">
        <v>56</v>
      </c>
      <c r="H1991" s="54">
        <v>75</v>
      </c>
      <c r="I1991" s="54">
        <v>203</v>
      </c>
      <c r="J1991" s="54">
        <v>216</v>
      </c>
      <c r="K1991" s="54">
        <v>192</v>
      </c>
      <c r="L1991" s="54">
        <v>32</v>
      </c>
      <c r="M1991" s="54">
        <v>45</v>
      </c>
      <c r="N1991" s="54">
        <v>53</v>
      </c>
      <c r="O1991" s="45"/>
      <c r="P1991" s="45"/>
      <c r="Q1991" s="45"/>
      <c r="R1991" s="45"/>
      <c r="S1991" s="45"/>
      <c r="T1991" s="45"/>
      <c r="U1991" s="45"/>
      <c r="V1991" s="45"/>
      <c r="W1991" s="45"/>
      <c r="X1991" s="45"/>
      <c r="Y1991" s="45"/>
      <c r="Z1991" s="45"/>
      <c r="AA1991" s="45"/>
      <c r="AB1991" s="45"/>
      <c r="AC1991" s="45"/>
      <c r="AD1991" s="45"/>
      <c r="AE1991" s="45"/>
      <c r="AF1991" s="45"/>
      <c r="AG1991" s="45"/>
      <c r="AH1991" s="45"/>
      <c r="AI1991" s="45"/>
      <c r="AJ1991" s="45"/>
      <c r="AK1991" s="45"/>
      <c r="AL1991" s="45"/>
      <c r="AM1991" s="45"/>
      <c r="AN1991" s="45"/>
      <c r="AO1991" s="45"/>
      <c r="AP1991" s="45"/>
    </row>
    <row r="1992" spans="1:42" s="16" customFormat="1" ht="12">
      <c r="A1992" s="14" t="s">
        <v>3628</v>
      </c>
      <c r="B1992" s="15" t="s">
        <v>3629</v>
      </c>
      <c r="C1992" s="47">
        <v>6932.33</v>
      </c>
      <c r="D1992" s="47">
        <v>17601.000000000004</v>
      </c>
      <c r="E1992" s="47">
        <v>16585.060000000001</v>
      </c>
      <c r="F1992" s="54">
        <v>13</v>
      </c>
      <c r="G1992" s="54">
        <v>28</v>
      </c>
      <c r="H1992" s="54">
        <v>28</v>
      </c>
      <c r="I1992" s="54">
        <v>158</v>
      </c>
      <c r="J1992" s="54">
        <v>264</v>
      </c>
      <c r="K1992" s="54">
        <v>300</v>
      </c>
      <c r="L1992" s="54">
        <v>7</v>
      </c>
      <c r="M1992" s="54">
        <v>17</v>
      </c>
      <c r="N1992" s="54">
        <v>15</v>
      </c>
      <c r="O1992" s="45"/>
      <c r="P1992" s="45"/>
      <c r="Q1992" s="45"/>
      <c r="R1992" s="45"/>
      <c r="S1992" s="45"/>
      <c r="T1992" s="45"/>
      <c r="U1992" s="45"/>
      <c r="V1992" s="45"/>
      <c r="W1992" s="45"/>
      <c r="X1992" s="45"/>
      <c r="Y1992" s="45"/>
      <c r="Z1992" s="45"/>
      <c r="AA1992" s="45"/>
      <c r="AB1992" s="45"/>
      <c r="AC1992" s="45"/>
      <c r="AD1992" s="45"/>
      <c r="AE1992" s="45"/>
      <c r="AF1992" s="45"/>
      <c r="AG1992" s="45"/>
      <c r="AH1992" s="45"/>
      <c r="AI1992" s="45"/>
      <c r="AJ1992" s="45"/>
      <c r="AK1992" s="45"/>
      <c r="AL1992" s="45"/>
      <c r="AM1992" s="45"/>
      <c r="AN1992" s="45"/>
      <c r="AO1992" s="45"/>
      <c r="AP1992" s="45"/>
    </row>
    <row r="1993" spans="1:42" s="16" customFormat="1" ht="12">
      <c r="A1993" s="14" t="s">
        <v>3630</v>
      </c>
      <c r="B1993" s="15" t="s">
        <v>3631</v>
      </c>
      <c r="C1993" s="47">
        <v>77417.75</v>
      </c>
      <c r="D1993" s="47">
        <v>82916.240000000093</v>
      </c>
      <c r="E1993" s="47">
        <v>103363.18999999989</v>
      </c>
      <c r="F1993" s="54">
        <v>139</v>
      </c>
      <c r="G1993" s="54">
        <v>148</v>
      </c>
      <c r="H1993" s="54">
        <v>179</v>
      </c>
      <c r="I1993" s="54">
        <v>1465</v>
      </c>
      <c r="J1993" s="54">
        <v>1349</v>
      </c>
      <c r="K1993" s="54">
        <v>1881</v>
      </c>
      <c r="L1993" s="54">
        <v>70</v>
      </c>
      <c r="M1993" s="54">
        <v>77</v>
      </c>
      <c r="N1993" s="54">
        <v>88</v>
      </c>
      <c r="O1993" s="45"/>
      <c r="P1993" s="45"/>
      <c r="Q1993" s="45"/>
      <c r="R1993" s="45"/>
      <c r="S1993" s="45"/>
      <c r="T1993" s="45"/>
      <c r="U1993" s="45"/>
      <c r="V1993" s="45"/>
      <c r="W1993" s="45"/>
      <c r="X1993" s="45"/>
      <c r="Y1993" s="45"/>
      <c r="Z1993" s="45"/>
      <c r="AA1993" s="45"/>
      <c r="AB1993" s="45"/>
      <c r="AC1993" s="45"/>
      <c r="AD1993" s="45"/>
      <c r="AE1993" s="45"/>
      <c r="AF1993" s="45"/>
      <c r="AG1993" s="45"/>
      <c r="AH1993" s="45"/>
      <c r="AI1993" s="45"/>
      <c r="AJ1993" s="45"/>
      <c r="AK1993" s="45"/>
      <c r="AL1993" s="45"/>
      <c r="AM1993" s="45"/>
      <c r="AN1993" s="45"/>
      <c r="AO1993" s="45"/>
      <c r="AP1993" s="45"/>
    </row>
    <row r="1994" spans="1:42" s="16" customFormat="1" ht="12">
      <c r="A1994" s="14" t="s">
        <v>3632</v>
      </c>
      <c r="B1994" s="15" t="s">
        <v>3633</v>
      </c>
      <c r="C1994" s="47">
        <v>42548.13</v>
      </c>
      <c r="D1994" s="47">
        <v>50459.660000000069</v>
      </c>
      <c r="E1994" s="47">
        <v>89906.759999999907</v>
      </c>
      <c r="F1994" s="54">
        <v>86</v>
      </c>
      <c r="G1994" s="54">
        <v>104</v>
      </c>
      <c r="H1994" s="54">
        <v>197</v>
      </c>
      <c r="I1994" s="54">
        <v>748</v>
      </c>
      <c r="J1994" s="54">
        <v>979</v>
      </c>
      <c r="K1994" s="54">
        <v>1269</v>
      </c>
      <c r="L1994" s="54">
        <v>53</v>
      </c>
      <c r="M1994" s="54">
        <v>59</v>
      </c>
      <c r="N1994" s="54">
        <v>112</v>
      </c>
      <c r="O1994" s="45"/>
      <c r="P1994" s="45"/>
      <c r="Q1994" s="45"/>
      <c r="R1994" s="45"/>
      <c r="S1994" s="45"/>
      <c r="T1994" s="45"/>
      <c r="U1994" s="45"/>
      <c r="V1994" s="45"/>
      <c r="W1994" s="45"/>
      <c r="X1994" s="45"/>
      <c r="Y1994" s="45"/>
      <c r="Z1994" s="45"/>
      <c r="AA1994" s="45"/>
      <c r="AB1994" s="45"/>
      <c r="AC1994" s="45"/>
      <c r="AD1994" s="45"/>
      <c r="AE1994" s="45"/>
      <c r="AF1994" s="45"/>
      <c r="AG1994" s="45"/>
      <c r="AH1994" s="45"/>
      <c r="AI1994" s="45"/>
      <c r="AJ1994" s="45"/>
      <c r="AK1994" s="45"/>
      <c r="AL1994" s="45"/>
      <c r="AM1994" s="45"/>
      <c r="AN1994" s="45"/>
      <c r="AO1994" s="45"/>
      <c r="AP1994" s="45"/>
    </row>
    <row r="1995" spans="1:42" s="16" customFormat="1" ht="24">
      <c r="A1995" s="14" t="s">
        <v>3634</v>
      </c>
      <c r="B1995" s="15" t="s">
        <v>3635</v>
      </c>
      <c r="C1995" s="47">
        <v>53744.89</v>
      </c>
      <c r="D1995" s="47">
        <v>57578.500000000102</v>
      </c>
      <c r="E1995" s="47">
        <v>56170.809999999976</v>
      </c>
      <c r="F1995" s="54">
        <v>128</v>
      </c>
      <c r="G1995" s="54">
        <v>139</v>
      </c>
      <c r="H1995" s="54">
        <v>155</v>
      </c>
      <c r="I1995" s="54">
        <v>807</v>
      </c>
      <c r="J1995" s="54">
        <v>809</v>
      </c>
      <c r="K1995" s="54">
        <v>613</v>
      </c>
      <c r="L1995" s="54">
        <v>68</v>
      </c>
      <c r="M1995" s="54">
        <v>83</v>
      </c>
      <c r="N1995" s="54">
        <v>92</v>
      </c>
      <c r="O1995" s="45"/>
      <c r="P1995" s="45"/>
      <c r="Q1995" s="45"/>
      <c r="R1995" s="45"/>
      <c r="S1995" s="45"/>
      <c r="T1995" s="45"/>
      <c r="U1995" s="45"/>
      <c r="V1995" s="45"/>
      <c r="W1995" s="45"/>
      <c r="X1995" s="45"/>
      <c r="Y1995" s="45"/>
      <c r="Z1995" s="45"/>
      <c r="AA1995" s="45"/>
      <c r="AB1995" s="45"/>
      <c r="AC1995" s="45"/>
      <c r="AD1995" s="45"/>
      <c r="AE1995" s="45"/>
      <c r="AF1995" s="45"/>
      <c r="AG1995" s="45"/>
      <c r="AH1995" s="45"/>
      <c r="AI1995" s="45"/>
      <c r="AJ1995" s="45"/>
      <c r="AK1995" s="45"/>
      <c r="AL1995" s="45"/>
      <c r="AM1995" s="45"/>
      <c r="AN1995" s="45"/>
      <c r="AO1995" s="45"/>
      <c r="AP1995" s="45"/>
    </row>
    <row r="1996" spans="1:42" s="16" customFormat="1" ht="12">
      <c r="A1996" s="14" t="s">
        <v>3636</v>
      </c>
      <c r="B1996" s="15" t="s">
        <v>3637</v>
      </c>
      <c r="C1996" s="47">
        <v>111993.44</v>
      </c>
      <c r="D1996" s="47">
        <v>138663.58000000013</v>
      </c>
      <c r="E1996" s="47">
        <v>147284.47000000012</v>
      </c>
      <c r="F1996" s="54">
        <v>113</v>
      </c>
      <c r="G1996" s="54">
        <v>125</v>
      </c>
      <c r="H1996" s="54">
        <v>157</v>
      </c>
      <c r="I1996" s="54">
        <v>1336</v>
      </c>
      <c r="J1996" s="54">
        <v>2184</v>
      </c>
      <c r="K1996" s="54">
        <v>2081</v>
      </c>
      <c r="L1996" s="54">
        <v>67</v>
      </c>
      <c r="M1996" s="54">
        <v>69</v>
      </c>
      <c r="N1996" s="54">
        <v>79</v>
      </c>
      <c r="O1996" s="45"/>
      <c r="P1996" s="45"/>
      <c r="Q1996" s="45"/>
      <c r="R1996" s="45"/>
      <c r="S1996" s="45"/>
      <c r="T1996" s="45"/>
      <c r="U1996" s="45"/>
      <c r="V1996" s="45"/>
      <c r="W1996" s="45"/>
      <c r="X1996" s="45"/>
      <c r="Y1996" s="45"/>
      <c r="Z1996" s="45"/>
      <c r="AA1996" s="45"/>
      <c r="AB1996" s="45"/>
      <c r="AC1996" s="45"/>
      <c r="AD1996" s="45"/>
      <c r="AE1996" s="45"/>
      <c r="AF1996" s="45"/>
      <c r="AG1996" s="45"/>
      <c r="AH1996" s="45"/>
      <c r="AI1996" s="45"/>
      <c r="AJ1996" s="45"/>
      <c r="AK1996" s="45"/>
      <c r="AL1996" s="45"/>
      <c r="AM1996" s="45"/>
      <c r="AN1996" s="45"/>
      <c r="AO1996" s="45"/>
      <c r="AP1996" s="45"/>
    </row>
    <row r="1997" spans="1:42" s="16" customFormat="1" ht="12">
      <c r="A1997" s="14" t="s">
        <v>3638</v>
      </c>
      <c r="B1997" s="15" t="s">
        <v>3639</v>
      </c>
      <c r="C1997" s="47">
        <v>141416.04</v>
      </c>
      <c r="D1997" s="47">
        <v>155509.26000000004</v>
      </c>
      <c r="E1997" s="47">
        <v>164597.85000000003</v>
      </c>
      <c r="F1997" s="54">
        <v>207</v>
      </c>
      <c r="G1997" s="54">
        <v>229</v>
      </c>
      <c r="H1997" s="54">
        <v>234</v>
      </c>
      <c r="I1997" s="54">
        <v>2166</v>
      </c>
      <c r="J1997" s="54">
        <v>2210</v>
      </c>
      <c r="K1997" s="54">
        <v>2151</v>
      </c>
      <c r="L1997" s="54">
        <v>106</v>
      </c>
      <c r="M1997" s="54">
        <v>107</v>
      </c>
      <c r="N1997" s="54">
        <v>121</v>
      </c>
      <c r="O1997" s="45"/>
      <c r="P1997" s="45"/>
      <c r="Q1997" s="45"/>
      <c r="R1997" s="45"/>
      <c r="S1997" s="45"/>
      <c r="T1997" s="45"/>
      <c r="U1997" s="45"/>
      <c r="V1997" s="45"/>
      <c r="W1997" s="45"/>
      <c r="X1997" s="45"/>
      <c r="Y1997" s="45"/>
      <c r="Z1997" s="45"/>
      <c r="AA1997" s="45"/>
      <c r="AB1997" s="45"/>
      <c r="AC1997" s="45"/>
      <c r="AD1997" s="45"/>
      <c r="AE1997" s="45"/>
      <c r="AF1997" s="45"/>
      <c r="AG1997" s="45"/>
      <c r="AH1997" s="45"/>
      <c r="AI1997" s="45"/>
      <c r="AJ1997" s="45"/>
      <c r="AK1997" s="45"/>
      <c r="AL1997" s="45"/>
      <c r="AM1997" s="45"/>
      <c r="AN1997" s="45"/>
      <c r="AO1997" s="45"/>
      <c r="AP1997" s="45"/>
    </row>
    <row r="1998" spans="1:42" s="16" customFormat="1" ht="12">
      <c r="A1998" s="14" t="s">
        <v>3640</v>
      </c>
      <c r="B1998" s="15" t="s">
        <v>3641</v>
      </c>
      <c r="C1998" s="47">
        <v>41005.03</v>
      </c>
      <c r="D1998" s="47">
        <v>46274.639999999992</v>
      </c>
      <c r="E1998" s="47">
        <v>60793.15</v>
      </c>
      <c r="F1998" s="54">
        <v>61</v>
      </c>
      <c r="G1998" s="54">
        <v>68</v>
      </c>
      <c r="H1998" s="54">
        <v>84</v>
      </c>
      <c r="I1998" s="54">
        <v>440</v>
      </c>
      <c r="J1998" s="54">
        <v>578</v>
      </c>
      <c r="K1998" s="54">
        <v>859</v>
      </c>
      <c r="L1998" s="54">
        <v>36</v>
      </c>
      <c r="M1998" s="54">
        <v>35</v>
      </c>
      <c r="N1998" s="54">
        <v>49</v>
      </c>
      <c r="O1998" s="45"/>
      <c r="P1998" s="45"/>
      <c r="Q1998" s="45"/>
      <c r="R1998" s="45"/>
      <c r="S1998" s="45"/>
      <c r="T1998" s="45"/>
      <c r="U1998" s="45"/>
      <c r="V1998" s="45"/>
      <c r="W1998" s="45"/>
      <c r="X1998" s="45"/>
      <c r="Y1998" s="45"/>
      <c r="Z1998" s="45"/>
      <c r="AA1998" s="45"/>
      <c r="AB1998" s="45"/>
      <c r="AC1998" s="45"/>
      <c r="AD1998" s="45"/>
      <c r="AE1998" s="45"/>
      <c r="AF1998" s="45"/>
      <c r="AG1998" s="45"/>
      <c r="AH1998" s="45"/>
      <c r="AI1998" s="45"/>
      <c r="AJ1998" s="45"/>
      <c r="AK1998" s="45"/>
      <c r="AL1998" s="45"/>
      <c r="AM1998" s="45"/>
      <c r="AN1998" s="45"/>
      <c r="AO1998" s="45"/>
      <c r="AP1998" s="45"/>
    </row>
    <row r="1999" spans="1:42" s="16" customFormat="1" ht="12">
      <c r="A1999" s="14" t="s">
        <v>3642</v>
      </c>
      <c r="B1999" s="15" t="s">
        <v>3643</v>
      </c>
      <c r="C1999" s="47">
        <v>28355.17</v>
      </c>
      <c r="D1999" s="47">
        <v>31378.680000000018</v>
      </c>
      <c r="E1999" s="47">
        <v>36591.600000000013</v>
      </c>
      <c r="F1999" s="54">
        <v>102</v>
      </c>
      <c r="G1999" s="54">
        <v>117</v>
      </c>
      <c r="H1999" s="54">
        <v>131</v>
      </c>
      <c r="I1999" s="54">
        <v>220</v>
      </c>
      <c r="J1999" s="54">
        <v>168</v>
      </c>
      <c r="K1999" s="54">
        <v>350</v>
      </c>
      <c r="L1999" s="54">
        <v>89</v>
      </c>
      <c r="M1999" s="54">
        <v>100</v>
      </c>
      <c r="N1999" s="54">
        <v>108</v>
      </c>
      <c r="O1999" s="45"/>
      <c r="P1999" s="45"/>
      <c r="Q1999" s="45"/>
      <c r="R1999" s="45"/>
      <c r="S1999" s="45"/>
      <c r="T1999" s="45"/>
      <c r="U1999" s="45"/>
      <c r="V1999" s="45"/>
      <c r="W1999" s="45"/>
      <c r="X1999" s="45"/>
      <c r="Y1999" s="45"/>
      <c r="Z1999" s="45"/>
      <c r="AA1999" s="45"/>
      <c r="AB1999" s="45"/>
      <c r="AC1999" s="45"/>
      <c r="AD1999" s="45"/>
      <c r="AE1999" s="45"/>
      <c r="AF1999" s="45"/>
      <c r="AG1999" s="45"/>
      <c r="AH1999" s="45"/>
      <c r="AI1999" s="45"/>
      <c r="AJ1999" s="45"/>
      <c r="AK1999" s="45"/>
      <c r="AL1999" s="45"/>
      <c r="AM1999" s="45"/>
      <c r="AN1999" s="45"/>
      <c r="AO1999" s="45"/>
      <c r="AP1999" s="45"/>
    </row>
    <row r="2000" spans="1:42" s="16" customFormat="1" ht="12">
      <c r="A2000" s="14" t="s">
        <v>3644</v>
      </c>
      <c r="B2000" s="15" t="s">
        <v>3645</v>
      </c>
      <c r="C2000" s="47">
        <v>148140.21</v>
      </c>
      <c r="D2000" s="47">
        <v>147266.3400000002</v>
      </c>
      <c r="E2000" s="47">
        <v>173550.68999999939</v>
      </c>
      <c r="F2000" s="54">
        <v>306</v>
      </c>
      <c r="G2000" s="54">
        <v>330</v>
      </c>
      <c r="H2000" s="54">
        <v>358</v>
      </c>
      <c r="I2000" s="54">
        <v>2027</v>
      </c>
      <c r="J2000" s="54">
        <v>1869</v>
      </c>
      <c r="K2000" s="54">
        <v>2024</v>
      </c>
      <c r="L2000" s="54">
        <v>171</v>
      </c>
      <c r="M2000" s="54">
        <v>183</v>
      </c>
      <c r="N2000" s="54">
        <v>209</v>
      </c>
      <c r="O2000" s="45"/>
      <c r="P2000" s="45"/>
      <c r="Q2000" s="45"/>
      <c r="R2000" s="45"/>
      <c r="S2000" s="45"/>
      <c r="T2000" s="45"/>
      <c r="U2000" s="45"/>
      <c r="V2000" s="45"/>
      <c r="W2000" s="45"/>
      <c r="X2000" s="45"/>
      <c r="Y2000" s="45"/>
      <c r="Z2000" s="45"/>
      <c r="AA2000" s="45"/>
      <c r="AB2000" s="45"/>
      <c r="AC2000" s="45"/>
      <c r="AD2000" s="45"/>
      <c r="AE2000" s="45"/>
      <c r="AF2000" s="45"/>
      <c r="AG2000" s="45"/>
      <c r="AH2000" s="45"/>
      <c r="AI2000" s="45"/>
      <c r="AJ2000" s="45"/>
      <c r="AK2000" s="45"/>
      <c r="AL2000" s="45"/>
      <c r="AM2000" s="45"/>
      <c r="AN2000" s="45"/>
      <c r="AO2000" s="45"/>
      <c r="AP2000" s="45"/>
    </row>
    <row r="2001" spans="1:42" s="16" customFormat="1" ht="24">
      <c r="A2001" s="14" t="s">
        <v>3646</v>
      </c>
      <c r="B2001" s="15" t="s">
        <v>3647</v>
      </c>
      <c r="C2001" s="47" t="s">
        <v>5836</v>
      </c>
      <c r="D2001" s="47"/>
      <c r="E2001" s="47">
        <v>432.56</v>
      </c>
      <c r="F2001" s="54" t="s">
        <v>5836</v>
      </c>
      <c r="G2001" s="54" t="s">
        <v>5836</v>
      </c>
      <c r="H2001" s="54">
        <v>2</v>
      </c>
      <c r="I2001" s="54" t="s">
        <v>5836</v>
      </c>
      <c r="J2001" s="54" t="s">
        <v>5836</v>
      </c>
      <c r="K2001" s="54">
        <v>17</v>
      </c>
      <c r="L2001" s="54" t="s">
        <v>5836</v>
      </c>
      <c r="M2001" s="54" t="s">
        <v>5836</v>
      </c>
      <c r="N2001" s="54">
        <v>2</v>
      </c>
      <c r="O2001" s="45"/>
      <c r="P2001" s="45"/>
      <c r="Q2001" s="45"/>
      <c r="R2001" s="45"/>
      <c r="S2001" s="45"/>
      <c r="T2001" s="45"/>
      <c r="U2001" s="45"/>
      <c r="V2001" s="45"/>
      <c r="W2001" s="45"/>
      <c r="X2001" s="45"/>
      <c r="Y2001" s="45"/>
      <c r="Z2001" s="45"/>
      <c r="AA2001" s="45"/>
      <c r="AB2001" s="45"/>
      <c r="AC2001" s="45"/>
      <c r="AD2001" s="45"/>
      <c r="AE2001" s="45"/>
      <c r="AF2001" s="45"/>
      <c r="AG2001" s="45"/>
      <c r="AH2001" s="45"/>
      <c r="AI2001" s="45"/>
      <c r="AJ2001" s="45"/>
      <c r="AK2001" s="45"/>
      <c r="AL2001" s="45"/>
      <c r="AM2001" s="45"/>
      <c r="AN2001" s="45"/>
      <c r="AO2001" s="45"/>
      <c r="AP2001" s="45"/>
    </row>
    <row r="2002" spans="1:42" s="16" customFormat="1" ht="12">
      <c r="A2002" s="14" t="s">
        <v>3648</v>
      </c>
      <c r="B2002" s="15" t="s">
        <v>3649</v>
      </c>
      <c r="C2002" s="47">
        <v>137536.04999999999</v>
      </c>
      <c r="D2002" s="47">
        <v>166222.32999999964</v>
      </c>
      <c r="E2002" s="47">
        <v>132996.73000000045</v>
      </c>
      <c r="F2002" s="54">
        <v>421</v>
      </c>
      <c r="G2002" s="54">
        <v>551</v>
      </c>
      <c r="H2002" s="54">
        <v>414</v>
      </c>
      <c r="I2002" s="54">
        <v>1436</v>
      </c>
      <c r="J2002" s="54">
        <v>2144</v>
      </c>
      <c r="K2002" s="54">
        <v>1414</v>
      </c>
      <c r="L2002" s="54">
        <v>260</v>
      </c>
      <c r="M2002" s="54">
        <v>338</v>
      </c>
      <c r="N2002" s="54">
        <v>267</v>
      </c>
      <c r="O2002" s="45"/>
      <c r="P2002" s="45"/>
      <c r="Q2002" s="45"/>
      <c r="R2002" s="45"/>
      <c r="S2002" s="45"/>
      <c r="T2002" s="45"/>
      <c r="U2002" s="45"/>
      <c r="V2002" s="45"/>
      <c r="W2002" s="45"/>
      <c r="X2002" s="45"/>
      <c r="Y2002" s="45"/>
      <c r="Z2002" s="45"/>
      <c r="AA2002" s="45"/>
      <c r="AB2002" s="45"/>
      <c r="AC2002" s="45"/>
      <c r="AD2002" s="45"/>
      <c r="AE2002" s="45"/>
      <c r="AF2002" s="45"/>
      <c r="AG2002" s="45"/>
      <c r="AH2002" s="45"/>
      <c r="AI2002" s="45"/>
      <c r="AJ2002" s="45"/>
      <c r="AK2002" s="45"/>
      <c r="AL2002" s="45"/>
      <c r="AM2002" s="45"/>
      <c r="AN2002" s="45"/>
      <c r="AO2002" s="45"/>
      <c r="AP2002" s="45"/>
    </row>
    <row r="2003" spans="1:42" s="16" customFormat="1" ht="12">
      <c r="A2003" s="14" t="s">
        <v>3650</v>
      </c>
      <c r="B2003" s="15" t="s">
        <v>3645</v>
      </c>
      <c r="C2003" s="47">
        <v>8979.4699999999993</v>
      </c>
      <c r="D2003" s="47">
        <v>12742.359999999999</v>
      </c>
      <c r="E2003" s="47">
        <v>14995.279999999997</v>
      </c>
      <c r="F2003" s="54">
        <v>31</v>
      </c>
      <c r="G2003" s="54">
        <v>62</v>
      </c>
      <c r="H2003" s="54">
        <v>48</v>
      </c>
      <c r="I2003" s="54">
        <v>369</v>
      </c>
      <c r="J2003" s="54">
        <v>384</v>
      </c>
      <c r="K2003" s="54">
        <v>648</v>
      </c>
      <c r="L2003" s="54">
        <v>31</v>
      </c>
      <c r="M2003" s="54">
        <v>61</v>
      </c>
      <c r="N2003" s="54">
        <v>47</v>
      </c>
      <c r="O2003" s="45"/>
      <c r="P2003" s="45"/>
      <c r="Q2003" s="45"/>
      <c r="R2003" s="45"/>
      <c r="S2003" s="45"/>
      <c r="T2003" s="45"/>
      <c r="U2003" s="45"/>
      <c r="V2003" s="45"/>
      <c r="W2003" s="45"/>
      <c r="X2003" s="45"/>
      <c r="Y2003" s="45"/>
      <c r="Z2003" s="45"/>
      <c r="AA2003" s="45"/>
      <c r="AB2003" s="45"/>
      <c r="AC2003" s="45"/>
      <c r="AD2003" s="45"/>
      <c r="AE2003" s="45"/>
      <c r="AF2003" s="45"/>
      <c r="AG2003" s="45"/>
      <c r="AH2003" s="45"/>
      <c r="AI2003" s="45"/>
      <c r="AJ2003" s="45"/>
      <c r="AK2003" s="45"/>
      <c r="AL2003" s="45"/>
      <c r="AM2003" s="45"/>
      <c r="AN2003" s="45"/>
      <c r="AO2003" s="45"/>
      <c r="AP2003" s="45"/>
    </row>
    <row r="2004" spans="1:42" s="16" customFormat="1" ht="12">
      <c r="A2004" s="14" t="s">
        <v>3651</v>
      </c>
      <c r="B2004" s="15" t="s">
        <v>3649</v>
      </c>
      <c r="C2004" s="47">
        <v>18287.73</v>
      </c>
      <c r="D2004" s="47">
        <v>37086.189999999922</v>
      </c>
      <c r="E2004" s="47">
        <v>42990.900000000038</v>
      </c>
      <c r="F2004" s="54">
        <v>110</v>
      </c>
      <c r="G2004" s="54">
        <v>242</v>
      </c>
      <c r="H2004" s="54">
        <v>288</v>
      </c>
      <c r="I2004" s="54">
        <v>731</v>
      </c>
      <c r="J2004" s="54">
        <v>1324</v>
      </c>
      <c r="K2004" s="54">
        <v>1364</v>
      </c>
      <c r="L2004" s="54">
        <v>108</v>
      </c>
      <c r="M2004" s="54">
        <v>240</v>
      </c>
      <c r="N2004" s="54">
        <v>284</v>
      </c>
      <c r="O2004" s="45"/>
      <c r="P2004" s="45"/>
      <c r="Q2004" s="45"/>
      <c r="R2004" s="45"/>
      <c r="S2004" s="45"/>
      <c r="T2004" s="45"/>
      <c r="U2004" s="45"/>
      <c r="V2004" s="45"/>
      <c r="W2004" s="45"/>
      <c r="X2004" s="45"/>
      <c r="Y2004" s="45"/>
      <c r="Z2004" s="45"/>
      <c r="AA2004" s="45"/>
      <c r="AB2004" s="45"/>
      <c r="AC2004" s="45"/>
      <c r="AD2004" s="45"/>
      <c r="AE2004" s="45"/>
      <c r="AF2004" s="45"/>
      <c r="AG2004" s="45"/>
      <c r="AH2004" s="45"/>
      <c r="AI2004" s="45"/>
      <c r="AJ2004" s="45"/>
      <c r="AK2004" s="45"/>
      <c r="AL2004" s="45"/>
      <c r="AM2004" s="45"/>
      <c r="AN2004" s="45"/>
      <c r="AO2004" s="45"/>
      <c r="AP2004" s="45"/>
    </row>
    <row r="2005" spans="1:42" s="16" customFormat="1" ht="12">
      <c r="A2005" s="14" t="s">
        <v>3652</v>
      </c>
      <c r="B2005" s="15" t="s">
        <v>3653</v>
      </c>
      <c r="C2005" s="47">
        <v>45107.839999999997</v>
      </c>
      <c r="D2005" s="47">
        <v>47169.320000000029</v>
      </c>
      <c r="E2005" s="47">
        <v>57222.520000000011</v>
      </c>
      <c r="F2005" s="54">
        <v>43</v>
      </c>
      <c r="G2005" s="54">
        <v>49</v>
      </c>
      <c r="H2005" s="54">
        <v>54</v>
      </c>
      <c r="I2005" s="54">
        <v>999</v>
      </c>
      <c r="J2005" s="54">
        <v>823</v>
      </c>
      <c r="K2005" s="54">
        <v>872</v>
      </c>
      <c r="L2005" s="54">
        <v>25</v>
      </c>
      <c r="M2005" s="54">
        <v>28</v>
      </c>
      <c r="N2005" s="54">
        <v>30</v>
      </c>
      <c r="O2005" s="45"/>
      <c r="P2005" s="45"/>
      <c r="Q2005" s="45"/>
      <c r="R2005" s="45"/>
      <c r="S2005" s="45"/>
      <c r="T2005" s="45"/>
      <c r="U2005" s="45"/>
      <c r="V2005" s="45"/>
      <c r="W2005" s="45"/>
      <c r="X2005" s="45"/>
      <c r="Y2005" s="45"/>
      <c r="Z2005" s="45"/>
      <c r="AA2005" s="45"/>
      <c r="AB2005" s="45"/>
      <c r="AC2005" s="45"/>
      <c r="AD2005" s="45"/>
      <c r="AE2005" s="45"/>
      <c r="AF2005" s="45"/>
      <c r="AG2005" s="45"/>
      <c r="AH2005" s="45"/>
      <c r="AI2005" s="45"/>
      <c r="AJ2005" s="45"/>
      <c r="AK2005" s="45"/>
      <c r="AL2005" s="45"/>
      <c r="AM2005" s="45"/>
      <c r="AN2005" s="45"/>
      <c r="AO2005" s="45"/>
      <c r="AP2005" s="45"/>
    </row>
    <row r="2006" spans="1:42" s="16" customFormat="1" ht="24">
      <c r="A2006" s="14" t="s">
        <v>3654</v>
      </c>
      <c r="B2006" s="15" t="s">
        <v>3655</v>
      </c>
      <c r="C2006" s="47">
        <v>3689.86</v>
      </c>
      <c r="D2006" s="47">
        <v>1603.58</v>
      </c>
      <c r="E2006" s="47"/>
      <c r="F2006" s="54">
        <v>3</v>
      </c>
      <c r="G2006" s="54">
        <v>1</v>
      </c>
      <c r="H2006" s="54" t="s">
        <v>5836</v>
      </c>
      <c r="I2006" s="54">
        <v>3</v>
      </c>
      <c r="J2006" s="54">
        <v>1</v>
      </c>
      <c r="K2006" s="54" t="s">
        <v>5836</v>
      </c>
      <c r="L2006" s="54">
        <v>2</v>
      </c>
      <c r="M2006" s="54">
        <v>1</v>
      </c>
      <c r="N2006" s="54" t="s">
        <v>5836</v>
      </c>
      <c r="O2006" s="45"/>
      <c r="P2006" s="45"/>
      <c r="Q2006" s="45"/>
      <c r="R2006" s="45"/>
      <c r="S2006" s="45"/>
      <c r="T2006" s="45"/>
      <c r="U2006" s="45"/>
      <c r="V2006" s="45"/>
      <c r="W2006" s="45"/>
      <c r="X2006" s="45"/>
      <c r="Y2006" s="45"/>
      <c r="Z2006" s="45"/>
      <c r="AA2006" s="45"/>
      <c r="AB2006" s="45"/>
      <c r="AC2006" s="45"/>
      <c r="AD2006" s="45"/>
      <c r="AE2006" s="45"/>
      <c r="AF2006" s="45"/>
      <c r="AG2006" s="45"/>
      <c r="AH2006" s="45"/>
      <c r="AI2006" s="45"/>
      <c r="AJ2006" s="45"/>
      <c r="AK2006" s="45"/>
      <c r="AL2006" s="45"/>
      <c r="AM2006" s="45"/>
      <c r="AN2006" s="45"/>
      <c r="AO2006" s="45"/>
      <c r="AP2006" s="45"/>
    </row>
    <row r="2007" spans="1:42" s="16" customFormat="1" ht="12">
      <c r="A2007" s="14" t="s">
        <v>3656</v>
      </c>
      <c r="B2007" s="15" t="s">
        <v>3657</v>
      </c>
      <c r="C2007" s="47">
        <v>65096.07</v>
      </c>
      <c r="D2007" s="47">
        <v>71766.639999999985</v>
      </c>
      <c r="E2007" s="47">
        <v>120599.1800000002</v>
      </c>
      <c r="F2007" s="54">
        <v>108</v>
      </c>
      <c r="G2007" s="54">
        <v>119</v>
      </c>
      <c r="H2007" s="54">
        <v>169</v>
      </c>
      <c r="I2007" s="54">
        <v>344</v>
      </c>
      <c r="J2007" s="54">
        <v>122</v>
      </c>
      <c r="K2007" s="54">
        <v>267</v>
      </c>
      <c r="L2007" s="54">
        <v>82</v>
      </c>
      <c r="M2007" s="54">
        <v>90</v>
      </c>
      <c r="N2007" s="54">
        <v>128</v>
      </c>
      <c r="O2007" s="45"/>
      <c r="P2007" s="45"/>
      <c r="Q2007" s="45"/>
      <c r="R2007" s="45"/>
      <c r="S2007" s="45"/>
      <c r="T2007" s="45"/>
      <c r="U2007" s="45"/>
      <c r="V2007" s="45"/>
      <c r="W2007" s="45"/>
      <c r="X2007" s="45"/>
      <c r="Y2007" s="45"/>
      <c r="Z2007" s="45"/>
      <c r="AA2007" s="45"/>
      <c r="AB2007" s="45"/>
      <c r="AC2007" s="45"/>
      <c r="AD2007" s="45"/>
      <c r="AE2007" s="45"/>
      <c r="AF2007" s="45"/>
      <c r="AG2007" s="45"/>
      <c r="AH2007" s="45"/>
      <c r="AI2007" s="45"/>
      <c r="AJ2007" s="45"/>
      <c r="AK2007" s="45"/>
      <c r="AL2007" s="45"/>
      <c r="AM2007" s="45"/>
      <c r="AN2007" s="45"/>
      <c r="AO2007" s="45"/>
      <c r="AP2007" s="45"/>
    </row>
    <row r="2008" spans="1:42" s="16" customFormat="1" ht="24">
      <c r="A2008" s="14" t="s">
        <v>3658</v>
      </c>
      <c r="B2008" s="15" t="s">
        <v>3659</v>
      </c>
      <c r="C2008" s="47">
        <v>40511.019999999997</v>
      </c>
      <c r="D2008" s="47">
        <v>23046.249999999993</v>
      </c>
      <c r="E2008" s="47">
        <v>18581.769999999997</v>
      </c>
      <c r="F2008" s="54">
        <v>26</v>
      </c>
      <c r="G2008" s="54">
        <v>18</v>
      </c>
      <c r="H2008" s="54">
        <v>14</v>
      </c>
      <c r="I2008" s="54">
        <v>142</v>
      </c>
      <c r="J2008" s="54">
        <v>18</v>
      </c>
      <c r="K2008" s="54">
        <v>113</v>
      </c>
      <c r="L2008" s="54">
        <v>21</v>
      </c>
      <c r="M2008" s="54">
        <v>10</v>
      </c>
      <c r="N2008" s="54">
        <v>11</v>
      </c>
      <c r="O2008" s="45"/>
      <c r="P2008" s="45"/>
      <c r="Q2008" s="45"/>
      <c r="R2008" s="45"/>
      <c r="S2008" s="45"/>
      <c r="T2008" s="45"/>
      <c r="U2008" s="45"/>
      <c r="V2008" s="45"/>
      <c r="W2008" s="45"/>
      <c r="X2008" s="45"/>
      <c r="Y2008" s="45"/>
      <c r="Z2008" s="45"/>
      <c r="AA2008" s="45"/>
      <c r="AB2008" s="45"/>
      <c r="AC2008" s="45"/>
      <c r="AD2008" s="45"/>
      <c r="AE2008" s="45"/>
      <c r="AF2008" s="45"/>
      <c r="AG2008" s="45"/>
      <c r="AH2008" s="45"/>
      <c r="AI2008" s="45"/>
      <c r="AJ2008" s="45"/>
      <c r="AK2008" s="45"/>
      <c r="AL2008" s="45"/>
      <c r="AM2008" s="45"/>
      <c r="AN2008" s="45"/>
      <c r="AO2008" s="45"/>
      <c r="AP2008" s="45"/>
    </row>
    <row r="2009" spans="1:42" s="16" customFormat="1" ht="12">
      <c r="A2009" s="14" t="s">
        <v>3660</v>
      </c>
      <c r="B2009" s="15" t="s">
        <v>3661</v>
      </c>
      <c r="C2009" s="47">
        <v>1300.2</v>
      </c>
      <c r="D2009" s="47"/>
      <c r="E2009" s="47">
        <v>21059.179999999993</v>
      </c>
      <c r="F2009" s="54">
        <v>1</v>
      </c>
      <c r="G2009" s="54" t="s">
        <v>5836</v>
      </c>
      <c r="H2009" s="54">
        <v>14</v>
      </c>
      <c r="I2009" s="54">
        <v>1</v>
      </c>
      <c r="J2009" s="54" t="s">
        <v>5836</v>
      </c>
      <c r="K2009" s="54">
        <v>362</v>
      </c>
      <c r="L2009" s="54">
        <v>1</v>
      </c>
      <c r="M2009" s="54" t="s">
        <v>5836</v>
      </c>
      <c r="N2009" s="54">
        <v>8</v>
      </c>
      <c r="O2009" s="45"/>
      <c r="P2009" s="45"/>
      <c r="Q2009" s="45"/>
      <c r="R2009" s="45"/>
      <c r="S2009" s="45"/>
      <c r="T2009" s="45"/>
      <c r="U2009" s="45"/>
      <c r="V2009" s="45"/>
      <c r="W2009" s="45"/>
      <c r="X2009" s="45"/>
      <c r="Y2009" s="45"/>
      <c r="Z2009" s="45"/>
      <c r="AA2009" s="45"/>
      <c r="AB2009" s="45"/>
      <c r="AC2009" s="45"/>
      <c r="AD2009" s="45"/>
      <c r="AE2009" s="45"/>
      <c r="AF2009" s="45"/>
      <c r="AG2009" s="45"/>
      <c r="AH2009" s="45"/>
      <c r="AI2009" s="45"/>
      <c r="AJ2009" s="45"/>
      <c r="AK2009" s="45"/>
      <c r="AL2009" s="45"/>
      <c r="AM2009" s="45"/>
      <c r="AN2009" s="45"/>
      <c r="AO2009" s="45"/>
      <c r="AP2009" s="45"/>
    </row>
    <row r="2010" spans="1:42" s="16" customFormat="1" ht="12">
      <c r="A2010" s="14" t="s">
        <v>3662</v>
      </c>
      <c r="B2010" s="15" t="s">
        <v>3663</v>
      </c>
      <c r="C2010" s="47">
        <v>151462.82999999999</v>
      </c>
      <c r="D2010" s="47">
        <v>174032.50999999995</v>
      </c>
      <c r="E2010" s="47">
        <v>135103.65000000017</v>
      </c>
      <c r="F2010" s="54">
        <v>90</v>
      </c>
      <c r="G2010" s="54">
        <v>105</v>
      </c>
      <c r="H2010" s="54">
        <v>91</v>
      </c>
      <c r="I2010" s="54">
        <v>2351</v>
      </c>
      <c r="J2010" s="54">
        <v>2326</v>
      </c>
      <c r="K2010" s="54">
        <v>1263</v>
      </c>
      <c r="L2010" s="54">
        <v>29</v>
      </c>
      <c r="M2010" s="54">
        <v>35</v>
      </c>
      <c r="N2010" s="54">
        <v>29</v>
      </c>
      <c r="O2010" s="45"/>
      <c r="P2010" s="45"/>
      <c r="Q2010" s="45"/>
      <c r="R2010" s="45"/>
      <c r="S2010" s="45"/>
      <c r="T2010" s="45"/>
      <c r="U2010" s="45"/>
      <c r="V2010" s="45"/>
      <c r="W2010" s="45"/>
      <c r="X2010" s="45"/>
      <c r="Y2010" s="45"/>
      <c r="Z2010" s="45"/>
      <c r="AA2010" s="45"/>
      <c r="AB2010" s="45"/>
      <c r="AC2010" s="45"/>
      <c r="AD2010" s="45"/>
      <c r="AE2010" s="45"/>
      <c r="AF2010" s="45"/>
      <c r="AG2010" s="45"/>
      <c r="AH2010" s="45"/>
      <c r="AI2010" s="45"/>
      <c r="AJ2010" s="45"/>
      <c r="AK2010" s="45"/>
      <c r="AL2010" s="45"/>
      <c r="AM2010" s="45"/>
      <c r="AN2010" s="45"/>
      <c r="AO2010" s="45"/>
      <c r="AP2010" s="45"/>
    </row>
    <row r="2011" spans="1:42" s="16" customFormat="1" ht="24">
      <c r="A2011" s="14" t="s">
        <v>3664</v>
      </c>
      <c r="B2011" s="15" t="s">
        <v>3665</v>
      </c>
      <c r="C2011" s="47">
        <v>277593.92</v>
      </c>
      <c r="D2011" s="47">
        <v>305000.03000000014</v>
      </c>
      <c r="E2011" s="47">
        <v>297166.94999999972</v>
      </c>
      <c r="F2011" s="54">
        <v>855</v>
      </c>
      <c r="G2011" s="54">
        <v>948</v>
      </c>
      <c r="H2011" s="54">
        <v>898</v>
      </c>
      <c r="I2011" s="54">
        <v>3590</v>
      </c>
      <c r="J2011" s="54">
        <v>3792</v>
      </c>
      <c r="K2011" s="54">
        <v>4318</v>
      </c>
      <c r="L2011" s="54">
        <v>428</v>
      </c>
      <c r="M2011" s="54">
        <v>455</v>
      </c>
      <c r="N2011" s="54">
        <v>414</v>
      </c>
      <c r="O2011" s="45"/>
      <c r="P2011" s="45"/>
      <c r="Q2011" s="45"/>
      <c r="R2011" s="45"/>
      <c r="S2011" s="45"/>
      <c r="T2011" s="45"/>
      <c r="U2011" s="45"/>
      <c r="V2011" s="45"/>
      <c r="W2011" s="45"/>
      <c r="X2011" s="45"/>
      <c r="Y2011" s="45"/>
      <c r="Z2011" s="45"/>
      <c r="AA2011" s="45"/>
      <c r="AB2011" s="45"/>
      <c r="AC2011" s="45"/>
      <c r="AD2011" s="45"/>
      <c r="AE2011" s="45"/>
      <c r="AF2011" s="45"/>
      <c r="AG2011" s="45"/>
      <c r="AH2011" s="45"/>
      <c r="AI2011" s="45"/>
      <c r="AJ2011" s="45"/>
      <c r="AK2011" s="45"/>
      <c r="AL2011" s="45"/>
      <c r="AM2011" s="45"/>
      <c r="AN2011" s="45"/>
      <c r="AO2011" s="45"/>
      <c r="AP2011" s="45"/>
    </row>
    <row r="2012" spans="1:42" s="16" customFormat="1" ht="36">
      <c r="A2012" s="14" t="s">
        <v>3666</v>
      </c>
      <c r="B2012" s="15" t="s">
        <v>3667</v>
      </c>
      <c r="C2012" s="47">
        <v>1189.56</v>
      </c>
      <c r="D2012" s="47">
        <v>5119.3999999999996</v>
      </c>
      <c r="E2012" s="47">
        <v>2832.6499999999996</v>
      </c>
      <c r="F2012" s="54">
        <v>4</v>
      </c>
      <c r="G2012" s="54">
        <v>10</v>
      </c>
      <c r="H2012" s="54">
        <v>8</v>
      </c>
      <c r="I2012" s="54">
        <v>58</v>
      </c>
      <c r="J2012" s="54">
        <v>286</v>
      </c>
      <c r="K2012" s="54">
        <v>147</v>
      </c>
      <c r="L2012" s="54">
        <v>4</v>
      </c>
      <c r="M2012" s="54">
        <v>10</v>
      </c>
      <c r="N2012" s="54">
        <v>8</v>
      </c>
      <c r="O2012" s="45"/>
      <c r="P2012" s="45"/>
      <c r="Q2012" s="45"/>
      <c r="R2012" s="45"/>
      <c r="S2012" s="45"/>
      <c r="T2012" s="45"/>
      <c r="U2012" s="45"/>
      <c r="V2012" s="45"/>
      <c r="W2012" s="45"/>
      <c r="X2012" s="45"/>
      <c r="Y2012" s="45"/>
      <c r="Z2012" s="45"/>
      <c r="AA2012" s="45"/>
      <c r="AB2012" s="45"/>
      <c r="AC2012" s="45"/>
      <c r="AD2012" s="45"/>
      <c r="AE2012" s="45"/>
      <c r="AF2012" s="45"/>
      <c r="AG2012" s="45"/>
      <c r="AH2012" s="45"/>
      <c r="AI2012" s="45"/>
      <c r="AJ2012" s="45"/>
      <c r="AK2012" s="45"/>
      <c r="AL2012" s="45"/>
      <c r="AM2012" s="45"/>
      <c r="AN2012" s="45"/>
      <c r="AO2012" s="45"/>
      <c r="AP2012" s="45"/>
    </row>
    <row r="2013" spans="1:42" s="16" customFormat="1" ht="24">
      <c r="A2013" s="14" t="s">
        <v>3668</v>
      </c>
      <c r="B2013" s="15" t="s">
        <v>3669</v>
      </c>
      <c r="C2013" s="47">
        <v>489617.65</v>
      </c>
      <c r="D2013" s="47">
        <v>559723.40000000049</v>
      </c>
      <c r="E2013" s="47">
        <v>284905.88</v>
      </c>
      <c r="F2013" s="54">
        <v>872</v>
      </c>
      <c r="G2013" s="54">
        <v>977</v>
      </c>
      <c r="H2013" s="54">
        <v>510</v>
      </c>
      <c r="I2013" s="54">
        <v>4321</v>
      </c>
      <c r="J2013" s="54">
        <v>4340</v>
      </c>
      <c r="K2013" s="54">
        <v>2962</v>
      </c>
      <c r="L2013" s="54">
        <v>370</v>
      </c>
      <c r="M2013" s="54">
        <v>404</v>
      </c>
      <c r="N2013" s="54">
        <v>249</v>
      </c>
      <c r="O2013" s="45"/>
      <c r="P2013" s="45"/>
      <c r="Q2013" s="45"/>
      <c r="R2013" s="45"/>
      <c r="S2013" s="45"/>
      <c r="T2013" s="45"/>
      <c r="U2013" s="45"/>
      <c r="V2013" s="45"/>
      <c r="W2013" s="45"/>
      <c r="X2013" s="45"/>
      <c r="Y2013" s="45"/>
      <c r="Z2013" s="45"/>
      <c r="AA2013" s="45"/>
      <c r="AB2013" s="45"/>
      <c r="AC2013" s="45"/>
      <c r="AD2013" s="45"/>
      <c r="AE2013" s="45"/>
      <c r="AF2013" s="45"/>
      <c r="AG2013" s="45"/>
      <c r="AH2013" s="45"/>
      <c r="AI2013" s="45"/>
      <c r="AJ2013" s="45"/>
      <c r="AK2013" s="45"/>
      <c r="AL2013" s="45"/>
      <c r="AM2013" s="45"/>
      <c r="AN2013" s="45"/>
      <c r="AO2013" s="45"/>
      <c r="AP2013" s="45"/>
    </row>
    <row r="2014" spans="1:42" s="16" customFormat="1" ht="24">
      <c r="A2014" s="14" t="s">
        <v>3670</v>
      </c>
      <c r="B2014" s="15" t="s">
        <v>3665</v>
      </c>
      <c r="C2014" s="47">
        <v>196997.19</v>
      </c>
      <c r="D2014" s="47">
        <v>188765.09000000061</v>
      </c>
      <c r="E2014" s="47">
        <v>205227.97000000009</v>
      </c>
      <c r="F2014" s="54">
        <v>618</v>
      </c>
      <c r="G2014" s="54">
        <v>629</v>
      </c>
      <c r="H2014" s="54">
        <v>679</v>
      </c>
      <c r="I2014" s="54">
        <v>7781</v>
      </c>
      <c r="J2014" s="54">
        <v>8432</v>
      </c>
      <c r="K2014" s="54">
        <v>8973</v>
      </c>
      <c r="L2014" s="54">
        <v>592</v>
      </c>
      <c r="M2014" s="54">
        <v>614</v>
      </c>
      <c r="N2014" s="54">
        <v>663</v>
      </c>
      <c r="O2014" s="45"/>
      <c r="P2014" s="45"/>
      <c r="Q2014" s="45"/>
      <c r="R2014" s="45"/>
      <c r="S2014" s="45"/>
      <c r="T2014" s="45"/>
      <c r="U2014" s="45"/>
      <c r="V2014" s="45"/>
      <c r="W2014" s="45"/>
      <c r="X2014" s="45"/>
      <c r="Y2014" s="45"/>
      <c r="Z2014" s="45"/>
      <c r="AA2014" s="45"/>
      <c r="AB2014" s="45"/>
      <c r="AC2014" s="45"/>
      <c r="AD2014" s="45"/>
      <c r="AE2014" s="45"/>
      <c r="AF2014" s="45"/>
      <c r="AG2014" s="45"/>
      <c r="AH2014" s="45"/>
      <c r="AI2014" s="45"/>
      <c r="AJ2014" s="45"/>
      <c r="AK2014" s="45"/>
      <c r="AL2014" s="45"/>
      <c r="AM2014" s="45"/>
      <c r="AN2014" s="45"/>
      <c r="AO2014" s="45"/>
      <c r="AP2014" s="45"/>
    </row>
    <row r="2015" spans="1:42" s="16" customFormat="1" ht="24">
      <c r="A2015" s="14" t="s">
        <v>3671</v>
      </c>
      <c r="B2015" s="15" t="s">
        <v>3672</v>
      </c>
      <c r="C2015" s="47">
        <v>95926.6</v>
      </c>
      <c r="D2015" s="47">
        <v>141866.3399999995</v>
      </c>
      <c r="E2015" s="47">
        <v>125558.30999999968</v>
      </c>
      <c r="F2015" s="54">
        <v>265</v>
      </c>
      <c r="G2015" s="54">
        <v>392</v>
      </c>
      <c r="H2015" s="54">
        <v>334</v>
      </c>
      <c r="I2015" s="54">
        <v>3569</v>
      </c>
      <c r="J2015" s="54">
        <v>5930</v>
      </c>
      <c r="K2015" s="54">
        <v>5279</v>
      </c>
      <c r="L2015" s="54">
        <v>258</v>
      </c>
      <c r="M2015" s="54">
        <v>375</v>
      </c>
      <c r="N2015" s="54">
        <v>322</v>
      </c>
      <c r="O2015" s="45"/>
      <c r="P2015" s="45"/>
      <c r="Q2015" s="45"/>
      <c r="R2015" s="45"/>
      <c r="S2015" s="45"/>
      <c r="T2015" s="45"/>
      <c r="U2015" s="45"/>
      <c r="V2015" s="45"/>
      <c r="W2015" s="45"/>
      <c r="X2015" s="45"/>
      <c r="Y2015" s="45"/>
      <c r="Z2015" s="45"/>
      <c r="AA2015" s="45"/>
      <c r="AB2015" s="45"/>
      <c r="AC2015" s="45"/>
      <c r="AD2015" s="45"/>
      <c r="AE2015" s="45"/>
      <c r="AF2015" s="45"/>
      <c r="AG2015" s="45"/>
      <c r="AH2015" s="45"/>
      <c r="AI2015" s="45"/>
      <c r="AJ2015" s="45"/>
      <c r="AK2015" s="45"/>
      <c r="AL2015" s="45"/>
      <c r="AM2015" s="45"/>
      <c r="AN2015" s="45"/>
      <c r="AO2015" s="45"/>
      <c r="AP2015" s="45"/>
    </row>
    <row r="2016" spans="1:42" s="16" customFormat="1" ht="24">
      <c r="A2016" s="14" t="s">
        <v>3673</v>
      </c>
      <c r="B2016" s="15" t="s">
        <v>3674</v>
      </c>
      <c r="C2016" s="47">
        <v>68887.87</v>
      </c>
      <c r="D2016" s="47">
        <v>47243.200000000026</v>
      </c>
      <c r="E2016" s="47">
        <v>41520.119999999981</v>
      </c>
      <c r="F2016" s="54">
        <v>268</v>
      </c>
      <c r="G2016" s="54">
        <v>186</v>
      </c>
      <c r="H2016" s="54">
        <v>159</v>
      </c>
      <c r="I2016" s="54">
        <v>1251</v>
      </c>
      <c r="J2016" s="54">
        <v>908</v>
      </c>
      <c r="K2016" s="54">
        <v>853</v>
      </c>
      <c r="L2016" s="54">
        <v>155</v>
      </c>
      <c r="M2016" s="54">
        <v>104</v>
      </c>
      <c r="N2016" s="54">
        <v>89</v>
      </c>
      <c r="O2016" s="45"/>
      <c r="P2016" s="45"/>
      <c r="Q2016" s="45"/>
      <c r="R2016" s="45"/>
      <c r="S2016" s="45"/>
      <c r="T2016" s="45"/>
      <c r="U2016" s="45"/>
      <c r="V2016" s="45"/>
      <c r="W2016" s="45"/>
      <c r="X2016" s="45"/>
      <c r="Y2016" s="45"/>
      <c r="Z2016" s="45"/>
      <c r="AA2016" s="45"/>
      <c r="AB2016" s="45"/>
      <c r="AC2016" s="45"/>
      <c r="AD2016" s="45"/>
      <c r="AE2016" s="45"/>
      <c r="AF2016" s="45"/>
      <c r="AG2016" s="45"/>
      <c r="AH2016" s="45"/>
      <c r="AI2016" s="45"/>
      <c r="AJ2016" s="45"/>
      <c r="AK2016" s="45"/>
      <c r="AL2016" s="45"/>
      <c r="AM2016" s="45"/>
      <c r="AN2016" s="45"/>
      <c r="AO2016" s="45"/>
      <c r="AP2016" s="45"/>
    </row>
    <row r="2017" spans="1:42" s="16" customFormat="1" ht="24">
      <c r="A2017" s="14" t="s">
        <v>3675</v>
      </c>
      <c r="B2017" s="15" t="s">
        <v>3674</v>
      </c>
      <c r="C2017" s="47">
        <v>214.8</v>
      </c>
      <c r="D2017" s="47">
        <v>554.9</v>
      </c>
      <c r="E2017" s="47">
        <v>724</v>
      </c>
      <c r="F2017" s="54">
        <v>1</v>
      </c>
      <c r="G2017" s="54">
        <v>2</v>
      </c>
      <c r="H2017" s="54">
        <v>2</v>
      </c>
      <c r="I2017" s="54">
        <v>12</v>
      </c>
      <c r="J2017" s="54">
        <v>31</v>
      </c>
      <c r="K2017" s="54">
        <v>40</v>
      </c>
      <c r="L2017" s="54">
        <v>1</v>
      </c>
      <c r="M2017" s="54">
        <v>2</v>
      </c>
      <c r="N2017" s="54">
        <v>2</v>
      </c>
      <c r="O2017" s="45"/>
      <c r="P2017" s="45"/>
      <c r="Q2017" s="45"/>
      <c r="R2017" s="45"/>
      <c r="S2017" s="45"/>
      <c r="T2017" s="45"/>
      <c r="U2017" s="45"/>
      <c r="V2017" s="45"/>
      <c r="W2017" s="45"/>
      <c r="X2017" s="45"/>
      <c r="Y2017" s="45"/>
      <c r="Z2017" s="45"/>
      <c r="AA2017" s="45"/>
      <c r="AB2017" s="45"/>
      <c r="AC2017" s="45"/>
      <c r="AD2017" s="45"/>
      <c r="AE2017" s="45"/>
      <c r="AF2017" s="45"/>
      <c r="AG2017" s="45"/>
      <c r="AH2017" s="45"/>
      <c r="AI2017" s="45"/>
      <c r="AJ2017" s="45"/>
      <c r="AK2017" s="45"/>
      <c r="AL2017" s="45"/>
      <c r="AM2017" s="45"/>
      <c r="AN2017" s="45"/>
      <c r="AO2017" s="45"/>
      <c r="AP2017" s="45"/>
    </row>
    <row r="2018" spans="1:42" s="16" customFormat="1" ht="24">
      <c r="A2018" s="14" t="s">
        <v>3676</v>
      </c>
      <c r="B2018" s="15" t="s">
        <v>3674</v>
      </c>
      <c r="C2018" s="47">
        <v>17340.57</v>
      </c>
      <c r="D2018" s="47">
        <v>14760.500000000004</v>
      </c>
      <c r="E2018" s="47">
        <v>16710.66</v>
      </c>
      <c r="F2018" s="54">
        <v>54</v>
      </c>
      <c r="G2018" s="54">
        <v>53</v>
      </c>
      <c r="H2018" s="54">
        <v>53</v>
      </c>
      <c r="I2018" s="54">
        <v>936</v>
      </c>
      <c r="J2018" s="54">
        <v>771</v>
      </c>
      <c r="K2018" s="54">
        <v>878</v>
      </c>
      <c r="L2018" s="54">
        <v>54</v>
      </c>
      <c r="M2018" s="54">
        <v>53</v>
      </c>
      <c r="N2018" s="54">
        <v>53</v>
      </c>
      <c r="O2018" s="45"/>
      <c r="P2018" s="45"/>
      <c r="Q2018" s="45"/>
      <c r="R2018" s="45"/>
      <c r="S2018" s="45"/>
      <c r="T2018" s="45"/>
      <c r="U2018" s="45"/>
      <c r="V2018" s="45"/>
      <c r="W2018" s="45"/>
      <c r="X2018" s="45"/>
      <c r="Y2018" s="45"/>
      <c r="Z2018" s="45"/>
      <c r="AA2018" s="45"/>
      <c r="AB2018" s="45"/>
      <c r="AC2018" s="45"/>
      <c r="AD2018" s="45"/>
      <c r="AE2018" s="45"/>
      <c r="AF2018" s="45"/>
      <c r="AG2018" s="45"/>
      <c r="AH2018" s="45"/>
      <c r="AI2018" s="45"/>
      <c r="AJ2018" s="45"/>
      <c r="AK2018" s="45"/>
      <c r="AL2018" s="45"/>
      <c r="AM2018" s="45"/>
      <c r="AN2018" s="45"/>
      <c r="AO2018" s="45"/>
      <c r="AP2018" s="45"/>
    </row>
    <row r="2019" spans="1:42" s="16" customFormat="1" ht="12">
      <c r="A2019" s="14" t="s">
        <v>3677</v>
      </c>
      <c r="B2019" s="15" t="s">
        <v>3678</v>
      </c>
      <c r="C2019" s="47">
        <v>11867.11</v>
      </c>
      <c r="D2019" s="47">
        <v>15623.280000000004</v>
      </c>
      <c r="E2019" s="47">
        <v>18925.150000000012</v>
      </c>
      <c r="F2019" s="54">
        <v>39</v>
      </c>
      <c r="G2019" s="54">
        <v>49</v>
      </c>
      <c r="H2019" s="54">
        <v>58</v>
      </c>
      <c r="I2019" s="54">
        <v>212</v>
      </c>
      <c r="J2019" s="54">
        <v>232</v>
      </c>
      <c r="K2019" s="54">
        <v>286</v>
      </c>
      <c r="L2019" s="54">
        <v>25</v>
      </c>
      <c r="M2019" s="54">
        <v>39</v>
      </c>
      <c r="N2019" s="54">
        <v>45</v>
      </c>
      <c r="O2019" s="45"/>
      <c r="P2019" s="45"/>
      <c r="Q2019" s="45"/>
      <c r="R2019" s="45"/>
      <c r="S2019" s="45"/>
      <c r="T2019" s="45"/>
      <c r="U2019" s="45"/>
      <c r="V2019" s="45"/>
      <c r="W2019" s="45"/>
      <c r="X2019" s="45"/>
      <c r="Y2019" s="45"/>
      <c r="Z2019" s="45"/>
      <c r="AA2019" s="45"/>
      <c r="AB2019" s="45"/>
      <c r="AC2019" s="45"/>
      <c r="AD2019" s="45"/>
      <c r="AE2019" s="45"/>
      <c r="AF2019" s="45"/>
      <c r="AG2019" s="45"/>
      <c r="AH2019" s="45"/>
      <c r="AI2019" s="45"/>
      <c r="AJ2019" s="45"/>
      <c r="AK2019" s="45"/>
      <c r="AL2019" s="45"/>
      <c r="AM2019" s="45"/>
      <c r="AN2019" s="45"/>
      <c r="AO2019" s="45"/>
      <c r="AP2019" s="45"/>
    </row>
    <row r="2020" spans="1:42" s="16" customFormat="1" ht="12">
      <c r="A2020" s="14" t="s">
        <v>3679</v>
      </c>
      <c r="B2020" s="15" t="s">
        <v>3680</v>
      </c>
      <c r="C2020" s="47" t="s">
        <v>5836</v>
      </c>
      <c r="D2020" s="47"/>
      <c r="E2020" s="47">
        <v>80.53</v>
      </c>
      <c r="F2020" s="54" t="s">
        <v>5836</v>
      </c>
      <c r="G2020" s="54" t="s">
        <v>5836</v>
      </c>
      <c r="H2020" s="54">
        <v>1</v>
      </c>
      <c r="I2020" s="54" t="s">
        <v>5836</v>
      </c>
      <c r="J2020" s="54" t="s">
        <v>5836</v>
      </c>
      <c r="K2020" s="54">
        <v>1</v>
      </c>
      <c r="L2020" s="54" t="s">
        <v>5836</v>
      </c>
      <c r="M2020" s="54" t="s">
        <v>5836</v>
      </c>
      <c r="N2020" s="54">
        <v>1</v>
      </c>
      <c r="O2020" s="45"/>
      <c r="P2020" s="45"/>
      <c r="Q2020" s="45"/>
      <c r="R2020" s="45"/>
      <c r="S2020" s="45"/>
      <c r="T2020" s="45"/>
      <c r="U2020" s="45"/>
      <c r="V2020" s="45"/>
      <c r="W2020" s="45"/>
      <c r="X2020" s="45"/>
      <c r="Y2020" s="45"/>
      <c r="Z2020" s="45"/>
      <c r="AA2020" s="45"/>
      <c r="AB2020" s="45"/>
      <c r="AC2020" s="45"/>
      <c r="AD2020" s="45"/>
      <c r="AE2020" s="45"/>
      <c r="AF2020" s="45"/>
      <c r="AG2020" s="45"/>
      <c r="AH2020" s="45"/>
      <c r="AI2020" s="45"/>
      <c r="AJ2020" s="45"/>
      <c r="AK2020" s="45"/>
      <c r="AL2020" s="45"/>
      <c r="AM2020" s="45"/>
      <c r="AN2020" s="45"/>
      <c r="AO2020" s="45"/>
      <c r="AP2020" s="45"/>
    </row>
    <row r="2021" spans="1:42" s="16" customFormat="1" ht="24">
      <c r="A2021" s="14" t="s">
        <v>3681</v>
      </c>
      <c r="B2021" s="15" t="s">
        <v>3682</v>
      </c>
      <c r="C2021" s="47">
        <v>27310.45</v>
      </c>
      <c r="D2021" s="47">
        <v>24802.340000000022</v>
      </c>
      <c r="E2021" s="47">
        <v>26275.059999999969</v>
      </c>
      <c r="F2021" s="54">
        <v>151</v>
      </c>
      <c r="G2021" s="54">
        <v>139</v>
      </c>
      <c r="H2021" s="54">
        <v>140</v>
      </c>
      <c r="I2021" s="54">
        <v>443</v>
      </c>
      <c r="J2021" s="54">
        <v>426</v>
      </c>
      <c r="K2021" s="54">
        <v>452</v>
      </c>
      <c r="L2021" s="54">
        <v>99</v>
      </c>
      <c r="M2021" s="54">
        <v>91</v>
      </c>
      <c r="N2021" s="54">
        <v>96</v>
      </c>
      <c r="O2021" s="45"/>
      <c r="P2021" s="45"/>
      <c r="Q2021" s="45"/>
      <c r="R2021" s="45"/>
      <c r="S2021" s="45"/>
      <c r="T2021" s="45"/>
      <c r="U2021" s="45"/>
      <c r="V2021" s="45"/>
      <c r="W2021" s="45"/>
      <c r="X2021" s="45"/>
      <c r="Y2021" s="45"/>
      <c r="Z2021" s="45"/>
      <c r="AA2021" s="45"/>
      <c r="AB2021" s="45"/>
      <c r="AC2021" s="45"/>
      <c r="AD2021" s="45"/>
      <c r="AE2021" s="45"/>
      <c r="AF2021" s="45"/>
      <c r="AG2021" s="45"/>
      <c r="AH2021" s="45"/>
      <c r="AI2021" s="45"/>
      <c r="AJ2021" s="45"/>
      <c r="AK2021" s="45"/>
      <c r="AL2021" s="45"/>
      <c r="AM2021" s="45"/>
      <c r="AN2021" s="45"/>
      <c r="AO2021" s="45"/>
      <c r="AP2021" s="45"/>
    </row>
    <row r="2022" spans="1:42" s="16" customFormat="1" ht="12">
      <c r="A2022" s="14" t="s">
        <v>3683</v>
      </c>
      <c r="B2022" s="15" t="s">
        <v>3680</v>
      </c>
      <c r="C2022" s="47">
        <v>2937.54</v>
      </c>
      <c r="D2022" s="47">
        <v>4378.0100000000011</v>
      </c>
      <c r="E2022" s="47">
        <v>3797.96</v>
      </c>
      <c r="F2022" s="54">
        <v>18</v>
      </c>
      <c r="G2022" s="54">
        <v>36</v>
      </c>
      <c r="H2022" s="54">
        <v>31</v>
      </c>
      <c r="I2022" s="54">
        <v>113</v>
      </c>
      <c r="J2022" s="54">
        <v>112</v>
      </c>
      <c r="K2022" s="54">
        <v>74</v>
      </c>
      <c r="L2022" s="54">
        <v>18</v>
      </c>
      <c r="M2022" s="54">
        <v>36</v>
      </c>
      <c r="N2022" s="54">
        <v>31</v>
      </c>
      <c r="O2022" s="45"/>
      <c r="P2022" s="45"/>
      <c r="Q2022" s="45"/>
      <c r="R2022" s="45"/>
      <c r="S2022" s="45"/>
      <c r="T2022" s="45"/>
      <c r="U2022" s="45"/>
      <c r="V2022" s="45"/>
      <c r="W2022" s="45"/>
      <c r="X2022" s="45"/>
      <c r="Y2022" s="45"/>
      <c r="Z2022" s="45"/>
      <c r="AA2022" s="45"/>
      <c r="AB2022" s="45"/>
      <c r="AC2022" s="45"/>
      <c r="AD2022" s="45"/>
      <c r="AE2022" s="45"/>
      <c r="AF2022" s="45"/>
      <c r="AG2022" s="45"/>
      <c r="AH2022" s="45"/>
      <c r="AI2022" s="45"/>
      <c r="AJ2022" s="45"/>
      <c r="AK2022" s="45"/>
      <c r="AL2022" s="45"/>
      <c r="AM2022" s="45"/>
      <c r="AN2022" s="45"/>
      <c r="AO2022" s="45"/>
      <c r="AP2022" s="45"/>
    </row>
    <row r="2023" spans="1:42" s="16" customFormat="1" ht="12">
      <c r="A2023" s="14" t="s">
        <v>3684</v>
      </c>
      <c r="B2023" s="15" t="s">
        <v>3685</v>
      </c>
      <c r="C2023" s="47">
        <v>26850.54</v>
      </c>
      <c r="D2023" s="47">
        <v>31552.839999999956</v>
      </c>
      <c r="E2023" s="47">
        <v>44599.790000000066</v>
      </c>
      <c r="F2023" s="54">
        <v>100</v>
      </c>
      <c r="G2023" s="54">
        <v>115</v>
      </c>
      <c r="H2023" s="54">
        <v>146</v>
      </c>
      <c r="I2023" s="54">
        <v>376</v>
      </c>
      <c r="J2023" s="54">
        <v>502</v>
      </c>
      <c r="K2023" s="54">
        <v>459</v>
      </c>
      <c r="L2023" s="54">
        <v>66</v>
      </c>
      <c r="M2023" s="54">
        <v>75</v>
      </c>
      <c r="N2023" s="54">
        <v>104</v>
      </c>
      <c r="O2023" s="45"/>
      <c r="P2023" s="45"/>
      <c r="Q2023" s="45"/>
      <c r="R2023" s="45"/>
      <c r="S2023" s="45"/>
      <c r="T2023" s="45"/>
      <c r="U2023" s="45"/>
      <c r="V2023" s="45"/>
      <c r="W2023" s="45"/>
      <c r="X2023" s="45"/>
      <c r="Y2023" s="45"/>
      <c r="Z2023" s="45"/>
      <c r="AA2023" s="45"/>
      <c r="AB2023" s="45"/>
      <c r="AC2023" s="45"/>
      <c r="AD2023" s="45"/>
      <c r="AE2023" s="45"/>
      <c r="AF2023" s="45"/>
      <c r="AG2023" s="45"/>
      <c r="AH2023" s="45"/>
      <c r="AI2023" s="45"/>
      <c r="AJ2023" s="45"/>
      <c r="AK2023" s="45"/>
      <c r="AL2023" s="45"/>
      <c r="AM2023" s="45"/>
      <c r="AN2023" s="45"/>
      <c r="AO2023" s="45"/>
      <c r="AP2023" s="45"/>
    </row>
    <row r="2024" spans="1:42" s="16" customFormat="1" ht="12">
      <c r="A2024" s="14" t="s">
        <v>5759</v>
      </c>
      <c r="B2024" s="15" t="s">
        <v>5760</v>
      </c>
      <c r="C2024" s="47" t="s">
        <v>5836</v>
      </c>
      <c r="D2024" s="47"/>
      <c r="E2024" s="47">
        <v>253.4</v>
      </c>
      <c r="F2024" s="54" t="s">
        <v>5836</v>
      </c>
      <c r="G2024" s="54" t="s">
        <v>5836</v>
      </c>
      <c r="H2024" s="54">
        <v>1</v>
      </c>
      <c r="I2024" s="54" t="s">
        <v>5836</v>
      </c>
      <c r="J2024" s="54" t="s">
        <v>5836</v>
      </c>
      <c r="K2024" s="54">
        <v>14</v>
      </c>
      <c r="L2024" s="54" t="s">
        <v>5836</v>
      </c>
      <c r="M2024" s="54" t="s">
        <v>5836</v>
      </c>
      <c r="N2024" s="54">
        <v>1</v>
      </c>
      <c r="O2024" s="45"/>
      <c r="P2024" s="45"/>
      <c r="Q2024" s="45"/>
      <c r="R2024" s="45"/>
      <c r="S2024" s="45"/>
      <c r="T2024" s="45"/>
      <c r="U2024" s="45"/>
      <c r="V2024" s="45"/>
      <c r="W2024" s="45"/>
      <c r="X2024" s="45"/>
      <c r="Y2024" s="45"/>
      <c r="Z2024" s="45"/>
      <c r="AA2024" s="45"/>
      <c r="AB2024" s="45"/>
      <c r="AC2024" s="45"/>
      <c r="AD2024" s="45"/>
      <c r="AE2024" s="45"/>
      <c r="AF2024" s="45"/>
      <c r="AG2024" s="45"/>
      <c r="AH2024" s="45"/>
      <c r="AI2024" s="45"/>
      <c r="AJ2024" s="45"/>
      <c r="AK2024" s="45"/>
      <c r="AL2024" s="45"/>
      <c r="AM2024" s="45"/>
      <c r="AN2024" s="45"/>
      <c r="AO2024" s="45"/>
      <c r="AP2024" s="45"/>
    </row>
    <row r="2025" spans="1:42" s="16" customFormat="1" ht="12">
      <c r="A2025" s="14" t="s">
        <v>5761</v>
      </c>
      <c r="B2025" s="15" t="s">
        <v>5762</v>
      </c>
      <c r="C2025" s="47" t="s">
        <v>5836</v>
      </c>
      <c r="D2025" s="47"/>
      <c r="E2025" s="47">
        <v>144.80000000000001</v>
      </c>
      <c r="F2025" s="54" t="s">
        <v>5836</v>
      </c>
      <c r="G2025" s="54" t="s">
        <v>5836</v>
      </c>
      <c r="H2025" s="54">
        <v>1</v>
      </c>
      <c r="I2025" s="54" t="s">
        <v>5836</v>
      </c>
      <c r="J2025" s="54" t="s">
        <v>5836</v>
      </c>
      <c r="K2025" s="54">
        <v>8</v>
      </c>
      <c r="L2025" s="54" t="s">
        <v>5836</v>
      </c>
      <c r="M2025" s="54" t="s">
        <v>5836</v>
      </c>
      <c r="N2025" s="54">
        <v>1</v>
      </c>
      <c r="O2025" s="45"/>
      <c r="P2025" s="45"/>
      <c r="Q2025" s="45"/>
      <c r="R2025" s="45"/>
      <c r="S2025" s="45"/>
      <c r="T2025" s="45"/>
      <c r="U2025" s="45"/>
      <c r="V2025" s="45"/>
      <c r="W2025" s="45"/>
      <c r="X2025" s="45"/>
      <c r="Y2025" s="45"/>
      <c r="Z2025" s="45"/>
      <c r="AA2025" s="45"/>
      <c r="AB2025" s="45"/>
      <c r="AC2025" s="45"/>
      <c r="AD2025" s="45"/>
      <c r="AE2025" s="45"/>
      <c r="AF2025" s="45"/>
      <c r="AG2025" s="45"/>
      <c r="AH2025" s="45"/>
      <c r="AI2025" s="45"/>
      <c r="AJ2025" s="45"/>
      <c r="AK2025" s="45"/>
      <c r="AL2025" s="45"/>
      <c r="AM2025" s="45"/>
      <c r="AN2025" s="45"/>
      <c r="AO2025" s="45"/>
      <c r="AP2025" s="45"/>
    </row>
    <row r="2026" spans="1:42" s="16" customFormat="1" ht="12">
      <c r="A2026" s="14" t="s">
        <v>3686</v>
      </c>
      <c r="B2026" s="15" t="s">
        <v>3687</v>
      </c>
      <c r="C2026" s="47">
        <v>2540.44</v>
      </c>
      <c r="D2026" s="47">
        <v>6029.52</v>
      </c>
      <c r="E2026" s="47">
        <v>3950.0699999999997</v>
      </c>
      <c r="F2026" s="54">
        <v>15</v>
      </c>
      <c r="G2026" s="54">
        <v>31</v>
      </c>
      <c r="H2026" s="54">
        <v>23</v>
      </c>
      <c r="I2026" s="54">
        <v>53</v>
      </c>
      <c r="J2026" s="54">
        <v>177</v>
      </c>
      <c r="K2026" s="54">
        <v>25</v>
      </c>
      <c r="L2026" s="54">
        <v>14</v>
      </c>
      <c r="M2026" s="54">
        <v>24</v>
      </c>
      <c r="N2026" s="54">
        <v>20</v>
      </c>
      <c r="O2026" s="45"/>
      <c r="P2026" s="45"/>
      <c r="Q2026" s="45"/>
      <c r="R2026" s="45"/>
      <c r="S2026" s="45"/>
      <c r="T2026" s="45"/>
      <c r="U2026" s="45"/>
      <c r="V2026" s="45"/>
      <c r="W2026" s="45"/>
      <c r="X2026" s="45"/>
      <c r="Y2026" s="45"/>
      <c r="Z2026" s="45"/>
      <c r="AA2026" s="45"/>
      <c r="AB2026" s="45"/>
      <c r="AC2026" s="45"/>
      <c r="AD2026" s="45"/>
      <c r="AE2026" s="45"/>
      <c r="AF2026" s="45"/>
      <c r="AG2026" s="45"/>
      <c r="AH2026" s="45"/>
      <c r="AI2026" s="45"/>
      <c r="AJ2026" s="45"/>
      <c r="AK2026" s="45"/>
      <c r="AL2026" s="45"/>
      <c r="AM2026" s="45"/>
      <c r="AN2026" s="45"/>
      <c r="AO2026" s="45"/>
      <c r="AP2026" s="45"/>
    </row>
    <row r="2027" spans="1:42" s="16" customFormat="1" ht="12">
      <c r="A2027" s="14" t="s">
        <v>3688</v>
      </c>
      <c r="B2027" s="15" t="s">
        <v>3685</v>
      </c>
      <c r="C2027" s="47">
        <v>2389.59</v>
      </c>
      <c r="D2027" s="47">
        <v>3503.8400000000006</v>
      </c>
      <c r="E2027" s="47">
        <v>2631.1500000000005</v>
      </c>
      <c r="F2027" s="54">
        <v>11</v>
      </c>
      <c r="G2027" s="54">
        <v>13</v>
      </c>
      <c r="H2027" s="54">
        <v>10</v>
      </c>
      <c r="I2027" s="54">
        <v>119</v>
      </c>
      <c r="J2027" s="54">
        <v>165</v>
      </c>
      <c r="K2027" s="54">
        <v>123</v>
      </c>
      <c r="L2027" s="54">
        <v>11</v>
      </c>
      <c r="M2027" s="54">
        <v>13</v>
      </c>
      <c r="N2027" s="54">
        <v>10</v>
      </c>
      <c r="O2027" s="45"/>
      <c r="P2027" s="45"/>
      <c r="Q2027" s="45"/>
      <c r="R2027" s="45"/>
      <c r="S2027" s="45"/>
      <c r="T2027" s="45"/>
      <c r="U2027" s="45"/>
      <c r="V2027" s="45"/>
      <c r="W2027" s="45"/>
      <c r="X2027" s="45"/>
      <c r="Y2027" s="45"/>
      <c r="Z2027" s="45"/>
      <c r="AA2027" s="45"/>
      <c r="AB2027" s="45"/>
      <c r="AC2027" s="45"/>
      <c r="AD2027" s="45"/>
      <c r="AE2027" s="45"/>
      <c r="AF2027" s="45"/>
      <c r="AG2027" s="45"/>
      <c r="AH2027" s="45"/>
      <c r="AI2027" s="45"/>
      <c r="AJ2027" s="45"/>
      <c r="AK2027" s="45"/>
      <c r="AL2027" s="45"/>
      <c r="AM2027" s="45"/>
      <c r="AN2027" s="45"/>
      <c r="AO2027" s="45"/>
      <c r="AP2027" s="45"/>
    </row>
    <row r="2028" spans="1:42" s="16" customFormat="1" ht="12">
      <c r="A2028" s="14" t="s">
        <v>3689</v>
      </c>
      <c r="B2028" s="15" t="s">
        <v>3687</v>
      </c>
      <c r="C2028" s="47">
        <v>1010.85</v>
      </c>
      <c r="D2028" s="47">
        <v>1010.8499999999999</v>
      </c>
      <c r="E2028" s="47">
        <v>2722.579999999999</v>
      </c>
      <c r="F2028" s="54">
        <v>7</v>
      </c>
      <c r="G2028" s="54">
        <v>7</v>
      </c>
      <c r="H2028" s="54">
        <v>13</v>
      </c>
      <c r="I2028" s="54">
        <v>39</v>
      </c>
      <c r="J2028" s="54">
        <v>39</v>
      </c>
      <c r="K2028" s="54">
        <v>97</v>
      </c>
      <c r="L2028" s="54">
        <v>6</v>
      </c>
      <c r="M2028" s="54">
        <v>7</v>
      </c>
      <c r="N2028" s="54">
        <v>13</v>
      </c>
      <c r="O2028" s="45"/>
      <c r="P2028" s="45"/>
      <c r="Q2028" s="45"/>
      <c r="R2028" s="45"/>
      <c r="S2028" s="45"/>
      <c r="T2028" s="45"/>
      <c r="U2028" s="45"/>
      <c r="V2028" s="45"/>
      <c r="W2028" s="45"/>
      <c r="X2028" s="45"/>
      <c r="Y2028" s="45"/>
      <c r="Z2028" s="45"/>
      <c r="AA2028" s="45"/>
      <c r="AB2028" s="45"/>
      <c r="AC2028" s="45"/>
      <c r="AD2028" s="45"/>
      <c r="AE2028" s="45"/>
      <c r="AF2028" s="45"/>
      <c r="AG2028" s="45"/>
      <c r="AH2028" s="45"/>
      <c r="AI2028" s="45"/>
      <c r="AJ2028" s="45"/>
      <c r="AK2028" s="45"/>
      <c r="AL2028" s="45"/>
      <c r="AM2028" s="45"/>
      <c r="AN2028" s="45"/>
      <c r="AO2028" s="45"/>
      <c r="AP2028" s="45"/>
    </row>
    <row r="2029" spans="1:42" s="16" customFormat="1" ht="12">
      <c r="A2029" s="14" t="s">
        <v>3690</v>
      </c>
      <c r="B2029" s="15" t="s">
        <v>3691</v>
      </c>
      <c r="C2029" s="47">
        <v>590.70000000000005</v>
      </c>
      <c r="D2029" s="47"/>
      <c r="E2029" s="47"/>
      <c r="F2029" s="54">
        <v>1</v>
      </c>
      <c r="G2029" s="54" t="s">
        <v>5836</v>
      </c>
      <c r="H2029" s="54" t="s">
        <v>5836</v>
      </c>
      <c r="I2029" s="54">
        <v>33</v>
      </c>
      <c r="J2029" s="54" t="s">
        <v>5836</v>
      </c>
      <c r="K2029" s="54" t="s">
        <v>5836</v>
      </c>
      <c r="L2029" s="54">
        <v>1</v>
      </c>
      <c r="M2029" s="54" t="s">
        <v>5836</v>
      </c>
      <c r="N2029" s="54" t="s">
        <v>5836</v>
      </c>
      <c r="O2029" s="45"/>
      <c r="P2029" s="45"/>
      <c r="Q2029" s="45"/>
      <c r="R2029" s="45"/>
      <c r="S2029" s="45"/>
      <c r="T2029" s="45"/>
      <c r="U2029" s="45"/>
      <c r="V2029" s="45"/>
      <c r="W2029" s="45"/>
      <c r="X2029" s="45"/>
      <c r="Y2029" s="45"/>
      <c r="Z2029" s="45"/>
      <c r="AA2029" s="45"/>
      <c r="AB2029" s="45"/>
      <c r="AC2029" s="45"/>
      <c r="AD2029" s="45"/>
      <c r="AE2029" s="45"/>
      <c r="AF2029" s="45"/>
      <c r="AG2029" s="45"/>
      <c r="AH2029" s="45"/>
      <c r="AI2029" s="45"/>
      <c r="AJ2029" s="45"/>
      <c r="AK2029" s="45"/>
      <c r="AL2029" s="45"/>
      <c r="AM2029" s="45"/>
      <c r="AN2029" s="45"/>
      <c r="AO2029" s="45"/>
      <c r="AP2029" s="45"/>
    </row>
    <row r="2030" spans="1:42" s="16" customFormat="1" ht="24">
      <c r="A2030" s="14" t="s">
        <v>3692</v>
      </c>
      <c r="B2030" s="15" t="s">
        <v>3693</v>
      </c>
      <c r="C2030" s="47">
        <v>8913.4699999999993</v>
      </c>
      <c r="D2030" s="47">
        <v>8508.6000000000076</v>
      </c>
      <c r="E2030" s="47">
        <v>4329.619999999999</v>
      </c>
      <c r="F2030" s="54">
        <v>69</v>
      </c>
      <c r="G2030" s="54">
        <v>62</v>
      </c>
      <c r="H2030" s="54">
        <v>29</v>
      </c>
      <c r="I2030" s="54">
        <v>161</v>
      </c>
      <c r="J2030" s="54">
        <v>141</v>
      </c>
      <c r="K2030" s="54">
        <v>101</v>
      </c>
      <c r="L2030" s="54">
        <v>51</v>
      </c>
      <c r="M2030" s="54">
        <v>48</v>
      </c>
      <c r="N2030" s="54">
        <v>21</v>
      </c>
      <c r="O2030" s="45"/>
      <c r="P2030" s="45"/>
      <c r="Q2030" s="45"/>
      <c r="R2030" s="45"/>
      <c r="S2030" s="45"/>
      <c r="T2030" s="45"/>
      <c r="U2030" s="45"/>
      <c r="V2030" s="45"/>
      <c r="W2030" s="45"/>
      <c r="X2030" s="45"/>
      <c r="Y2030" s="45"/>
      <c r="Z2030" s="45"/>
      <c r="AA2030" s="45"/>
      <c r="AB2030" s="45"/>
      <c r="AC2030" s="45"/>
      <c r="AD2030" s="45"/>
      <c r="AE2030" s="45"/>
      <c r="AF2030" s="45"/>
      <c r="AG2030" s="45"/>
      <c r="AH2030" s="45"/>
      <c r="AI2030" s="45"/>
      <c r="AJ2030" s="45"/>
      <c r="AK2030" s="45"/>
      <c r="AL2030" s="45"/>
      <c r="AM2030" s="45"/>
      <c r="AN2030" s="45"/>
      <c r="AO2030" s="45"/>
      <c r="AP2030" s="45"/>
    </row>
    <row r="2031" spans="1:42" s="16" customFormat="1" ht="24">
      <c r="A2031" s="14" t="s">
        <v>3694</v>
      </c>
      <c r="B2031" s="15" t="s">
        <v>3695</v>
      </c>
      <c r="C2031" s="47">
        <v>36235.72</v>
      </c>
      <c r="D2031" s="47">
        <v>42132.779999999904</v>
      </c>
      <c r="E2031" s="47">
        <v>36699.48000000012</v>
      </c>
      <c r="F2031" s="54">
        <v>239</v>
      </c>
      <c r="G2031" s="54">
        <v>283</v>
      </c>
      <c r="H2031" s="54">
        <v>253</v>
      </c>
      <c r="I2031" s="54">
        <v>518</v>
      </c>
      <c r="J2031" s="54">
        <v>528</v>
      </c>
      <c r="K2031" s="54">
        <v>468</v>
      </c>
      <c r="L2031" s="54">
        <v>208</v>
      </c>
      <c r="M2031" s="54">
        <v>262</v>
      </c>
      <c r="N2031" s="54">
        <v>231</v>
      </c>
      <c r="O2031" s="45"/>
      <c r="P2031" s="45"/>
      <c r="Q2031" s="45"/>
      <c r="R2031" s="45"/>
      <c r="S2031" s="45"/>
      <c r="T2031" s="45"/>
      <c r="U2031" s="45"/>
      <c r="V2031" s="45"/>
      <c r="W2031" s="45"/>
      <c r="X2031" s="45"/>
      <c r="Y2031" s="45"/>
      <c r="Z2031" s="45"/>
      <c r="AA2031" s="45"/>
      <c r="AB2031" s="45"/>
      <c r="AC2031" s="45"/>
      <c r="AD2031" s="45"/>
      <c r="AE2031" s="45"/>
      <c r="AF2031" s="45"/>
      <c r="AG2031" s="45"/>
      <c r="AH2031" s="45"/>
      <c r="AI2031" s="45"/>
      <c r="AJ2031" s="45"/>
      <c r="AK2031" s="45"/>
      <c r="AL2031" s="45"/>
      <c r="AM2031" s="45"/>
      <c r="AN2031" s="45"/>
      <c r="AO2031" s="45"/>
      <c r="AP2031" s="45"/>
    </row>
    <row r="2032" spans="1:42" s="16" customFormat="1" ht="24">
      <c r="A2032" s="14" t="s">
        <v>3696</v>
      </c>
      <c r="B2032" s="15" t="s">
        <v>3697</v>
      </c>
      <c r="C2032" s="47">
        <v>134621.23000000001</v>
      </c>
      <c r="D2032" s="47">
        <v>151114.03999999966</v>
      </c>
      <c r="E2032" s="47">
        <v>148212.07999999975</v>
      </c>
      <c r="F2032" s="54">
        <v>382</v>
      </c>
      <c r="G2032" s="54">
        <v>420</v>
      </c>
      <c r="H2032" s="54">
        <v>383</v>
      </c>
      <c r="I2032" s="54">
        <v>2079</v>
      </c>
      <c r="J2032" s="54">
        <v>2430</v>
      </c>
      <c r="K2032" s="54">
        <v>2718</v>
      </c>
      <c r="L2032" s="54">
        <v>200</v>
      </c>
      <c r="M2032" s="54">
        <v>217</v>
      </c>
      <c r="N2032" s="54">
        <v>204</v>
      </c>
      <c r="O2032" s="45"/>
      <c r="P2032" s="45"/>
      <c r="Q2032" s="45"/>
      <c r="R2032" s="45"/>
      <c r="S2032" s="45"/>
      <c r="T2032" s="45"/>
      <c r="U2032" s="45"/>
      <c r="V2032" s="45"/>
      <c r="W2032" s="45"/>
      <c r="X2032" s="45"/>
      <c r="Y2032" s="45"/>
      <c r="Z2032" s="45"/>
      <c r="AA2032" s="45"/>
      <c r="AB2032" s="45"/>
      <c r="AC2032" s="45"/>
      <c r="AD2032" s="45"/>
      <c r="AE2032" s="45"/>
      <c r="AF2032" s="45"/>
      <c r="AG2032" s="45"/>
      <c r="AH2032" s="45"/>
      <c r="AI2032" s="45"/>
      <c r="AJ2032" s="45"/>
      <c r="AK2032" s="45"/>
      <c r="AL2032" s="45"/>
      <c r="AM2032" s="45"/>
      <c r="AN2032" s="45"/>
      <c r="AO2032" s="45"/>
      <c r="AP2032" s="45"/>
    </row>
    <row r="2033" spans="1:42" s="16" customFormat="1" ht="36">
      <c r="A2033" s="14" t="s">
        <v>3698</v>
      </c>
      <c r="B2033" s="15" t="s">
        <v>3699</v>
      </c>
      <c r="C2033" s="47">
        <v>35047.879999999997</v>
      </c>
      <c r="D2033" s="47">
        <v>50479.869999999981</v>
      </c>
      <c r="E2033" s="47">
        <v>57523.979999999996</v>
      </c>
      <c r="F2033" s="54">
        <v>89</v>
      </c>
      <c r="G2033" s="54">
        <v>123</v>
      </c>
      <c r="H2033" s="54">
        <v>145</v>
      </c>
      <c r="I2033" s="54">
        <v>829</v>
      </c>
      <c r="J2033" s="54">
        <v>1242</v>
      </c>
      <c r="K2033" s="54">
        <v>1474</v>
      </c>
      <c r="L2033" s="54">
        <v>48</v>
      </c>
      <c r="M2033" s="54">
        <v>64</v>
      </c>
      <c r="N2033" s="54">
        <v>79</v>
      </c>
      <c r="O2033" s="45"/>
      <c r="P2033" s="45"/>
      <c r="Q2033" s="45"/>
      <c r="R2033" s="45"/>
      <c r="S2033" s="45"/>
      <c r="T2033" s="45"/>
      <c r="U2033" s="45"/>
      <c r="V2033" s="45"/>
      <c r="W2033" s="45"/>
      <c r="X2033" s="45"/>
      <c r="Y2033" s="45"/>
      <c r="Z2033" s="45"/>
      <c r="AA2033" s="45"/>
      <c r="AB2033" s="45"/>
      <c r="AC2033" s="45"/>
      <c r="AD2033" s="45"/>
      <c r="AE2033" s="45"/>
      <c r="AF2033" s="45"/>
      <c r="AG2033" s="45"/>
      <c r="AH2033" s="45"/>
      <c r="AI2033" s="45"/>
      <c r="AJ2033" s="45"/>
      <c r="AK2033" s="45"/>
      <c r="AL2033" s="45"/>
      <c r="AM2033" s="45"/>
      <c r="AN2033" s="45"/>
      <c r="AO2033" s="45"/>
      <c r="AP2033" s="45"/>
    </row>
    <row r="2034" spans="1:42" s="16" customFormat="1" ht="24">
      <c r="A2034" s="14" t="s">
        <v>3700</v>
      </c>
      <c r="B2034" s="15" t="s">
        <v>3693</v>
      </c>
      <c r="C2034" s="47" t="s">
        <v>5836</v>
      </c>
      <c r="D2034" s="47">
        <v>143.19999999999999</v>
      </c>
      <c r="E2034" s="47"/>
      <c r="F2034" s="54" t="s">
        <v>5836</v>
      </c>
      <c r="G2034" s="54">
        <v>1</v>
      </c>
      <c r="H2034" s="54" t="s">
        <v>5836</v>
      </c>
      <c r="I2034" s="54" t="s">
        <v>5836</v>
      </c>
      <c r="J2034" s="54">
        <v>8</v>
      </c>
      <c r="K2034" s="54" t="s">
        <v>5836</v>
      </c>
      <c r="L2034" s="54" t="s">
        <v>5836</v>
      </c>
      <c r="M2034" s="54">
        <v>1</v>
      </c>
      <c r="N2034" s="54" t="s">
        <v>5836</v>
      </c>
      <c r="O2034" s="45"/>
      <c r="P2034" s="45"/>
      <c r="Q2034" s="45"/>
      <c r="R2034" s="45"/>
      <c r="S2034" s="45"/>
      <c r="T2034" s="45"/>
      <c r="U2034" s="45"/>
      <c r="V2034" s="45"/>
      <c r="W2034" s="45"/>
      <c r="X2034" s="45"/>
      <c r="Y2034" s="45"/>
      <c r="Z2034" s="45"/>
      <c r="AA2034" s="45"/>
      <c r="AB2034" s="45"/>
      <c r="AC2034" s="45"/>
      <c r="AD2034" s="45"/>
      <c r="AE2034" s="45"/>
      <c r="AF2034" s="45"/>
      <c r="AG2034" s="45"/>
      <c r="AH2034" s="45"/>
      <c r="AI2034" s="45"/>
      <c r="AJ2034" s="45"/>
      <c r="AK2034" s="45"/>
      <c r="AL2034" s="45"/>
      <c r="AM2034" s="45"/>
      <c r="AN2034" s="45"/>
      <c r="AO2034" s="45"/>
      <c r="AP2034" s="45"/>
    </row>
    <row r="2035" spans="1:42" s="16" customFormat="1" ht="24">
      <c r="A2035" s="14" t="s">
        <v>3701</v>
      </c>
      <c r="B2035" s="15" t="s">
        <v>3702</v>
      </c>
      <c r="C2035" s="47" t="s">
        <v>5836</v>
      </c>
      <c r="D2035" s="47">
        <v>433.4</v>
      </c>
      <c r="E2035" s="47"/>
      <c r="F2035" s="54" t="s">
        <v>5836</v>
      </c>
      <c r="G2035" s="54">
        <v>1</v>
      </c>
      <c r="H2035" s="54" t="s">
        <v>5836</v>
      </c>
      <c r="I2035" s="54" t="s">
        <v>5836</v>
      </c>
      <c r="J2035" s="54">
        <v>1</v>
      </c>
      <c r="K2035" s="54" t="s">
        <v>5836</v>
      </c>
      <c r="L2035" s="54" t="s">
        <v>5836</v>
      </c>
      <c r="M2035" s="54">
        <v>1</v>
      </c>
      <c r="N2035" s="54" t="s">
        <v>5836</v>
      </c>
      <c r="O2035" s="45"/>
      <c r="P2035" s="45"/>
      <c r="Q2035" s="45"/>
      <c r="R2035" s="45"/>
      <c r="S2035" s="45"/>
      <c r="T2035" s="45"/>
      <c r="U2035" s="45"/>
      <c r="V2035" s="45"/>
      <c r="W2035" s="45"/>
      <c r="X2035" s="45"/>
      <c r="Y2035" s="45"/>
      <c r="Z2035" s="45"/>
      <c r="AA2035" s="45"/>
      <c r="AB2035" s="45"/>
      <c r="AC2035" s="45"/>
      <c r="AD2035" s="45"/>
      <c r="AE2035" s="45"/>
      <c r="AF2035" s="45"/>
      <c r="AG2035" s="45"/>
      <c r="AH2035" s="45"/>
      <c r="AI2035" s="45"/>
      <c r="AJ2035" s="45"/>
      <c r="AK2035" s="45"/>
      <c r="AL2035" s="45"/>
      <c r="AM2035" s="45"/>
      <c r="AN2035" s="45"/>
      <c r="AO2035" s="45"/>
      <c r="AP2035" s="45"/>
    </row>
    <row r="2036" spans="1:42" s="16" customFormat="1" ht="24">
      <c r="A2036" s="14" t="s">
        <v>3703</v>
      </c>
      <c r="B2036" s="15" t="s">
        <v>3704</v>
      </c>
      <c r="C2036" s="47" t="s">
        <v>5836</v>
      </c>
      <c r="D2036" s="47">
        <v>608.73</v>
      </c>
      <c r="E2036" s="47"/>
      <c r="F2036" s="54" t="s">
        <v>5836</v>
      </c>
      <c r="G2036" s="54">
        <v>3</v>
      </c>
      <c r="H2036" s="54" t="s">
        <v>5836</v>
      </c>
      <c r="I2036" s="54" t="s">
        <v>5836</v>
      </c>
      <c r="J2036" s="54">
        <v>3</v>
      </c>
      <c r="K2036" s="54" t="s">
        <v>5836</v>
      </c>
      <c r="L2036" s="54" t="s">
        <v>5836</v>
      </c>
      <c r="M2036" s="54">
        <v>3</v>
      </c>
      <c r="N2036" s="54" t="s">
        <v>5836</v>
      </c>
      <c r="O2036" s="45"/>
      <c r="P2036" s="45"/>
      <c r="Q2036" s="45"/>
      <c r="R2036" s="45"/>
      <c r="S2036" s="45"/>
      <c r="T2036" s="45"/>
      <c r="U2036" s="45"/>
      <c r="V2036" s="45"/>
      <c r="W2036" s="45"/>
      <c r="X2036" s="45"/>
      <c r="Y2036" s="45"/>
      <c r="Z2036" s="45"/>
      <c r="AA2036" s="45"/>
      <c r="AB2036" s="45"/>
      <c r="AC2036" s="45"/>
      <c r="AD2036" s="45"/>
      <c r="AE2036" s="45"/>
      <c r="AF2036" s="45"/>
      <c r="AG2036" s="45"/>
      <c r="AH2036" s="45"/>
      <c r="AI2036" s="45"/>
      <c r="AJ2036" s="45"/>
      <c r="AK2036" s="45"/>
      <c r="AL2036" s="45"/>
      <c r="AM2036" s="45"/>
      <c r="AN2036" s="45"/>
      <c r="AO2036" s="45"/>
      <c r="AP2036" s="45"/>
    </row>
    <row r="2037" spans="1:42" s="16" customFormat="1" ht="24">
      <c r="A2037" s="14" t="s">
        <v>3705</v>
      </c>
      <c r="B2037" s="15" t="s">
        <v>3706</v>
      </c>
      <c r="C2037" s="47">
        <v>901.04</v>
      </c>
      <c r="D2037" s="47">
        <v>6521.4000000000005</v>
      </c>
      <c r="E2037" s="47">
        <v>2009.1</v>
      </c>
      <c r="F2037" s="54">
        <v>2</v>
      </c>
      <c r="G2037" s="54">
        <v>5</v>
      </c>
      <c r="H2037" s="54">
        <v>1</v>
      </c>
      <c r="I2037" s="54">
        <v>2</v>
      </c>
      <c r="J2037" s="54">
        <v>69</v>
      </c>
      <c r="K2037" s="54">
        <v>111</v>
      </c>
      <c r="L2037" s="54">
        <v>2</v>
      </c>
      <c r="M2037" s="54">
        <v>4</v>
      </c>
      <c r="N2037" s="54">
        <v>1</v>
      </c>
      <c r="O2037" s="45"/>
      <c r="P2037" s="45"/>
      <c r="Q2037" s="45"/>
      <c r="R2037" s="45"/>
      <c r="S2037" s="45"/>
      <c r="T2037" s="45"/>
      <c r="U2037" s="45"/>
      <c r="V2037" s="45"/>
      <c r="W2037" s="45"/>
      <c r="X2037" s="45"/>
      <c r="Y2037" s="45"/>
      <c r="Z2037" s="45"/>
      <c r="AA2037" s="45"/>
      <c r="AB2037" s="45"/>
      <c r="AC2037" s="45"/>
      <c r="AD2037" s="45"/>
      <c r="AE2037" s="45"/>
      <c r="AF2037" s="45"/>
      <c r="AG2037" s="45"/>
      <c r="AH2037" s="45"/>
      <c r="AI2037" s="45"/>
      <c r="AJ2037" s="45"/>
      <c r="AK2037" s="45"/>
      <c r="AL2037" s="45"/>
      <c r="AM2037" s="45"/>
      <c r="AN2037" s="45"/>
      <c r="AO2037" s="45"/>
      <c r="AP2037" s="45"/>
    </row>
    <row r="2038" spans="1:42" s="16" customFormat="1" ht="24">
      <c r="A2038" s="14" t="s">
        <v>3707</v>
      </c>
      <c r="B2038" s="15" t="s">
        <v>3708</v>
      </c>
      <c r="C2038" s="47">
        <v>16854.96</v>
      </c>
      <c r="D2038" s="47">
        <v>36980.969999999994</v>
      </c>
      <c r="E2038" s="47">
        <v>30934.930000000004</v>
      </c>
      <c r="F2038" s="54">
        <v>8</v>
      </c>
      <c r="G2038" s="54">
        <v>18</v>
      </c>
      <c r="H2038" s="54">
        <v>17</v>
      </c>
      <c r="I2038" s="54">
        <v>204</v>
      </c>
      <c r="J2038" s="54">
        <v>368</v>
      </c>
      <c r="K2038" s="54">
        <v>172</v>
      </c>
      <c r="L2038" s="54">
        <v>6</v>
      </c>
      <c r="M2038" s="54">
        <v>13</v>
      </c>
      <c r="N2038" s="54">
        <v>11</v>
      </c>
      <c r="O2038" s="45"/>
      <c r="P2038" s="45"/>
      <c r="Q2038" s="45"/>
      <c r="R2038" s="45"/>
      <c r="S2038" s="45"/>
      <c r="T2038" s="45"/>
      <c r="U2038" s="45"/>
      <c r="V2038" s="45"/>
      <c r="W2038" s="45"/>
      <c r="X2038" s="45"/>
      <c r="Y2038" s="45"/>
      <c r="Z2038" s="45"/>
      <c r="AA2038" s="45"/>
      <c r="AB2038" s="45"/>
      <c r="AC2038" s="45"/>
      <c r="AD2038" s="45"/>
      <c r="AE2038" s="45"/>
      <c r="AF2038" s="45"/>
      <c r="AG2038" s="45"/>
      <c r="AH2038" s="45"/>
      <c r="AI2038" s="45"/>
      <c r="AJ2038" s="45"/>
      <c r="AK2038" s="45"/>
      <c r="AL2038" s="45"/>
      <c r="AM2038" s="45"/>
      <c r="AN2038" s="45"/>
      <c r="AO2038" s="45"/>
      <c r="AP2038" s="45"/>
    </row>
    <row r="2039" spans="1:42" s="16" customFormat="1" ht="12">
      <c r="A2039" s="14" t="s">
        <v>3709</v>
      </c>
      <c r="B2039" s="15" t="s">
        <v>3710</v>
      </c>
      <c r="C2039" s="47">
        <v>9713.6299999999992</v>
      </c>
      <c r="D2039" s="47">
        <v>7493.26</v>
      </c>
      <c r="E2039" s="47">
        <v>25865.269999999997</v>
      </c>
      <c r="F2039" s="54">
        <v>17</v>
      </c>
      <c r="G2039" s="54">
        <v>10</v>
      </c>
      <c r="H2039" s="54">
        <v>40</v>
      </c>
      <c r="I2039" s="54">
        <v>114</v>
      </c>
      <c r="J2039" s="54">
        <v>141</v>
      </c>
      <c r="K2039" s="54">
        <v>138</v>
      </c>
      <c r="L2039" s="54">
        <v>13</v>
      </c>
      <c r="M2039" s="54">
        <v>6</v>
      </c>
      <c r="N2039" s="54">
        <v>26</v>
      </c>
      <c r="O2039" s="45"/>
      <c r="P2039" s="45"/>
      <c r="Q2039" s="45"/>
      <c r="R2039" s="45"/>
      <c r="S2039" s="45"/>
      <c r="T2039" s="45"/>
      <c r="U2039" s="45"/>
      <c r="V2039" s="45"/>
      <c r="W2039" s="45"/>
      <c r="X2039" s="45"/>
      <c r="Y2039" s="45"/>
      <c r="Z2039" s="45"/>
      <c r="AA2039" s="45"/>
      <c r="AB2039" s="45"/>
      <c r="AC2039" s="45"/>
      <c r="AD2039" s="45"/>
      <c r="AE2039" s="45"/>
      <c r="AF2039" s="45"/>
      <c r="AG2039" s="45"/>
      <c r="AH2039" s="45"/>
      <c r="AI2039" s="45"/>
      <c r="AJ2039" s="45"/>
      <c r="AK2039" s="45"/>
      <c r="AL2039" s="45"/>
      <c r="AM2039" s="45"/>
      <c r="AN2039" s="45"/>
      <c r="AO2039" s="45"/>
      <c r="AP2039" s="45"/>
    </row>
    <row r="2040" spans="1:42" s="16" customFormat="1" ht="12">
      <c r="A2040" s="14" t="s">
        <v>3711</v>
      </c>
      <c r="B2040" s="15" t="s">
        <v>3712</v>
      </c>
      <c r="C2040" s="47">
        <v>72930.039999999994</v>
      </c>
      <c r="D2040" s="47">
        <v>86649.60000000002</v>
      </c>
      <c r="E2040" s="47">
        <v>79958.849999999991</v>
      </c>
      <c r="F2040" s="54">
        <v>65</v>
      </c>
      <c r="G2040" s="54">
        <v>85</v>
      </c>
      <c r="H2040" s="54">
        <v>78</v>
      </c>
      <c r="I2040" s="54">
        <v>907</v>
      </c>
      <c r="J2040" s="54">
        <v>963</v>
      </c>
      <c r="K2040" s="54">
        <v>756</v>
      </c>
      <c r="L2040" s="54">
        <v>38</v>
      </c>
      <c r="M2040" s="54">
        <v>40</v>
      </c>
      <c r="N2040" s="54">
        <v>38</v>
      </c>
      <c r="O2040" s="45"/>
      <c r="P2040" s="45"/>
      <c r="Q2040" s="45"/>
      <c r="R2040" s="45"/>
      <c r="S2040" s="45"/>
      <c r="T2040" s="45"/>
      <c r="U2040" s="45"/>
      <c r="V2040" s="45"/>
      <c r="W2040" s="45"/>
      <c r="X2040" s="45"/>
      <c r="Y2040" s="45"/>
      <c r="Z2040" s="45"/>
      <c r="AA2040" s="45"/>
      <c r="AB2040" s="45"/>
      <c r="AC2040" s="45"/>
      <c r="AD2040" s="45"/>
      <c r="AE2040" s="45"/>
      <c r="AF2040" s="45"/>
      <c r="AG2040" s="45"/>
      <c r="AH2040" s="45"/>
      <c r="AI2040" s="45"/>
      <c r="AJ2040" s="45"/>
      <c r="AK2040" s="45"/>
      <c r="AL2040" s="45"/>
      <c r="AM2040" s="45"/>
      <c r="AN2040" s="45"/>
      <c r="AO2040" s="45"/>
      <c r="AP2040" s="45"/>
    </row>
    <row r="2041" spans="1:42" s="16" customFormat="1" ht="12">
      <c r="A2041" s="14" t="s">
        <v>3713</v>
      </c>
      <c r="B2041" s="15" t="s">
        <v>3714</v>
      </c>
      <c r="C2041" s="47">
        <v>24294.44</v>
      </c>
      <c r="D2041" s="47">
        <v>23097.489999999994</v>
      </c>
      <c r="E2041" s="47">
        <v>15780.65</v>
      </c>
      <c r="F2041" s="54">
        <v>28</v>
      </c>
      <c r="G2041" s="54">
        <v>29</v>
      </c>
      <c r="H2041" s="54">
        <v>21</v>
      </c>
      <c r="I2041" s="54">
        <v>202</v>
      </c>
      <c r="J2041" s="54">
        <v>141</v>
      </c>
      <c r="K2041" s="54">
        <v>26</v>
      </c>
      <c r="L2041" s="54">
        <v>19</v>
      </c>
      <c r="M2041" s="54">
        <v>20</v>
      </c>
      <c r="N2041" s="54">
        <v>15</v>
      </c>
      <c r="O2041" s="45"/>
      <c r="P2041" s="45"/>
      <c r="Q2041" s="45"/>
      <c r="R2041" s="45"/>
      <c r="S2041" s="45"/>
      <c r="T2041" s="45"/>
      <c r="U2041" s="45"/>
      <c r="V2041" s="45"/>
      <c r="W2041" s="45"/>
      <c r="X2041" s="45"/>
      <c r="Y2041" s="45"/>
      <c r="Z2041" s="45"/>
      <c r="AA2041" s="45"/>
      <c r="AB2041" s="45"/>
      <c r="AC2041" s="45"/>
      <c r="AD2041" s="45"/>
      <c r="AE2041" s="45"/>
      <c r="AF2041" s="45"/>
      <c r="AG2041" s="45"/>
      <c r="AH2041" s="45"/>
      <c r="AI2041" s="45"/>
      <c r="AJ2041" s="45"/>
      <c r="AK2041" s="45"/>
      <c r="AL2041" s="45"/>
      <c r="AM2041" s="45"/>
      <c r="AN2041" s="45"/>
      <c r="AO2041" s="45"/>
      <c r="AP2041" s="45"/>
    </row>
    <row r="2042" spans="1:42" s="16" customFormat="1" ht="12">
      <c r="A2042" s="14" t="s">
        <v>3715</v>
      </c>
      <c r="B2042" s="15" t="s">
        <v>3716</v>
      </c>
      <c r="C2042" s="47">
        <v>101020.53</v>
      </c>
      <c r="D2042" s="47">
        <v>72194.879999999976</v>
      </c>
      <c r="E2042" s="47">
        <v>69677.360000000015</v>
      </c>
      <c r="F2042" s="54">
        <v>77</v>
      </c>
      <c r="G2042" s="54">
        <v>64</v>
      </c>
      <c r="H2042" s="54">
        <v>57</v>
      </c>
      <c r="I2042" s="54">
        <v>1064</v>
      </c>
      <c r="J2042" s="54">
        <v>453</v>
      </c>
      <c r="K2042" s="54">
        <v>848</v>
      </c>
      <c r="L2042" s="54">
        <v>40</v>
      </c>
      <c r="M2042" s="54">
        <v>34</v>
      </c>
      <c r="N2042" s="54">
        <v>34</v>
      </c>
      <c r="O2042" s="45"/>
      <c r="P2042" s="45"/>
      <c r="Q2042" s="45"/>
      <c r="R2042" s="45"/>
      <c r="S2042" s="45"/>
      <c r="T2042" s="45"/>
      <c r="U2042" s="45"/>
      <c r="V2042" s="45"/>
      <c r="W2042" s="45"/>
      <c r="X2042" s="45"/>
      <c r="Y2042" s="45"/>
      <c r="Z2042" s="45"/>
      <c r="AA2042" s="45"/>
      <c r="AB2042" s="45"/>
      <c r="AC2042" s="45"/>
      <c r="AD2042" s="45"/>
      <c r="AE2042" s="45"/>
      <c r="AF2042" s="45"/>
      <c r="AG2042" s="45"/>
      <c r="AH2042" s="45"/>
      <c r="AI2042" s="45"/>
      <c r="AJ2042" s="45"/>
      <c r="AK2042" s="45"/>
      <c r="AL2042" s="45"/>
      <c r="AM2042" s="45"/>
      <c r="AN2042" s="45"/>
      <c r="AO2042" s="45"/>
      <c r="AP2042" s="45"/>
    </row>
    <row r="2043" spans="1:42" s="16" customFormat="1" ht="12">
      <c r="A2043" s="14" t="s">
        <v>3717</v>
      </c>
      <c r="B2043" s="15" t="s">
        <v>3718</v>
      </c>
      <c r="C2043" s="47">
        <v>38317.72</v>
      </c>
      <c r="D2043" s="47">
        <v>10936.060000000001</v>
      </c>
      <c r="E2043" s="47">
        <v>20300.059999999998</v>
      </c>
      <c r="F2043" s="54">
        <v>31</v>
      </c>
      <c r="G2043" s="54">
        <v>9</v>
      </c>
      <c r="H2043" s="54">
        <v>16</v>
      </c>
      <c r="I2043" s="54">
        <v>601</v>
      </c>
      <c r="J2043" s="54">
        <v>284</v>
      </c>
      <c r="K2043" s="54">
        <v>383</v>
      </c>
      <c r="L2043" s="54">
        <v>17</v>
      </c>
      <c r="M2043" s="54">
        <v>5</v>
      </c>
      <c r="N2043" s="54">
        <v>11</v>
      </c>
      <c r="O2043" s="45"/>
      <c r="P2043" s="45"/>
      <c r="Q2043" s="45"/>
      <c r="R2043" s="45"/>
      <c r="S2043" s="45"/>
      <c r="T2043" s="45"/>
      <c r="U2043" s="45"/>
      <c r="V2043" s="45"/>
      <c r="W2043" s="45"/>
      <c r="X2043" s="45"/>
      <c r="Y2043" s="45"/>
      <c r="Z2043" s="45"/>
      <c r="AA2043" s="45"/>
      <c r="AB2043" s="45"/>
      <c r="AC2043" s="45"/>
      <c r="AD2043" s="45"/>
      <c r="AE2043" s="45"/>
      <c r="AF2043" s="45"/>
      <c r="AG2043" s="45"/>
      <c r="AH2043" s="45"/>
      <c r="AI2043" s="45"/>
      <c r="AJ2043" s="45"/>
      <c r="AK2043" s="45"/>
      <c r="AL2043" s="45"/>
      <c r="AM2043" s="45"/>
      <c r="AN2043" s="45"/>
      <c r="AO2043" s="45"/>
      <c r="AP2043" s="45"/>
    </row>
    <row r="2044" spans="1:42" s="16" customFormat="1" ht="12">
      <c r="A2044" s="14" t="s">
        <v>3719</v>
      </c>
      <c r="B2044" s="15" t="s">
        <v>3720</v>
      </c>
      <c r="C2044" s="47">
        <v>2991.26</v>
      </c>
      <c r="D2044" s="47">
        <v>0</v>
      </c>
      <c r="E2044" s="47">
        <v>1523.18</v>
      </c>
      <c r="F2044" s="54">
        <v>2</v>
      </c>
      <c r="G2044" s="54" t="s">
        <v>5836</v>
      </c>
      <c r="H2044" s="54">
        <v>1</v>
      </c>
      <c r="I2044" s="54">
        <v>2</v>
      </c>
      <c r="J2044" s="54" t="s">
        <v>5836</v>
      </c>
      <c r="K2044" s="54">
        <v>1</v>
      </c>
      <c r="L2044" s="54">
        <v>2</v>
      </c>
      <c r="M2044" s="54" t="s">
        <v>5836</v>
      </c>
      <c r="N2044" s="54">
        <v>1</v>
      </c>
      <c r="O2044" s="45"/>
      <c r="P2044" s="45"/>
      <c r="Q2044" s="45"/>
      <c r="R2044" s="45"/>
      <c r="S2044" s="45"/>
      <c r="T2044" s="45"/>
      <c r="U2044" s="45"/>
      <c r="V2044" s="45"/>
      <c r="W2044" s="45"/>
      <c r="X2044" s="45"/>
      <c r="Y2044" s="45"/>
      <c r="Z2044" s="45"/>
      <c r="AA2044" s="45"/>
      <c r="AB2044" s="45"/>
      <c r="AC2044" s="45"/>
      <c r="AD2044" s="45"/>
      <c r="AE2044" s="45"/>
      <c r="AF2044" s="45"/>
      <c r="AG2044" s="45"/>
      <c r="AH2044" s="45"/>
      <c r="AI2044" s="45"/>
      <c r="AJ2044" s="45"/>
      <c r="AK2044" s="45"/>
      <c r="AL2044" s="45"/>
      <c r="AM2044" s="45"/>
      <c r="AN2044" s="45"/>
      <c r="AO2044" s="45"/>
      <c r="AP2044" s="45"/>
    </row>
    <row r="2045" spans="1:42" s="16" customFormat="1" ht="12">
      <c r="A2045" s="14" t="s">
        <v>3721</v>
      </c>
      <c r="B2045" s="15" t="s">
        <v>3722</v>
      </c>
      <c r="C2045" s="47">
        <v>3372.1</v>
      </c>
      <c r="D2045" s="47">
        <v>2033.42</v>
      </c>
      <c r="E2045" s="47">
        <v>1224.55</v>
      </c>
      <c r="F2045" s="54">
        <v>2</v>
      </c>
      <c r="G2045" s="54">
        <v>1</v>
      </c>
      <c r="H2045" s="54">
        <v>1</v>
      </c>
      <c r="I2045" s="54">
        <v>2</v>
      </c>
      <c r="J2045" s="54">
        <v>1</v>
      </c>
      <c r="K2045" s="54">
        <v>31</v>
      </c>
      <c r="L2045" s="54">
        <v>1</v>
      </c>
      <c r="M2045" s="54">
        <v>1</v>
      </c>
      <c r="N2045" s="54">
        <v>1</v>
      </c>
      <c r="O2045" s="45"/>
      <c r="P2045" s="45"/>
      <c r="Q2045" s="45"/>
      <c r="R2045" s="45"/>
      <c r="S2045" s="45"/>
      <c r="T2045" s="45"/>
      <c r="U2045" s="45"/>
      <c r="V2045" s="45"/>
      <c r="W2045" s="45"/>
      <c r="X2045" s="45"/>
      <c r="Y2045" s="45"/>
      <c r="Z2045" s="45"/>
      <c r="AA2045" s="45"/>
      <c r="AB2045" s="45"/>
      <c r="AC2045" s="45"/>
      <c r="AD2045" s="45"/>
      <c r="AE2045" s="45"/>
      <c r="AF2045" s="45"/>
      <c r="AG2045" s="45"/>
      <c r="AH2045" s="45"/>
      <c r="AI2045" s="45"/>
      <c r="AJ2045" s="45"/>
      <c r="AK2045" s="45"/>
      <c r="AL2045" s="45"/>
      <c r="AM2045" s="45"/>
      <c r="AN2045" s="45"/>
      <c r="AO2045" s="45"/>
      <c r="AP2045" s="45"/>
    </row>
    <row r="2046" spans="1:42" s="16" customFormat="1" ht="12">
      <c r="A2046" s="14" t="s">
        <v>3723</v>
      </c>
      <c r="B2046" s="15" t="s">
        <v>3724</v>
      </c>
      <c r="C2046" s="47">
        <v>12589.84</v>
      </c>
      <c r="D2046" s="47">
        <v>11177.58</v>
      </c>
      <c r="E2046" s="47">
        <v>0</v>
      </c>
      <c r="F2046" s="54">
        <v>9</v>
      </c>
      <c r="G2046" s="54">
        <v>8</v>
      </c>
      <c r="H2046" s="54" t="s">
        <v>5836</v>
      </c>
      <c r="I2046" s="54">
        <v>39</v>
      </c>
      <c r="J2046" s="54">
        <v>96</v>
      </c>
      <c r="K2046" s="54" t="s">
        <v>5836</v>
      </c>
      <c r="L2046" s="54">
        <v>6</v>
      </c>
      <c r="M2046" s="54">
        <v>4</v>
      </c>
      <c r="N2046" s="54" t="s">
        <v>5836</v>
      </c>
      <c r="O2046" s="45"/>
      <c r="P2046" s="45"/>
      <c r="Q2046" s="45"/>
      <c r="R2046" s="45"/>
      <c r="S2046" s="45"/>
      <c r="T2046" s="45"/>
      <c r="U2046" s="45"/>
      <c r="V2046" s="45"/>
      <c r="W2046" s="45"/>
      <c r="X2046" s="45"/>
      <c r="Y2046" s="45"/>
      <c r="Z2046" s="45"/>
      <c r="AA2046" s="45"/>
      <c r="AB2046" s="45"/>
      <c r="AC2046" s="45"/>
      <c r="AD2046" s="45"/>
      <c r="AE2046" s="45"/>
      <c r="AF2046" s="45"/>
      <c r="AG2046" s="45"/>
      <c r="AH2046" s="45"/>
      <c r="AI2046" s="45"/>
      <c r="AJ2046" s="45"/>
      <c r="AK2046" s="45"/>
      <c r="AL2046" s="45"/>
      <c r="AM2046" s="45"/>
      <c r="AN2046" s="45"/>
      <c r="AO2046" s="45"/>
      <c r="AP2046" s="45"/>
    </row>
    <row r="2047" spans="1:42" s="16" customFormat="1" ht="12">
      <c r="A2047" s="14" t="s">
        <v>3725</v>
      </c>
      <c r="B2047" s="15" t="s">
        <v>3726</v>
      </c>
      <c r="C2047" s="47">
        <v>2167</v>
      </c>
      <c r="D2047" s="47">
        <v>0</v>
      </c>
      <c r="E2047" s="47">
        <v>5541.2199999999993</v>
      </c>
      <c r="F2047" s="54">
        <v>1</v>
      </c>
      <c r="G2047" s="54" t="s">
        <v>5836</v>
      </c>
      <c r="H2047" s="54">
        <v>3</v>
      </c>
      <c r="I2047" s="54">
        <v>1</v>
      </c>
      <c r="J2047" s="54" t="s">
        <v>5836</v>
      </c>
      <c r="K2047" s="54">
        <v>3</v>
      </c>
      <c r="L2047" s="54">
        <v>1</v>
      </c>
      <c r="M2047" s="54" t="s">
        <v>5836</v>
      </c>
      <c r="N2047" s="54">
        <v>2</v>
      </c>
      <c r="O2047" s="45"/>
      <c r="P2047" s="45"/>
      <c r="Q2047" s="45"/>
      <c r="R2047" s="45"/>
      <c r="S2047" s="45"/>
      <c r="T2047" s="45"/>
      <c r="U2047" s="45"/>
      <c r="V2047" s="45"/>
      <c r="W2047" s="45"/>
      <c r="X2047" s="45"/>
      <c r="Y2047" s="45"/>
      <c r="Z2047" s="45"/>
      <c r="AA2047" s="45"/>
      <c r="AB2047" s="45"/>
      <c r="AC2047" s="45"/>
      <c r="AD2047" s="45"/>
      <c r="AE2047" s="45"/>
      <c r="AF2047" s="45"/>
      <c r="AG2047" s="45"/>
      <c r="AH2047" s="45"/>
      <c r="AI2047" s="45"/>
      <c r="AJ2047" s="45"/>
      <c r="AK2047" s="45"/>
      <c r="AL2047" s="45"/>
      <c r="AM2047" s="45"/>
      <c r="AN2047" s="45"/>
      <c r="AO2047" s="45"/>
      <c r="AP2047" s="45"/>
    </row>
    <row r="2048" spans="1:42" s="16" customFormat="1" ht="12">
      <c r="A2048" s="14" t="s">
        <v>3727</v>
      </c>
      <c r="B2048" s="15" t="s">
        <v>3728</v>
      </c>
      <c r="C2048" s="47" t="s">
        <v>5836</v>
      </c>
      <c r="D2048" s="47">
        <v>6479.9800000000005</v>
      </c>
      <c r="E2048" s="47">
        <v>0</v>
      </c>
      <c r="F2048" s="54" t="s">
        <v>5836</v>
      </c>
      <c r="G2048" s="54">
        <v>3</v>
      </c>
      <c r="H2048" s="54" t="s">
        <v>5836</v>
      </c>
      <c r="I2048" s="54" t="s">
        <v>5836</v>
      </c>
      <c r="J2048" s="54">
        <v>3</v>
      </c>
      <c r="K2048" s="54" t="s">
        <v>5836</v>
      </c>
      <c r="L2048" s="54" t="s">
        <v>5836</v>
      </c>
      <c r="M2048" s="54">
        <v>2</v>
      </c>
      <c r="N2048" s="54" t="s">
        <v>5836</v>
      </c>
      <c r="O2048" s="45"/>
      <c r="P2048" s="45"/>
      <c r="Q2048" s="45"/>
      <c r="R2048" s="45"/>
      <c r="S2048" s="45"/>
      <c r="T2048" s="45"/>
      <c r="U2048" s="45"/>
      <c r="V2048" s="45"/>
      <c r="W2048" s="45"/>
      <c r="X2048" s="45"/>
      <c r="Y2048" s="45"/>
      <c r="Z2048" s="45"/>
      <c r="AA2048" s="45"/>
      <c r="AB2048" s="45"/>
      <c r="AC2048" s="45"/>
      <c r="AD2048" s="45"/>
      <c r="AE2048" s="45"/>
      <c r="AF2048" s="45"/>
      <c r="AG2048" s="45"/>
      <c r="AH2048" s="45"/>
      <c r="AI2048" s="45"/>
      <c r="AJ2048" s="45"/>
      <c r="AK2048" s="45"/>
      <c r="AL2048" s="45"/>
      <c r="AM2048" s="45"/>
      <c r="AN2048" s="45"/>
      <c r="AO2048" s="45"/>
      <c r="AP2048" s="45"/>
    </row>
    <row r="2049" spans="1:42" s="16" customFormat="1" ht="12">
      <c r="A2049" s="14" t="s">
        <v>3729</v>
      </c>
      <c r="B2049" s="15" t="s">
        <v>3730</v>
      </c>
      <c r="C2049" s="47">
        <v>101845.47</v>
      </c>
      <c r="D2049" s="47">
        <v>121411.44999999969</v>
      </c>
      <c r="E2049" s="47">
        <v>102095.24999999958</v>
      </c>
      <c r="F2049" s="54">
        <v>228</v>
      </c>
      <c r="G2049" s="54">
        <v>264</v>
      </c>
      <c r="H2049" s="54">
        <v>222</v>
      </c>
      <c r="I2049" s="54">
        <v>346</v>
      </c>
      <c r="J2049" s="54">
        <v>507</v>
      </c>
      <c r="K2049" s="54">
        <v>275</v>
      </c>
      <c r="L2049" s="54">
        <v>156</v>
      </c>
      <c r="M2049" s="54">
        <v>176</v>
      </c>
      <c r="N2049" s="54">
        <v>147</v>
      </c>
      <c r="O2049" s="45"/>
      <c r="P2049" s="45"/>
      <c r="Q2049" s="45"/>
      <c r="R2049" s="45"/>
      <c r="S2049" s="45"/>
      <c r="T2049" s="45"/>
      <c r="U2049" s="45"/>
      <c r="V2049" s="45"/>
      <c r="W2049" s="45"/>
      <c r="X2049" s="45"/>
      <c r="Y2049" s="45"/>
      <c r="Z2049" s="45"/>
      <c r="AA2049" s="45"/>
      <c r="AB2049" s="45"/>
      <c r="AC2049" s="45"/>
      <c r="AD2049" s="45"/>
      <c r="AE2049" s="45"/>
      <c r="AF2049" s="45"/>
      <c r="AG2049" s="45"/>
      <c r="AH2049" s="45"/>
      <c r="AI2049" s="45"/>
      <c r="AJ2049" s="45"/>
      <c r="AK2049" s="45"/>
      <c r="AL2049" s="45"/>
      <c r="AM2049" s="45"/>
      <c r="AN2049" s="45"/>
      <c r="AO2049" s="45"/>
      <c r="AP2049" s="45"/>
    </row>
    <row r="2050" spans="1:42" s="16" customFormat="1" ht="12">
      <c r="A2050" s="14" t="s">
        <v>3731</v>
      </c>
      <c r="B2050" s="15" t="s">
        <v>3732</v>
      </c>
      <c r="C2050" s="47">
        <v>60790.55</v>
      </c>
      <c r="D2050" s="47">
        <v>69263.20000000007</v>
      </c>
      <c r="E2050" s="47">
        <v>87014.599999999831</v>
      </c>
      <c r="F2050" s="54">
        <v>130</v>
      </c>
      <c r="G2050" s="54">
        <v>152</v>
      </c>
      <c r="H2050" s="54">
        <v>175</v>
      </c>
      <c r="I2050" s="54">
        <v>203</v>
      </c>
      <c r="J2050" s="54">
        <v>175</v>
      </c>
      <c r="K2050" s="54">
        <v>381</v>
      </c>
      <c r="L2050" s="54">
        <v>89</v>
      </c>
      <c r="M2050" s="54">
        <v>108</v>
      </c>
      <c r="N2050" s="54">
        <v>115</v>
      </c>
      <c r="O2050" s="45"/>
      <c r="P2050" s="45"/>
      <c r="Q2050" s="45"/>
      <c r="R2050" s="45"/>
      <c r="S2050" s="45"/>
      <c r="T2050" s="45"/>
      <c r="U2050" s="45"/>
      <c r="V2050" s="45"/>
      <c r="W2050" s="45"/>
      <c r="X2050" s="45"/>
      <c r="Y2050" s="45"/>
      <c r="Z2050" s="45"/>
      <c r="AA2050" s="45"/>
      <c r="AB2050" s="45"/>
      <c r="AC2050" s="45"/>
      <c r="AD2050" s="45"/>
      <c r="AE2050" s="45"/>
      <c r="AF2050" s="45"/>
      <c r="AG2050" s="45"/>
      <c r="AH2050" s="45"/>
      <c r="AI2050" s="45"/>
      <c r="AJ2050" s="45"/>
      <c r="AK2050" s="45"/>
      <c r="AL2050" s="45"/>
      <c r="AM2050" s="45"/>
      <c r="AN2050" s="45"/>
      <c r="AO2050" s="45"/>
      <c r="AP2050" s="45"/>
    </row>
    <row r="2051" spans="1:42" s="16" customFormat="1" ht="12">
      <c r="A2051" s="14" t="s">
        <v>3733</v>
      </c>
      <c r="B2051" s="15" t="s">
        <v>3734</v>
      </c>
      <c r="C2051" s="47">
        <v>25373.41</v>
      </c>
      <c r="D2051" s="47">
        <v>12686.790000000003</v>
      </c>
      <c r="E2051" s="47">
        <v>15443.070000000005</v>
      </c>
      <c r="F2051" s="54">
        <v>49</v>
      </c>
      <c r="G2051" s="54">
        <v>30</v>
      </c>
      <c r="H2051" s="54">
        <v>33</v>
      </c>
      <c r="I2051" s="54">
        <v>168</v>
      </c>
      <c r="J2051" s="54">
        <v>42</v>
      </c>
      <c r="K2051" s="54">
        <v>72</v>
      </c>
      <c r="L2051" s="54">
        <v>33</v>
      </c>
      <c r="M2051" s="54">
        <v>23</v>
      </c>
      <c r="N2051" s="54">
        <v>28</v>
      </c>
      <c r="O2051" s="45"/>
      <c r="P2051" s="45"/>
      <c r="Q2051" s="45"/>
      <c r="R2051" s="45"/>
      <c r="S2051" s="45"/>
      <c r="T2051" s="45"/>
      <c r="U2051" s="45"/>
      <c r="V2051" s="45"/>
      <c r="W2051" s="45"/>
      <c r="X2051" s="45"/>
      <c r="Y2051" s="45"/>
      <c r="Z2051" s="45"/>
      <c r="AA2051" s="45"/>
      <c r="AB2051" s="45"/>
      <c r="AC2051" s="45"/>
      <c r="AD2051" s="45"/>
      <c r="AE2051" s="45"/>
      <c r="AF2051" s="45"/>
      <c r="AG2051" s="45"/>
      <c r="AH2051" s="45"/>
      <c r="AI2051" s="45"/>
      <c r="AJ2051" s="45"/>
      <c r="AK2051" s="45"/>
      <c r="AL2051" s="45"/>
      <c r="AM2051" s="45"/>
      <c r="AN2051" s="45"/>
      <c r="AO2051" s="45"/>
      <c r="AP2051" s="45"/>
    </row>
    <row r="2052" spans="1:42" s="16" customFormat="1" ht="12">
      <c r="A2052" s="14" t="s">
        <v>3735</v>
      </c>
      <c r="B2052" s="15" t="s">
        <v>3736</v>
      </c>
      <c r="C2052" s="47">
        <v>3149.71</v>
      </c>
      <c r="D2052" s="47">
        <v>1729.32</v>
      </c>
      <c r="E2052" s="47">
        <v>2867.31</v>
      </c>
      <c r="F2052" s="54">
        <v>7</v>
      </c>
      <c r="G2052" s="54">
        <v>4</v>
      </c>
      <c r="H2052" s="54">
        <v>4</v>
      </c>
      <c r="I2052" s="54">
        <v>7</v>
      </c>
      <c r="J2052" s="54">
        <v>4</v>
      </c>
      <c r="K2052" s="54">
        <v>36</v>
      </c>
      <c r="L2052" s="54">
        <v>6</v>
      </c>
      <c r="M2052" s="54">
        <v>4</v>
      </c>
      <c r="N2052" s="54">
        <v>4</v>
      </c>
      <c r="O2052" s="45"/>
      <c r="P2052" s="45"/>
      <c r="Q2052" s="45"/>
      <c r="R2052" s="45"/>
      <c r="S2052" s="45"/>
      <c r="T2052" s="45"/>
      <c r="U2052" s="45"/>
      <c r="V2052" s="45"/>
      <c r="W2052" s="45"/>
      <c r="X2052" s="45"/>
      <c r="Y2052" s="45"/>
      <c r="Z2052" s="45"/>
      <c r="AA2052" s="45"/>
      <c r="AB2052" s="45"/>
      <c r="AC2052" s="45"/>
      <c r="AD2052" s="45"/>
      <c r="AE2052" s="45"/>
      <c r="AF2052" s="45"/>
      <c r="AG2052" s="45"/>
      <c r="AH2052" s="45"/>
      <c r="AI2052" s="45"/>
      <c r="AJ2052" s="45"/>
      <c r="AK2052" s="45"/>
      <c r="AL2052" s="45"/>
      <c r="AM2052" s="45"/>
      <c r="AN2052" s="45"/>
      <c r="AO2052" s="45"/>
      <c r="AP2052" s="45"/>
    </row>
    <row r="2053" spans="1:42" s="16" customFormat="1" ht="12">
      <c r="A2053" s="14" t="s">
        <v>3737</v>
      </c>
      <c r="B2053" s="15" t="s">
        <v>3738</v>
      </c>
      <c r="C2053" s="47">
        <v>23722.54</v>
      </c>
      <c r="D2053" s="47">
        <v>18441.230000000003</v>
      </c>
      <c r="E2053" s="47">
        <v>18074.019999999997</v>
      </c>
      <c r="F2053" s="54">
        <v>43</v>
      </c>
      <c r="G2053" s="54">
        <v>33</v>
      </c>
      <c r="H2053" s="54">
        <v>33</v>
      </c>
      <c r="I2053" s="54">
        <v>43</v>
      </c>
      <c r="J2053" s="54">
        <v>33</v>
      </c>
      <c r="K2053" s="54">
        <v>33</v>
      </c>
      <c r="L2053" s="54">
        <v>23</v>
      </c>
      <c r="M2053" s="54">
        <v>19</v>
      </c>
      <c r="N2053" s="54">
        <v>17</v>
      </c>
      <c r="O2053" s="45"/>
      <c r="P2053" s="45"/>
      <c r="Q2053" s="45"/>
      <c r="R2053" s="45"/>
      <c r="S2053" s="45"/>
      <c r="T2053" s="45"/>
      <c r="U2053" s="45"/>
      <c r="V2053" s="45"/>
      <c r="W2053" s="45"/>
      <c r="X2053" s="45"/>
      <c r="Y2053" s="45"/>
      <c r="Z2053" s="45"/>
      <c r="AA2053" s="45"/>
      <c r="AB2053" s="45"/>
      <c r="AC2053" s="45"/>
      <c r="AD2053" s="45"/>
      <c r="AE2053" s="45"/>
      <c r="AF2053" s="45"/>
      <c r="AG2053" s="45"/>
      <c r="AH2053" s="45"/>
      <c r="AI2053" s="45"/>
      <c r="AJ2053" s="45"/>
      <c r="AK2053" s="45"/>
      <c r="AL2053" s="45"/>
      <c r="AM2053" s="45"/>
      <c r="AN2053" s="45"/>
      <c r="AO2053" s="45"/>
      <c r="AP2053" s="45"/>
    </row>
    <row r="2054" spans="1:42" s="16" customFormat="1" ht="12">
      <c r="A2054" s="14" t="s">
        <v>3739</v>
      </c>
      <c r="B2054" s="15" t="s">
        <v>3740</v>
      </c>
      <c r="C2054" s="47">
        <v>6128.14</v>
      </c>
      <c r="D2054" s="47">
        <v>6175.1600000000008</v>
      </c>
      <c r="E2054" s="47">
        <v>4177.95</v>
      </c>
      <c r="F2054" s="54">
        <v>10</v>
      </c>
      <c r="G2054" s="54">
        <v>12</v>
      </c>
      <c r="H2054" s="54">
        <v>7</v>
      </c>
      <c r="I2054" s="54">
        <v>10</v>
      </c>
      <c r="J2054" s="54">
        <v>12</v>
      </c>
      <c r="K2054" s="54">
        <v>7</v>
      </c>
      <c r="L2054" s="54">
        <v>8</v>
      </c>
      <c r="M2054" s="54">
        <v>7</v>
      </c>
      <c r="N2054" s="54">
        <v>4</v>
      </c>
      <c r="O2054" s="45"/>
      <c r="P2054" s="45"/>
      <c r="Q2054" s="45"/>
      <c r="R2054" s="45"/>
      <c r="S2054" s="45"/>
      <c r="T2054" s="45"/>
      <c r="U2054" s="45"/>
      <c r="V2054" s="45"/>
      <c r="W2054" s="45"/>
      <c r="X2054" s="45"/>
      <c r="Y2054" s="45"/>
      <c r="Z2054" s="45"/>
      <c r="AA2054" s="45"/>
      <c r="AB2054" s="45"/>
      <c r="AC2054" s="45"/>
      <c r="AD2054" s="45"/>
      <c r="AE2054" s="45"/>
      <c r="AF2054" s="45"/>
      <c r="AG2054" s="45"/>
      <c r="AH2054" s="45"/>
      <c r="AI2054" s="45"/>
      <c r="AJ2054" s="45"/>
      <c r="AK2054" s="45"/>
      <c r="AL2054" s="45"/>
      <c r="AM2054" s="45"/>
      <c r="AN2054" s="45"/>
      <c r="AO2054" s="45"/>
      <c r="AP2054" s="45"/>
    </row>
    <row r="2055" spans="1:42" s="16" customFormat="1" ht="12">
      <c r="A2055" s="14" t="s">
        <v>3741</v>
      </c>
      <c r="B2055" s="15" t="s">
        <v>3742</v>
      </c>
      <c r="C2055" s="47">
        <v>1192.92</v>
      </c>
      <c r="D2055" s="47"/>
      <c r="E2055" s="47"/>
      <c r="F2055" s="54">
        <v>2</v>
      </c>
      <c r="G2055" s="54" t="s">
        <v>5836</v>
      </c>
      <c r="H2055" s="54" t="s">
        <v>5836</v>
      </c>
      <c r="I2055" s="54">
        <v>2</v>
      </c>
      <c r="J2055" s="54" t="s">
        <v>5836</v>
      </c>
      <c r="K2055" s="54" t="s">
        <v>5836</v>
      </c>
      <c r="L2055" s="54">
        <v>1</v>
      </c>
      <c r="M2055" s="54" t="s">
        <v>5836</v>
      </c>
      <c r="N2055" s="54" t="s">
        <v>5836</v>
      </c>
      <c r="O2055" s="45"/>
      <c r="P2055" s="45"/>
      <c r="Q2055" s="45"/>
      <c r="R2055" s="45"/>
      <c r="S2055" s="45"/>
      <c r="T2055" s="45"/>
      <c r="U2055" s="45"/>
      <c r="V2055" s="45"/>
      <c r="W2055" s="45"/>
      <c r="X2055" s="45"/>
      <c r="Y2055" s="45"/>
      <c r="Z2055" s="45"/>
      <c r="AA2055" s="45"/>
      <c r="AB2055" s="45"/>
      <c r="AC2055" s="45"/>
      <c r="AD2055" s="45"/>
      <c r="AE2055" s="45"/>
      <c r="AF2055" s="45"/>
      <c r="AG2055" s="45"/>
      <c r="AH2055" s="45"/>
      <c r="AI2055" s="45"/>
      <c r="AJ2055" s="45"/>
      <c r="AK2055" s="45"/>
      <c r="AL2055" s="45"/>
      <c r="AM2055" s="45"/>
      <c r="AN2055" s="45"/>
      <c r="AO2055" s="45"/>
      <c r="AP2055" s="45"/>
    </row>
    <row r="2056" spans="1:42" s="16" customFormat="1" ht="12">
      <c r="A2056" s="14" t="s">
        <v>3743</v>
      </c>
      <c r="B2056" s="15" t="s">
        <v>3744</v>
      </c>
      <c r="C2056" s="47">
        <v>3855.23</v>
      </c>
      <c r="D2056" s="47">
        <v>3348.4100000000003</v>
      </c>
      <c r="E2056" s="47">
        <v>3518.1899999999996</v>
      </c>
      <c r="F2056" s="54">
        <v>11</v>
      </c>
      <c r="G2056" s="54">
        <v>8</v>
      </c>
      <c r="H2056" s="54">
        <v>9</v>
      </c>
      <c r="I2056" s="54">
        <v>22</v>
      </c>
      <c r="J2056" s="54">
        <v>55</v>
      </c>
      <c r="K2056" s="54">
        <v>32</v>
      </c>
      <c r="L2056" s="54">
        <v>7</v>
      </c>
      <c r="M2056" s="54">
        <v>4</v>
      </c>
      <c r="N2056" s="54">
        <v>6</v>
      </c>
      <c r="O2056" s="45"/>
      <c r="P2056" s="45"/>
      <c r="Q2056" s="45"/>
      <c r="R2056" s="45"/>
      <c r="S2056" s="45"/>
      <c r="T2056" s="45"/>
      <c r="U2056" s="45"/>
      <c r="V2056" s="45"/>
      <c r="W2056" s="45"/>
      <c r="X2056" s="45"/>
      <c r="Y2056" s="45"/>
      <c r="Z2056" s="45"/>
      <c r="AA2056" s="45"/>
      <c r="AB2056" s="45"/>
      <c r="AC2056" s="45"/>
      <c r="AD2056" s="45"/>
      <c r="AE2056" s="45"/>
      <c r="AF2056" s="45"/>
      <c r="AG2056" s="45"/>
      <c r="AH2056" s="45"/>
      <c r="AI2056" s="45"/>
      <c r="AJ2056" s="45"/>
      <c r="AK2056" s="45"/>
      <c r="AL2056" s="45"/>
      <c r="AM2056" s="45"/>
      <c r="AN2056" s="45"/>
      <c r="AO2056" s="45"/>
      <c r="AP2056" s="45"/>
    </row>
    <row r="2057" spans="1:42" s="16" customFormat="1" ht="12">
      <c r="A2057" s="14" t="s">
        <v>3745</v>
      </c>
      <c r="B2057" s="15" t="s">
        <v>3746</v>
      </c>
      <c r="C2057" s="47">
        <v>5923.4</v>
      </c>
      <c r="D2057" s="47">
        <v>12684.61</v>
      </c>
      <c r="E2057" s="47">
        <v>8660.6899999999987</v>
      </c>
      <c r="F2057" s="54">
        <v>19</v>
      </c>
      <c r="G2057" s="54">
        <v>35</v>
      </c>
      <c r="H2057" s="54">
        <v>25</v>
      </c>
      <c r="I2057" s="54">
        <v>99</v>
      </c>
      <c r="J2057" s="54">
        <v>281</v>
      </c>
      <c r="K2057" s="54">
        <v>166</v>
      </c>
      <c r="L2057" s="54">
        <v>10</v>
      </c>
      <c r="M2057" s="54">
        <v>17</v>
      </c>
      <c r="N2057" s="54">
        <v>13</v>
      </c>
      <c r="O2057" s="45"/>
      <c r="P2057" s="45"/>
      <c r="Q2057" s="45"/>
      <c r="R2057" s="45"/>
      <c r="S2057" s="45"/>
      <c r="T2057" s="45"/>
      <c r="U2057" s="45"/>
      <c r="V2057" s="45"/>
      <c r="W2057" s="45"/>
      <c r="X2057" s="45"/>
      <c r="Y2057" s="45"/>
      <c r="Z2057" s="45"/>
      <c r="AA2057" s="45"/>
      <c r="AB2057" s="45"/>
      <c r="AC2057" s="45"/>
      <c r="AD2057" s="45"/>
      <c r="AE2057" s="45"/>
      <c r="AF2057" s="45"/>
      <c r="AG2057" s="45"/>
      <c r="AH2057" s="45"/>
      <c r="AI2057" s="45"/>
      <c r="AJ2057" s="45"/>
      <c r="AK2057" s="45"/>
      <c r="AL2057" s="45"/>
      <c r="AM2057" s="45"/>
      <c r="AN2057" s="45"/>
      <c r="AO2057" s="45"/>
      <c r="AP2057" s="45"/>
    </row>
    <row r="2058" spans="1:42" s="16" customFormat="1" ht="36">
      <c r="A2058" s="14" t="s">
        <v>3747</v>
      </c>
      <c r="B2058" s="15" t="s">
        <v>3748</v>
      </c>
      <c r="C2058" s="47">
        <v>488062.28</v>
      </c>
      <c r="D2058" s="47">
        <v>619735.04999999935</v>
      </c>
      <c r="E2058" s="47">
        <v>666134.54000000248</v>
      </c>
      <c r="F2058" s="54">
        <v>623</v>
      </c>
      <c r="G2058" s="54">
        <v>777</v>
      </c>
      <c r="H2058" s="54">
        <v>924</v>
      </c>
      <c r="I2058" s="54">
        <v>8444</v>
      </c>
      <c r="J2058" s="54">
        <v>10817</v>
      </c>
      <c r="K2058" s="54">
        <v>11532</v>
      </c>
      <c r="L2058" s="54">
        <v>295</v>
      </c>
      <c r="M2058" s="54">
        <v>370</v>
      </c>
      <c r="N2058" s="54">
        <v>432</v>
      </c>
      <c r="O2058" s="45"/>
      <c r="P2058" s="45"/>
      <c r="Q2058" s="45"/>
      <c r="R2058" s="45"/>
      <c r="S2058" s="45"/>
      <c r="T2058" s="45"/>
      <c r="U2058" s="45"/>
      <c r="V2058" s="45"/>
      <c r="W2058" s="45"/>
      <c r="X2058" s="45"/>
      <c r="Y2058" s="45"/>
      <c r="Z2058" s="45"/>
      <c r="AA2058" s="45"/>
      <c r="AB2058" s="45"/>
      <c r="AC2058" s="45"/>
      <c r="AD2058" s="45"/>
      <c r="AE2058" s="45"/>
      <c r="AF2058" s="45"/>
      <c r="AG2058" s="45"/>
      <c r="AH2058" s="45"/>
      <c r="AI2058" s="45"/>
      <c r="AJ2058" s="45"/>
      <c r="AK2058" s="45"/>
      <c r="AL2058" s="45"/>
      <c r="AM2058" s="45"/>
      <c r="AN2058" s="45"/>
      <c r="AO2058" s="45"/>
      <c r="AP2058" s="45"/>
    </row>
    <row r="2059" spans="1:42" s="16" customFormat="1" ht="12">
      <c r="A2059" s="14" t="s">
        <v>3749</v>
      </c>
      <c r="B2059" s="15" t="s">
        <v>3750</v>
      </c>
      <c r="C2059" s="47">
        <v>16676.740000000002</v>
      </c>
      <c r="D2059" s="47">
        <v>18072.360000000008</v>
      </c>
      <c r="E2059" s="47">
        <v>25658.720000000059</v>
      </c>
      <c r="F2059" s="54">
        <v>106</v>
      </c>
      <c r="G2059" s="54">
        <v>121</v>
      </c>
      <c r="H2059" s="54">
        <v>158</v>
      </c>
      <c r="I2059" s="54">
        <v>153</v>
      </c>
      <c r="J2059" s="54">
        <v>186</v>
      </c>
      <c r="K2059" s="54">
        <v>252</v>
      </c>
      <c r="L2059" s="54">
        <v>97</v>
      </c>
      <c r="M2059" s="54">
        <v>105</v>
      </c>
      <c r="N2059" s="54">
        <v>133</v>
      </c>
      <c r="O2059" s="45"/>
      <c r="P2059" s="45"/>
      <c r="Q2059" s="45"/>
      <c r="R2059" s="45"/>
      <c r="S2059" s="45"/>
      <c r="T2059" s="45"/>
      <c r="U2059" s="45"/>
      <c r="V2059" s="45"/>
      <c r="W2059" s="45"/>
      <c r="X2059" s="45"/>
      <c r="Y2059" s="45"/>
      <c r="Z2059" s="45"/>
      <c r="AA2059" s="45"/>
      <c r="AB2059" s="45"/>
      <c r="AC2059" s="45"/>
      <c r="AD2059" s="45"/>
      <c r="AE2059" s="45"/>
      <c r="AF2059" s="45"/>
      <c r="AG2059" s="45"/>
      <c r="AH2059" s="45"/>
      <c r="AI2059" s="45"/>
      <c r="AJ2059" s="45"/>
      <c r="AK2059" s="45"/>
      <c r="AL2059" s="45"/>
      <c r="AM2059" s="45"/>
      <c r="AN2059" s="45"/>
      <c r="AO2059" s="45"/>
      <c r="AP2059" s="45"/>
    </row>
    <row r="2060" spans="1:42" s="16" customFormat="1" ht="12">
      <c r="A2060" s="14" t="s">
        <v>3751</v>
      </c>
      <c r="B2060" s="15" t="s">
        <v>3752</v>
      </c>
      <c r="C2060" s="47">
        <v>9202.5300000000007</v>
      </c>
      <c r="D2060" s="47">
        <v>7228.4100000000017</v>
      </c>
      <c r="E2060" s="47">
        <v>7278.0099999999993</v>
      </c>
      <c r="F2060" s="54">
        <v>27</v>
      </c>
      <c r="G2060" s="54">
        <v>22</v>
      </c>
      <c r="H2060" s="54">
        <v>21</v>
      </c>
      <c r="I2060" s="54">
        <v>161</v>
      </c>
      <c r="J2060" s="54">
        <v>159</v>
      </c>
      <c r="K2060" s="54">
        <v>219</v>
      </c>
      <c r="L2060" s="54">
        <v>18</v>
      </c>
      <c r="M2060" s="54">
        <v>13</v>
      </c>
      <c r="N2060" s="54">
        <v>16</v>
      </c>
      <c r="O2060" s="45"/>
      <c r="P2060" s="45"/>
      <c r="Q2060" s="45"/>
      <c r="R2060" s="45"/>
      <c r="S2060" s="45"/>
      <c r="T2060" s="45"/>
      <c r="U2060" s="45"/>
      <c r="V2060" s="45"/>
      <c r="W2060" s="45"/>
      <c r="X2060" s="45"/>
      <c r="Y2060" s="45"/>
      <c r="Z2060" s="45"/>
      <c r="AA2060" s="45"/>
      <c r="AB2060" s="45"/>
      <c r="AC2060" s="45"/>
      <c r="AD2060" s="45"/>
      <c r="AE2060" s="45"/>
      <c r="AF2060" s="45"/>
      <c r="AG2060" s="45"/>
      <c r="AH2060" s="45"/>
      <c r="AI2060" s="45"/>
      <c r="AJ2060" s="45"/>
      <c r="AK2060" s="45"/>
      <c r="AL2060" s="45"/>
      <c r="AM2060" s="45"/>
      <c r="AN2060" s="45"/>
      <c r="AO2060" s="45"/>
      <c r="AP2060" s="45"/>
    </row>
    <row r="2061" spans="1:42" s="16" customFormat="1" ht="12">
      <c r="A2061" s="14" t="s">
        <v>3753</v>
      </c>
      <c r="B2061" s="15" t="s">
        <v>3754</v>
      </c>
      <c r="C2061" s="47">
        <v>33459.699999999997</v>
      </c>
      <c r="D2061" s="47">
        <v>25697.590000000022</v>
      </c>
      <c r="E2061" s="47">
        <v>55654.71000000005</v>
      </c>
      <c r="F2061" s="54">
        <v>67</v>
      </c>
      <c r="G2061" s="54">
        <v>49</v>
      </c>
      <c r="H2061" s="54">
        <v>110</v>
      </c>
      <c r="I2061" s="54">
        <v>312</v>
      </c>
      <c r="J2061" s="54">
        <v>232</v>
      </c>
      <c r="K2061" s="54">
        <v>328</v>
      </c>
      <c r="L2061" s="54">
        <v>55</v>
      </c>
      <c r="M2061" s="54">
        <v>41</v>
      </c>
      <c r="N2061" s="54">
        <v>89</v>
      </c>
      <c r="O2061" s="45"/>
      <c r="P2061" s="45"/>
      <c r="Q2061" s="45"/>
      <c r="R2061" s="45"/>
      <c r="S2061" s="45"/>
      <c r="T2061" s="45"/>
      <c r="U2061" s="45"/>
      <c r="V2061" s="45"/>
      <c r="W2061" s="45"/>
      <c r="X2061" s="45"/>
      <c r="Y2061" s="45"/>
      <c r="Z2061" s="45"/>
      <c r="AA2061" s="45"/>
      <c r="AB2061" s="45"/>
      <c r="AC2061" s="45"/>
      <c r="AD2061" s="45"/>
      <c r="AE2061" s="45"/>
      <c r="AF2061" s="45"/>
      <c r="AG2061" s="45"/>
      <c r="AH2061" s="45"/>
      <c r="AI2061" s="45"/>
      <c r="AJ2061" s="45"/>
      <c r="AK2061" s="45"/>
      <c r="AL2061" s="45"/>
      <c r="AM2061" s="45"/>
      <c r="AN2061" s="45"/>
      <c r="AO2061" s="45"/>
      <c r="AP2061" s="45"/>
    </row>
    <row r="2062" spans="1:42" s="16" customFormat="1" ht="12">
      <c r="A2062" s="14" t="s">
        <v>3755</v>
      </c>
      <c r="B2062" s="15" t="s">
        <v>3756</v>
      </c>
      <c r="C2062" s="47">
        <v>11130.13</v>
      </c>
      <c r="D2062" s="47">
        <v>9320.1300000000028</v>
      </c>
      <c r="E2062" s="47">
        <v>6778.85</v>
      </c>
      <c r="F2062" s="54">
        <v>27</v>
      </c>
      <c r="G2062" s="54">
        <v>27</v>
      </c>
      <c r="H2062" s="54">
        <v>18</v>
      </c>
      <c r="I2062" s="54">
        <v>326</v>
      </c>
      <c r="J2062" s="54">
        <v>210</v>
      </c>
      <c r="K2062" s="54">
        <v>190</v>
      </c>
      <c r="L2062" s="54">
        <v>18</v>
      </c>
      <c r="M2062" s="54">
        <v>20</v>
      </c>
      <c r="N2062" s="54">
        <v>14</v>
      </c>
      <c r="O2062" s="45"/>
      <c r="P2062" s="45"/>
      <c r="Q2062" s="45"/>
      <c r="R2062" s="45"/>
      <c r="S2062" s="45"/>
      <c r="T2062" s="45"/>
      <c r="U2062" s="45"/>
      <c r="V2062" s="45"/>
      <c r="W2062" s="45"/>
      <c r="X2062" s="45"/>
      <c r="Y2062" s="45"/>
      <c r="Z2062" s="45"/>
      <c r="AA2062" s="45"/>
      <c r="AB2062" s="45"/>
      <c r="AC2062" s="45"/>
      <c r="AD2062" s="45"/>
      <c r="AE2062" s="45"/>
      <c r="AF2062" s="45"/>
      <c r="AG2062" s="45"/>
      <c r="AH2062" s="45"/>
      <c r="AI2062" s="45"/>
      <c r="AJ2062" s="45"/>
      <c r="AK2062" s="45"/>
      <c r="AL2062" s="45"/>
      <c r="AM2062" s="45"/>
      <c r="AN2062" s="45"/>
      <c r="AO2062" s="45"/>
      <c r="AP2062" s="45"/>
    </row>
    <row r="2063" spans="1:42" s="16" customFormat="1" ht="12">
      <c r="A2063" s="14" t="s">
        <v>3757</v>
      </c>
      <c r="B2063" s="15" t="s">
        <v>3758</v>
      </c>
      <c r="C2063" s="47">
        <v>8745.67</v>
      </c>
      <c r="D2063" s="47">
        <v>3818.46</v>
      </c>
      <c r="E2063" s="47">
        <v>4269.12</v>
      </c>
      <c r="F2063" s="54">
        <v>25</v>
      </c>
      <c r="G2063" s="54">
        <v>10</v>
      </c>
      <c r="H2063" s="54">
        <v>10</v>
      </c>
      <c r="I2063" s="54">
        <v>180</v>
      </c>
      <c r="J2063" s="54">
        <v>76</v>
      </c>
      <c r="K2063" s="54">
        <v>109</v>
      </c>
      <c r="L2063" s="54">
        <v>15</v>
      </c>
      <c r="M2063" s="54">
        <v>8</v>
      </c>
      <c r="N2063" s="54">
        <v>7</v>
      </c>
      <c r="O2063" s="45"/>
      <c r="P2063" s="45"/>
      <c r="Q2063" s="45"/>
      <c r="R2063" s="45"/>
      <c r="S2063" s="45"/>
      <c r="T2063" s="45"/>
      <c r="U2063" s="45"/>
      <c r="V2063" s="45"/>
      <c r="W2063" s="45"/>
      <c r="X2063" s="45"/>
      <c r="Y2063" s="45"/>
      <c r="Z2063" s="45"/>
      <c r="AA2063" s="45"/>
      <c r="AB2063" s="45"/>
      <c r="AC2063" s="45"/>
      <c r="AD2063" s="45"/>
      <c r="AE2063" s="45"/>
      <c r="AF2063" s="45"/>
      <c r="AG2063" s="45"/>
      <c r="AH2063" s="45"/>
      <c r="AI2063" s="45"/>
      <c r="AJ2063" s="45"/>
      <c r="AK2063" s="45"/>
      <c r="AL2063" s="45"/>
      <c r="AM2063" s="45"/>
      <c r="AN2063" s="45"/>
      <c r="AO2063" s="45"/>
      <c r="AP2063" s="45"/>
    </row>
    <row r="2064" spans="1:42" s="16" customFormat="1" ht="12">
      <c r="A2064" s="14" t="s">
        <v>3759</v>
      </c>
      <c r="B2064" s="15" t="s">
        <v>3760</v>
      </c>
      <c r="C2064" s="47">
        <v>35800.39</v>
      </c>
      <c r="D2064" s="47">
        <v>56361.690000000053</v>
      </c>
      <c r="E2064" s="47">
        <v>39179.320000000007</v>
      </c>
      <c r="F2064" s="54">
        <v>69</v>
      </c>
      <c r="G2064" s="54">
        <v>104</v>
      </c>
      <c r="H2064" s="54">
        <v>75</v>
      </c>
      <c r="I2064" s="54">
        <v>474</v>
      </c>
      <c r="J2064" s="54">
        <v>776</v>
      </c>
      <c r="K2064" s="54">
        <v>391</v>
      </c>
      <c r="L2064" s="54">
        <v>42</v>
      </c>
      <c r="M2064" s="54">
        <v>67</v>
      </c>
      <c r="N2064" s="54">
        <v>47</v>
      </c>
      <c r="O2064" s="45"/>
      <c r="P2064" s="45"/>
      <c r="Q2064" s="45"/>
      <c r="R2064" s="45"/>
      <c r="S2064" s="45"/>
      <c r="T2064" s="45"/>
      <c r="U2064" s="45"/>
      <c r="V2064" s="45"/>
      <c r="W2064" s="45"/>
      <c r="X2064" s="45"/>
      <c r="Y2064" s="45"/>
      <c r="Z2064" s="45"/>
      <c r="AA2064" s="45"/>
      <c r="AB2064" s="45"/>
      <c r="AC2064" s="45"/>
      <c r="AD2064" s="45"/>
      <c r="AE2064" s="45"/>
      <c r="AF2064" s="45"/>
      <c r="AG2064" s="45"/>
      <c r="AH2064" s="45"/>
      <c r="AI2064" s="45"/>
      <c r="AJ2064" s="45"/>
      <c r="AK2064" s="45"/>
      <c r="AL2064" s="45"/>
      <c r="AM2064" s="45"/>
      <c r="AN2064" s="45"/>
      <c r="AO2064" s="45"/>
      <c r="AP2064" s="45"/>
    </row>
    <row r="2065" spans="1:42" s="16" customFormat="1" ht="12">
      <c r="A2065" s="14" t="s">
        <v>3761</v>
      </c>
      <c r="B2065" s="15" t="s">
        <v>3762</v>
      </c>
      <c r="C2065" s="47">
        <v>2362.11</v>
      </c>
      <c r="D2065" s="47">
        <v>3439.2799999999997</v>
      </c>
      <c r="E2065" s="47">
        <v>1870.3999999999999</v>
      </c>
      <c r="F2065" s="54">
        <v>7</v>
      </c>
      <c r="G2065" s="54">
        <v>10</v>
      </c>
      <c r="H2065" s="54">
        <v>5</v>
      </c>
      <c r="I2065" s="54">
        <v>31</v>
      </c>
      <c r="J2065" s="54">
        <v>55</v>
      </c>
      <c r="K2065" s="54">
        <v>44</v>
      </c>
      <c r="L2065" s="54">
        <v>7</v>
      </c>
      <c r="M2065" s="54">
        <v>9</v>
      </c>
      <c r="N2065" s="54">
        <v>4</v>
      </c>
      <c r="O2065" s="45"/>
      <c r="P2065" s="45"/>
      <c r="Q2065" s="45"/>
      <c r="R2065" s="45"/>
      <c r="S2065" s="45"/>
      <c r="T2065" s="45"/>
      <c r="U2065" s="45"/>
      <c r="V2065" s="45"/>
      <c r="W2065" s="45"/>
      <c r="X2065" s="45"/>
      <c r="Y2065" s="45"/>
      <c r="Z2065" s="45"/>
      <c r="AA2065" s="45"/>
      <c r="AB2065" s="45"/>
      <c r="AC2065" s="45"/>
      <c r="AD2065" s="45"/>
      <c r="AE2065" s="45"/>
      <c r="AF2065" s="45"/>
      <c r="AG2065" s="45"/>
      <c r="AH2065" s="45"/>
      <c r="AI2065" s="45"/>
      <c r="AJ2065" s="45"/>
      <c r="AK2065" s="45"/>
      <c r="AL2065" s="45"/>
      <c r="AM2065" s="45"/>
      <c r="AN2065" s="45"/>
      <c r="AO2065" s="45"/>
      <c r="AP2065" s="45"/>
    </row>
    <row r="2066" spans="1:42" s="16" customFormat="1" ht="12">
      <c r="A2066" s="14" t="s">
        <v>3763</v>
      </c>
      <c r="B2066" s="15" t="s">
        <v>3764</v>
      </c>
      <c r="C2066" s="47">
        <v>11396.36</v>
      </c>
      <c r="D2066" s="47">
        <v>28792.32</v>
      </c>
      <c r="E2066" s="47">
        <v>18143.030000000002</v>
      </c>
      <c r="F2066" s="54">
        <v>17</v>
      </c>
      <c r="G2066" s="54">
        <v>38</v>
      </c>
      <c r="H2066" s="54">
        <v>26</v>
      </c>
      <c r="I2066" s="54">
        <v>180</v>
      </c>
      <c r="J2066" s="54">
        <v>239</v>
      </c>
      <c r="K2066" s="54">
        <v>93</v>
      </c>
      <c r="L2066" s="54">
        <v>8</v>
      </c>
      <c r="M2066" s="54">
        <v>23</v>
      </c>
      <c r="N2066" s="54">
        <v>13</v>
      </c>
      <c r="O2066" s="45"/>
      <c r="P2066" s="45"/>
      <c r="Q2066" s="45"/>
      <c r="R2066" s="45"/>
      <c r="S2066" s="45"/>
      <c r="T2066" s="45"/>
      <c r="U2066" s="45"/>
      <c r="V2066" s="45"/>
      <c r="W2066" s="45"/>
      <c r="X2066" s="45"/>
      <c r="Y2066" s="45"/>
      <c r="Z2066" s="45"/>
      <c r="AA2066" s="45"/>
      <c r="AB2066" s="45"/>
      <c r="AC2066" s="45"/>
      <c r="AD2066" s="45"/>
      <c r="AE2066" s="45"/>
      <c r="AF2066" s="45"/>
      <c r="AG2066" s="45"/>
      <c r="AH2066" s="45"/>
      <c r="AI2066" s="45"/>
      <c r="AJ2066" s="45"/>
      <c r="AK2066" s="45"/>
      <c r="AL2066" s="45"/>
      <c r="AM2066" s="45"/>
      <c r="AN2066" s="45"/>
      <c r="AO2066" s="45"/>
      <c r="AP2066" s="45"/>
    </row>
    <row r="2067" spans="1:42" s="16" customFormat="1" ht="12">
      <c r="A2067" s="14" t="s">
        <v>3765</v>
      </c>
      <c r="B2067" s="15" t="s">
        <v>3766</v>
      </c>
      <c r="C2067" s="47">
        <v>38071.949999999997</v>
      </c>
      <c r="D2067" s="47">
        <v>39052.040000000015</v>
      </c>
      <c r="E2067" s="47">
        <v>39958.239999999991</v>
      </c>
      <c r="F2067" s="54">
        <v>78</v>
      </c>
      <c r="G2067" s="54">
        <v>76</v>
      </c>
      <c r="H2067" s="54">
        <v>75</v>
      </c>
      <c r="I2067" s="54">
        <v>378</v>
      </c>
      <c r="J2067" s="54">
        <v>326</v>
      </c>
      <c r="K2067" s="54">
        <v>616</v>
      </c>
      <c r="L2067" s="54">
        <v>43</v>
      </c>
      <c r="M2067" s="54">
        <v>46</v>
      </c>
      <c r="N2067" s="54">
        <v>48</v>
      </c>
      <c r="O2067" s="45"/>
      <c r="P2067" s="45"/>
      <c r="Q2067" s="45"/>
      <c r="R2067" s="45"/>
      <c r="S2067" s="45"/>
      <c r="T2067" s="45"/>
      <c r="U2067" s="45"/>
      <c r="V2067" s="45"/>
      <c r="W2067" s="45"/>
      <c r="X2067" s="45"/>
      <c r="Y2067" s="45"/>
      <c r="Z2067" s="45"/>
      <c r="AA2067" s="45"/>
      <c r="AB2067" s="45"/>
      <c r="AC2067" s="45"/>
      <c r="AD2067" s="45"/>
      <c r="AE2067" s="45"/>
      <c r="AF2067" s="45"/>
      <c r="AG2067" s="45"/>
      <c r="AH2067" s="45"/>
      <c r="AI2067" s="45"/>
      <c r="AJ2067" s="45"/>
      <c r="AK2067" s="45"/>
      <c r="AL2067" s="45"/>
      <c r="AM2067" s="45"/>
      <c r="AN2067" s="45"/>
      <c r="AO2067" s="45"/>
      <c r="AP2067" s="45"/>
    </row>
    <row r="2068" spans="1:42" s="16" customFormat="1" ht="12">
      <c r="A2068" s="14" t="s">
        <v>3767</v>
      </c>
      <c r="B2068" s="15" t="s">
        <v>3768</v>
      </c>
      <c r="C2068" s="47">
        <v>15097.53</v>
      </c>
      <c r="D2068" s="47">
        <v>19490.48</v>
      </c>
      <c r="E2068" s="47">
        <v>13177.689999999999</v>
      </c>
      <c r="F2068" s="54">
        <v>25</v>
      </c>
      <c r="G2068" s="54">
        <v>37</v>
      </c>
      <c r="H2068" s="54">
        <v>25</v>
      </c>
      <c r="I2068" s="54">
        <v>204</v>
      </c>
      <c r="J2068" s="54">
        <v>252</v>
      </c>
      <c r="K2068" s="54">
        <v>170</v>
      </c>
      <c r="L2068" s="54">
        <v>13</v>
      </c>
      <c r="M2068" s="54">
        <v>19</v>
      </c>
      <c r="N2068" s="54">
        <v>13</v>
      </c>
      <c r="O2068" s="45"/>
      <c r="P2068" s="45"/>
      <c r="Q2068" s="45"/>
      <c r="R2068" s="45"/>
      <c r="S2068" s="45"/>
      <c r="T2068" s="45"/>
      <c r="U2068" s="45"/>
      <c r="V2068" s="45"/>
      <c r="W2068" s="45"/>
      <c r="X2068" s="45"/>
      <c r="Y2068" s="45"/>
      <c r="Z2068" s="45"/>
      <c r="AA2068" s="45"/>
      <c r="AB2068" s="45"/>
      <c r="AC2068" s="45"/>
      <c r="AD2068" s="45"/>
      <c r="AE2068" s="45"/>
      <c r="AF2068" s="45"/>
      <c r="AG2068" s="45"/>
      <c r="AH2068" s="45"/>
      <c r="AI2068" s="45"/>
      <c r="AJ2068" s="45"/>
      <c r="AK2068" s="45"/>
      <c r="AL2068" s="45"/>
      <c r="AM2068" s="45"/>
      <c r="AN2068" s="45"/>
      <c r="AO2068" s="45"/>
      <c r="AP2068" s="45"/>
    </row>
    <row r="2069" spans="1:42" s="16" customFormat="1" ht="12">
      <c r="A2069" s="14" t="s">
        <v>3769</v>
      </c>
      <c r="B2069" s="15" t="s">
        <v>3770</v>
      </c>
      <c r="C2069" s="47">
        <v>38433.839999999997</v>
      </c>
      <c r="D2069" s="47">
        <v>37706.680000000015</v>
      </c>
      <c r="E2069" s="47">
        <v>45898.180000000066</v>
      </c>
      <c r="F2069" s="54">
        <v>103</v>
      </c>
      <c r="G2069" s="54">
        <v>89</v>
      </c>
      <c r="H2069" s="54">
        <v>111</v>
      </c>
      <c r="I2069" s="54">
        <v>541</v>
      </c>
      <c r="J2069" s="54">
        <v>519</v>
      </c>
      <c r="K2069" s="54">
        <v>565</v>
      </c>
      <c r="L2069" s="54">
        <v>62</v>
      </c>
      <c r="M2069" s="54">
        <v>58</v>
      </c>
      <c r="N2069" s="54">
        <v>75</v>
      </c>
      <c r="O2069" s="45"/>
      <c r="P2069" s="45"/>
      <c r="Q2069" s="45"/>
      <c r="R2069" s="45"/>
      <c r="S2069" s="45"/>
      <c r="T2069" s="45"/>
      <c r="U2069" s="45"/>
      <c r="V2069" s="45"/>
      <c r="W2069" s="45"/>
      <c r="X2069" s="45"/>
      <c r="Y2069" s="45"/>
      <c r="Z2069" s="45"/>
      <c r="AA2069" s="45"/>
      <c r="AB2069" s="45"/>
      <c r="AC2069" s="45"/>
      <c r="AD2069" s="45"/>
      <c r="AE2069" s="45"/>
      <c r="AF2069" s="45"/>
      <c r="AG2069" s="45"/>
      <c r="AH2069" s="45"/>
      <c r="AI2069" s="45"/>
      <c r="AJ2069" s="45"/>
      <c r="AK2069" s="45"/>
      <c r="AL2069" s="45"/>
      <c r="AM2069" s="45"/>
      <c r="AN2069" s="45"/>
      <c r="AO2069" s="45"/>
      <c r="AP2069" s="45"/>
    </row>
    <row r="2070" spans="1:42" s="16" customFormat="1" ht="12">
      <c r="A2070" s="14" t="s">
        <v>3771</v>
      </c>
      <c r="B2070" s="15" t="s">
        <v>3772</v>
      </c>
      <c r="C2070" s="47">
        <v>771.83</v>
      </c>
      <c r="D2070" s="47">
        <v>1628.65</v>
      </c>
      <c r="E2070" s="47">
        <v>781.76</v>
      </c>
      <c r="F2070" s="54">
        <v>3</v>
      </c>
      <c r="G2070" s="54">
        <v>4</v>
      </c>
      <c r="H2070" s="54">
        <v>2</v>
      </c>
      <c r="I2070" s="54">
        <v>23</v>
      </c>
      <c r="J2070" s="54">
        <v>46</v>
      </c>
      <c r="K2070" s="54">
        <v>37</v>
      </c>
      <c r="L2070" s="54">
        <v>3</v>
      </c>
      <c r="M2070" s="54">
        <v>3</v>
      </c>
      <c r="N2070" s="54">
        <v>2</v>
      </c>
      <c r="O2070" s="45"/>
      <c r="P2070" s="45"/>
      <c r="Q2070" s="45"/>
      <c r="R2070" s="45"/>
      <c r="S2070" s="45"/>
      <c r="T2070" s="45"/>
      <c r="U2070" s="45"/>
      <c r="V2070" s="45"/>
      <c r="W2070" s="45"/>
      <c r="X2070" s="45"/>
      <c r="Y2070" s="45"/>
      <c r="Z2070" s="45"/>
      <c r="AA2070" s="45"/>
      <c r="AB2070" s="45"/>
      <c r="AC2070" s="45"/>
      <c r="AD2070" s="45"/>
      <c r="AE2070" s="45"/>
      <c r="AF2070" s="45"/>
      <c r="AG2070" s="45"/>
      <c r="AH2070" s="45"/>
      <c r="AI2070" s="45"/>
      <c r="AJ2070" s="45"/>
      <c r="AK2070" s="45"/>
      <c r="AL2070" s="45"/>
      <c r="AM2070" s="45"/>
      <c r="AN2070" s="45"/>
      <c r="AO2070" s="45"/>
      <c r="AP2070" s="45"/>
    </row>
    <row r="2071" spans="1:42" s="16" customFormat="1" ht="12">
      <c r="A2071" s="14" t="s">
        <v>3773</v>
      </c>
      <c r="B2071" s="15" t="s">
        <v>3774</v>
      </c>
      <c r="C2071" s="47">
        <v>3204.53</v>
      </c>
      <c r="D2071" s="47">
        <v>2799.2</v>
      </c>
      <c r="E2071" s="47">
        <v>6857.48</v>
      </c>
      <c r="F2071" s="54">
        <v>6</v>
      </c>
      <c r="G2071" s="54">
        <v>6</v>
      </c>
      <c r="H2071" s="54">
        <v>13</v>
      </c>
      <c r="I2071" s="54">
        <v>32</v>
      </c>
      <c r="J2071" s="54">
        <v>12</v>
      </c>
      <c r="K2071" s="54">
        <v>102</v>
      </c>
      <c r="L2071" s="54">
        <v>6</v>
      </c>
      <c r="M2071" s="54">
        <v>5</v>
      </c>
      <c r="N2071" s="54">
        <v>11</v>
      </c>
      <c r="O2071" s="45"/>
      <c r="P2071" s="45"/>
      <c r="Q2071" s="45"/>
      <c r="R2071" s="45"/>
      <c r="S2071" s="45"/>
      <c r="T2071" s="45"/>
      <c r="U2071" s="45"/>
      <c r="V2071" s="45"/>
      <c r="W2071" s="45"/>
      <c r="X2071" s="45"/>
      <c r="Y2071" s="45"/>
      <c r="Z2071" s="45"/>
      <c r="AA2071" s="45"/>
      <c r="AB2071" s="45"/>
      <c r="AC2071" s="45"/>
      <c r="AD2071" s="45"/>
      <c r="AE2071" s="45"/>
      <c r="AF2071" s="45"/>
      <c r="AG2071" s="45"/>
      <c r="AH2071" s="45"/>
      <c r="AI2071" s="45"/>
      <c r="AJ2071" s="45"/>
      <c r="AK2071" s="45"/>
      <c r="AL2071" s="45"/>
      <c r="AM2071" s="45"/>
      <c r="AN2071" s="45"/>
      <c r="AO2071" s="45"/>
      <c r="AP2071" s="45"/>
    </row>
    <row r="2072" spans="1:42" s="16" customFormat="1" ht="12">
      <c r="A2072" s="14" t="s">
        <v>3775</v>
      </c>
      <c r="B2072" s="15" t="s">
        <v>3776</v>
      </c>
      <c r="C2072" s="47">
        <v>13625.08</v>
      </c>
      <c r="D2072" s="47">
        <v>4085.5600000000004</v>
      </c>
      <c r="E2072" s="47">
        <v>8464.220000000003</v>
      </c>
      <c r="F2072" s="54">
        <v>45</v>
      </c>
      <c r="G2072" s="54">
        <v>13</v>
      </c>
      <c r="H2072" s="54">
        <v>25</v>
      </c>
      <c r="I2072" s="54">
        <v>136</v>
      </c>
      <c r="J2072" s="54">
        <v>53</v>
      </c>
      <c r="K2072" s="54">
        <v>65</v>
      </c>
      <c r="L2072" s="54">
        <v>31</v>
      </c>
      <c r="M2072" s="54">
        <v>12</v>
      </c>
      <c r="N2072" s="54">
        <v>22</v>
      </c>
      <c r="O2072" s="45"/>
      <c r="P2072" s="45"/>
      <c r="Q2072" s="45"/>
      <c r="R2072" s="45"/>
      <c r="S2072" s="45"/>
      <c r="T2072" s="45"/>
      <c r="U2072" s="45"/>
      <c r="V2072" s="45"/>
      <c r="W2072" s="45"/>
      <c r="X2072" s="45"/>
      <c r="Y2072" s="45"/>
      <c r="Z2072" s="45"/>
      <c r="AA2072" s="45"/>
      <c r="AB2072" s="45"/>
      <c r="AC2072" s="45"/>
      <c r="AD2072" s="45"/>
      <c r="AE2072" s="45"/>
      <c r="AF2072" s="45"/>
      <c r="AG2072" s="45"/>
      <c r="AH2072" s="45"/>
      <c r="AI2072" s="45"/>
      <c r="AJ2072" s="45"/>
      <c r="AK2072" s="45"/>
      <c r="AL2072" s="45"/>
      <c r="AM2072" s="45"/>
      <c r="AN2072" s="45"/>
      <c r="AO2072" s="45"/>
      <c r="AP2072" s="45"/>
    </row>
    <row r="2073" spans="1:42" s="16" customFormat="1" ht="12">
      <c r="A2073" s="14" t="s">
        <v>3777</v>
      </c>
      <c r="B2073" s="15" t="s">
        <v>3778</v>
      </c>
      <c r="C2073" s="47">
        <v>1754.2</v>
      </c>
      <c r="D2073" s="47">
        <v>992.68000000000006</v>
      </c>
      <c r="E2073" s="47">
        <v>923.1</v>
      </c>
      <c r="F2073" s="54">
        <v>3</v>
      </c>
      <c r="G2073" s="54">
        <v>4</v>
      </c>
      <c r="H2073" s="54">
        <v>2</v>
      </c>
      <c r="I2073" s="54">
        <v>89</v>
      </c>
      <c r="J2073" s="54">
        <v>39</v>
      </c>
      <c r="K2073" s="54">
        <v>51</v>
      </c>
      <c r="L2073" s="54">
        <v>3</v>
      </c>
      <c r="M2073" s="54">
        <v>4</v>
      </c>
      <c r="N2073" s="54">
        <v>2</v>
      </c>
      <c r="O2073" s="45"/>
      <c r="P2073" s="45"/>
      <c r="Q2073" s="45"/>
      <c r="R2073" s="45"/>
      <c r="S2073" s="45"/>
      <c r="T2073" s="45"/>
      <c r="U2073" s="45"/>
      <c r="V2073" s="45"/>
      <c r="W2073" s="45"/>
      <c r="X2073" s="45"/>
      <c r="Y2073" s="45"/>
      <c r="Z2073" s="45"/>
      <c r="AA2073" s="45"/>
      <c r="AB2073" s="45"/>
      <c r="AC2073" s="45"/>
      <c r="AD2073" s="45"/>
      <c r="AE2073" s="45"/>
      <c r="AF2073" s="45"/>
      <c r="AG2073" s="45"/>
      <c r="AH2073" s="45"/>
      <c r="AI2073" s="45"/>
      <c r="AJ2073" s="45"/>
      <c r="AK2073" s="45"/>
      <c r="AL2073" s="45"/>
      <c r="AM2073" s="45"/>
      <c r="AN2073" s="45"/>
      <c r="AO2073" s="45"/>
      <c r="AP2073" s="45"/>
    </row>
    <row r="2074" spans="1:42" s="16" customFormat="1" ht="12">
      <c r="A2074" s="14" t="s">
        <v>3779</v>
      </c>
      <c r="B2074" s="15" t="s">
        <v>3780</v>
      </c>
      <c r="C2074" s="47">
        <v>4928.43</v>
      </c>
      <c r="D2074" s="47">
        <v>4290.3999999999987</v>
      </c>
      <c r="E2074" s="47">
        <v>1752.6399999999999</v>
      </c>
      <c r="F2074" s="54">
        <v>23</v>
      </c>
      <c r="G2074" s="54">
        <v>20</v>
      </c>
      <c r="H2074" s="54">
        <v>7</v>
      </c>
      <c r="I2074" s="54">
        <v>47</v>
      </c>
      <c r="J2074" s="54">
        <v>20</v>
      </c>
      <c r="K2074" s="54">
        <v>31</v>
      </c>
      <c r="L2074" s="54">
        <v>21</v>
      </c>
      <c r="M2074" s="54">
        <v>20</v>
      </c>
      <c r="N2074" s="54">
        <v>6</v>
      </c>
      <c r="O2074" s="45"/>
      <c r="P2074" s="45"/>
      <c r="Q2074" s="45"/>
      <c r="R2074" s="45"/>
      <c r="S2074" s="45"/>
      <c r="T2074" s="45"/>
      <c r="U2074" s="45"/>
      <c r="V2074" s="45"/>
      <c r="W2074" s="45"/>
      <c r="X2074" s="45"/>
      <c r="Y2074" s="45"/>
      <c r="Z2074" s="45"/>
      <c r="AA2074" s="45"/>
      <c r="AB2074" s="45"/>
      <c r="AC2074" s="45"/>
      <c r="AD2074" s="45"/>
      <c r="AE2074" s="45"/>
      <c r="AF2074" s="45"/>
      <c r="AG2074" s="45"/>
      <c r="AH2074" s="45"/>
      <c r="AI2074" s="45"/>
      <c r="AJ2074" s="45"/>
      <c r="AK2074" s="45"/>
      <c r="AL2074" s="45"/>
      <c r="AM2074" s="45"/>
      <c r="AN2074" s="45"/>
      <c r="AO2074" s="45"/>
      <c r="AP2074" s="45"/>
    </row>
    <row r="2075" spans="1:42" s="16" customFormat="1" ht="24">
      <c r="A2075" s="14" t="s">
        <v>3781</v>
      </c>
      <c r="B2075" s="15" t="s">
        <v>3782</v>
      </c>
      <c r="C2075" s="47">
        <v>563.29999999999995</v>
      </c>
      <c r="D2075" s="47">
        <v>1169.9199999999998</v>
      </c>
      <c r="E2075" s="47">
        <v>1294.5999999999999</v>
      </c>
      <c r="F2075" s="54">
        <v>6</v>
      </c>
      <c r="G2075" s="54">
        <v>13</v>
      </c>
      <c r="H2075" s="54">
        <v>14</v>
      </c>
      <c r="I2075" s="54">
        <v>6</v>
      </c>
      <c r="J2075" s="54">
        <v>13</v>
      </c>
      <c r="K2075" s="54">
        <v>14</v>
      </c>
      <c r="L2075" s="54">
        <v>6</v>
      </c>
      <c r="M2075" s="54">
        <v>13</v>
      </c>
      <c r="N2075" s="54">
        <v>14</v>
      </c>
      <c r="O2075" s="45"/>
      <c r="P2075" s="45"/>
      <c r="Q2075" s="45"/>
      <c r="R2075" s="45"/>
      <c r="S2075" s="45"/>
      <c r="T2075" s="45"/>
      <c r="U2075" s="45"/>
      <c r="V2075" s="45"/>
      <c r="W2075" s="45"/>
      <c r="X2075" s="45"/>
      <c r="Y2075" s="45"/>
      <c r="Z2075" s="45"/>
      <c r="AA2075" s="45"/>
      <c r="AB2075" s="45"/>
      <c r="AC2075" s="45"/>
      <c r="AD2075" s="45"/>
      <c r="AE2075" s="45"/>
      <c r="AF2075" s="45"/>
      <c r="AG2075" s="45"/>
      <c r="AH2075" s="45"/>
      <c r="AI2075" s="45"/>
      <c r="AJ2075" s="45"/>
      <c r="AK2075" s="45"/>
      <c r="AL2075" s="45"/>
      <c r="AM2075" s="45"/>
      <c r="AN2075" s="45"/>
      <c r="AO2075" s="45"/>
      <c r="AP2075" s="45"/>
    </row>
    <row r="2076" spans="1:42" s="16" customFormat="1" ht="12">
      <c r="A2076" s="14" t="s">
        <v>3783</v>
      </c>
      <c r="B2076" s="15" t="s">
        <v>3780</v>
      </c>
      <c r="C2076" s="47" t="s">
        <v>5836</v>
      </c>
      <c r="D2076" s="47">
        <v>80.45</v>
      </c>
      <c r="E2076" s="47"/>
      <c r="F2076" s="54" t="s">
        <v>5836</v>
      </c>
      <c r="G2076" s="54">
        <v>1</v>
      </c>
      <c r="H2076" s="54" t="s">
        <v>5836</v>
      </c>
      <c r="I2076" s="54" t="s">
        <v>5836</v>
      </c>
      <c r="J2076" s="54">
        <v>1</v>
      </c>
      <c r="K2076" s="54" t="s">
        <v>5836</v>
      </c>
      <c r="L2076" s="54" t="s">
        <v>5836</v>
      </c>
      <c r="M2076" s="54">
        <v>1</v>
      </c>
      <c r="N2076" s="54" t="s">
        <v>5836</v>
      </c>
      <c r="O2076" s="45"/>
      <c r="P2076" s="45"/>
      <c r="Q2076" s="45"/>
      <c r="R2076" s="45"/>
      <c r="S2076" s="45"/>
      <c r="T2076" s="45"/>
      <c r="U2076" s="45"/>
      <c r="V2076" s="45"/>
      <c r="W2076" s="45"/>
      <c r="X2076" s="45"/>
      <c r="Y2076" s="45"/>
      <c r="Z2076" s="45"/>
      <c r="AA2076" s="45"/>
      <c r="AB2076" s="45"/>
      <c r="AC2076" s="45"/>
      <c r="AD2076" s="45"/>
      <c r="AE2076" s="45"/>
      <c r="AF2076" s="45"/>
      <c r="AG2076" s="45"/>
      <c r="AH2076" s="45"/>
      <c r="AI2076" s="45"/>
      <c r="AJ2076" s="45"/>
      <c r="AK2076" s="45"/>
      <c r="AL2076" s="45"/>
      <c r="AM2076" s="45"/>
      <c r="AN2076" s="45"/>
      <c r="AO2076" s="45"/>
      <c r="AP2076" s="45"/>
    </row>
    <row r="2077" spans="1:42" s="16" customFormat="1" ht="24">
      <c r="A2077" s="14" t="s">
        <v>3784</v>
      </c>
      <c r="B2077" s="15" t="s">
        <v>3785</v>
      </c>
      <c r="C2077" s="47">
        <v>121666.21</v>
      </c>
      <c r="D2077" s="47">
        <v>158104.31999999919</v>
      </c>
      <c r="E2077" s="47">
        <v>188175.06000000407</v>
      </c>
      <c r="F2077" s="54">
        <v>931</v>
      </c>
      <c r="G2077" s="54">
        <v>1209</v>
      </c>
      <c r="H2077" s="54">
        <v>1424</v>
      </c>
      <c r="I2077" s="54">
        <v>931</v>
      </c>
      <c r="J2077" s="54">
        <v>1209</v>
      </c>
      <c r="K2077" s="54">
        <v>1424</v>
      </c>
      <c r="L2077" s="54">
        <v>917</v>
      </c>
      <c r="M2077" s="54">
        <v>1183</v>
      </c>
      <c r="N2077" s="54">
        <v>1381</v>
      </c>
      <c r="O2077" s="45"/>
      <c r="P2077" s="45"/>
      <c r="Q2077" s="45"/>
      <c r="R2077" s="45"/>
      <c r="S2077" s="45"/>
      <c r="T2077" s="45"/>
      <c r="U2077" s="45"/>
      <c r="V2077" s="45"/>
      <c r="W2077" s="45"/>
      <c r="X2077" s="45"/>
      <c r="Y2077" s="45"/>
      <c r="Z2077" s="45"/>
      <c r="AA2077" s="45"/>
      <c r="AB2077" s="45"/>
      <c r="AC2077" s="45"/>
      <c r="AD2077" s="45"/>
      <c r="AE2077" s="45"/>
      <c r="AF2077" s="45"/>
      <c r="AG2077" s="45"/>
      <c r="AH2077" s="45"/>
      <c r="AI2077" s="45"/>
      <c r="AJ2077" s="45"/>
      <c r="AK2077" s="45"/>
      <c r="AL2077" s="45"/>
      <c r="AM2077" s="45"/>
      <c r="AN2077" s="45"/>
      <c r="AO2077" s="45"/>
      <c r="AP2077" s="45"/>
    </row>
    <row r="2078" spans="1:42" s="16" customFormat="1" ht="24">
      <c r="A2078" s="14" t="s">
        <v>3786</v>
      </c>
      <c r="B2078" s="15" t="s">
        <v>3787</v>
      </c>
      <c r="C2078" s="47">
        <v>91274.04</v>
      </c>
      <c r="D2078" s="47">
        <v>104081.00999999951</v>
      </c>
      <c r="E2078" s="47">
        <v>108158.69000000066</v>
      </c>
      <c r="F2078" s="54">
        <v>339</v>
      </c>
      <c r="G2078" s="54">
        <v>385</v>
      </c>
      <c r="H2078" s="54">
        <v>392</v>
      </c>
      <c r="I2078" s="54">
        <v>341</v>
      </c>
      <c r="J2078" s="54">
        <v>386</v>
      </c>
      <c r="K2078" s="54">
        <v>394</v>
      </c>
      <c r="L2078" s="54">
        <v>337</v>
      </c>
      <c r="M2078" s="54">
        <v>381</v>
      </c>
      <c r="N2078" s="54">
        <v>388</v>
      </c>
      <c r="O2078" s="45"/>
      <c r="P2078" s="45"/>
      <c r="Q2078" s="45"/>
      <c r="R2078" s="45"/>
      <c r="S2078" s="45"/>
      <c r="T2078" s="45"/>
      <c r="U2078" s="45"/>
      <c r="V2078" s="45"/>
      <c r="W2078" s="45"/>
      <c r="X2078" s="45"/>
      <c r="Y2078" s="45"/>
      <c r="Z2078" s="45"/>
      <c r="AA2078" s="45"/>
      <c r="AB2078" s="45"/>
      <c r="AC2078" s="45"/>
      <c r="AD2078" s="45"/>
      <c r="AE2078" s="45"/>
      <c r="AF2078" s="45"/>
      <c r="AG2078" s="45"/>
      <c r="AH2078" s="45"/>
      <c r="AI2078" s="45"/>
      <c r="AJ2078" s="45"/>
      <c r="AK2078" s="45"/>
      <c r="AL2078" s="45"/>
      <c r="AM2078" s="45"/>
      <c r="AN2078" s="45"/>
      <c r="AO2078" s="45"/>
      <c r="AP2078" s="45"/>
    </row>
    <row r="2079" spans="1:42" s="16" customFormat="1" ht="12">
      <c r="A2079" s="14" t="s">
        <v>3788</v>
      </c>
      <c r="B2079" s="15" t="s">
        <v>3789</v>
      </c>
      <c r="C2079" s="47">
        <v>89681.81</v>
      </c>
      <c r="D2079" s="47">
        <v>104894.1700000002</v>
      </c>
      <c r="E2079" s="47">
        <v>147822.36000000237</v>
      </c>
      <c r="F2079" s="54">
        <v>664</v>
      </c>
      <c r="G2079" s="54">
        <v>777</v>
      </c>
      <c r="H2079" s="54">
        <v>1068</v>
      </c>
      <c r="I2079" s="54">
        <v>664</v>
      </c>
      <c r="J2079" s="54">
        <v>780</v>
      </c>
      <c r="K2079" s="54">
        <v>1068</v>
      </c>
      <c r="L2079" s="54">
        <v>639</v>
      </c>
      <c r="M2079" s="54">
        <v>756</v>
      </c>
      <c r="N2079" s="54">
        <v>1047</v>
      </c>
      <c r="O2079" s="45"/>
      <c r="P2079" s="45"/>
      <c r="Q2079" s="45"/>
      <c r="R2079" s="45"/>
      <c r="S2079" s="45"/>
      <c r="T2079" s="45"/>
      <c r="U2079" s="45"/>
      <c r="V2079" s="45"/>
      <c r="W2079" s="45"/>
      <c r="X2079" s="45"/>
      <c r="Y2079" s="45"/>
      <c r="Z2079" s="45"/>
      <c r="AA2079" s="45"/>
      <c r="AB2079" s="45"/>
      <c r="AC2079" s="45"/>
      <c r="AD2079" s="45"/>
      <c r="AE2079" s="45"/>
      <c r="AF2079" s="45"/>
      <c r="AG2079" s="45"/>
      <c r="AH2079" s="45"/>
      <c r="AI2079" s="45"/>
      <c r="AJ2079" s="45"/>
      <c r="AK2079" s="45"/>
      <c r="AL2079" s="45"/>
      <c r="AM2079" s="45"/>
      <c r="AN2079" s="45"/>
      <c r="AO2079" s="45"/>
      <c r="AP2079" s="45"/>
    </row>
    <row r="2080" spans="1:42" s="16" customFormat="1" ht="12">
      <c r="A2080" s="14" t="s">
        <v>3790</v>
      </c>
      <c r="B2080" s="15" t="s">
        <v>3791</v>
      </c>
      <c r="C2080" s="47">
        <v>55186.51</v>
      </c>
      <c r="D2080" s="47">
        <v>56827.450000000004</v>
      </c>
      <c r="E2080" s="47">
        <v>61287.679999999949</v>
      </c>
      <c r="F2080" s="54">
        <v>106</v>
      </c>
      <c r="G2080" s="54">
        <v>99</v>
      </c>
      <c r="H2080" s="54">
        <v>114</v>
      </c>
      <c r="I2080" s="54">
        <v>890</v>
      </c>
      <c r="J2080" s="54">
        <v>762</v>
      </c>
      <c r="K2080" s="54">
        <v>961</v>
      </c>
      <c r="L2080" s="54">
        <v>45</v>
      </c>
      <c r="M2080" s="54">
        <v>48</v>
      </c>
      <c r="N2080" s="54">
        <v>56</v>
      </c>
      <c r="O2080" s="45"/>
      <c r="P2080" s="45"/>
      <c r="Q2080" s="45"/>
      <c r="R2080" s="45"/>
      <c r="S2080" s="45"/>
      <c r="T2080" s="45"/>
      <c r="U2080" s="45"/>
      <c r="V2080" s="45"/>
      <c r="W2080" s="45"/>
      <c r="X2080" s="45"/>
      <c r="Y2080" s="45"/>
      <c r="Z2080" s="45"/>
      <c r="AA2080" s="45"/>
      <c r="AB2080" s="45"/>
      <c r="AC2080" s="45"/>
      <c r="AD2080" s="45"/>
      <c r="AE2080" s="45"/>
      <c r="AF2080" s="45"/>
      <c r="AG2080" s="45"/>
      <c r="AH2080" s="45"/>
      <c r="AI2080" s="45"/>
      <c r="AJ2080" s="45"/>
      <c r="AK2080" s="45"/>
      <c r="AL2080" s="45"/>
      <c r="AM2080" s="45"/>
      <c r="AN2080" s="45"/>
      <c r="AO2080" s="45"/>
      <c r="AP2080" s="45"/>
    </row>
    <row r="2081" spans="1:42" s="16" customFormat="1" ht="12">
      <c r="A2081" s="14" t="s">
        <v>3792</v>
      </c>
      <c r="B2081" s="15" t="s">
        <v>3793</v>
      </c>
      <c r="C2081" s="47">
        <v>4784.92</v>
      </c>
      <c r="D2081" s="47">
        <v>11252.660000000002</v>
      </c>
      <c r="E2081" s="47">
        <v>18849.019999999993</v>
      </c>
      <c r="F2081" s="54">
        <v>22</v>
      </c>
      <c r="G2081" s="54">
        <v>43</v>
      </c>
      <c r="H2081" s="54">
        <v>72</v>
      </c>
      <c r="I2081" s="54">
        <v>22</v>
      </c>
      <c r="J2081" s="54">
        <v>125</v>
      </c>
      <c r="K2081" s="54">
        <v>76</v>
      </c>
      <c r="L2081" s="54">
        <v>15</v>
      </c>
      <c r="M2081" s="54">
        <v>23</v>
      </c>
      <c r="N2081" s="54">
        <v>43</v>
      </c>
      <c r="O2081" s="45"/>
      <c r="P2081" s="45"/>
      <c r="Q2081" s="45"/>
      <c r="R2081" s="45"/>
      <c r="S2081" s="45"/>
      <c r="T2081" s="45"/>
      <c r="U2081" s="45"/>
      <c r="V2081" s="45"/>
      <c r="W2081" s="45"/>
      <c r="X2081" s="45"/>
      <c r="Y2081" s="45"/>
      <c r="Z2081" s="45"/>
      <c r="AA2081" s="45"/>
      <c r="AB2081" s="45"/>
      <c r="AC2081" s="45"/>
      <c r="AD2081" s="45"/>
      <c r="AE2081" s="45"/>
      <c r="AF2081" s="45"/>
      <c r="AG2081" s="45"/>
      <c r="AH2081" s="45"/>
      <c r="AI2081" s="45"/>
      <c r="AJ2081" s="45"/>
      <c r="AK2081" s="45"/>
      <c r="AL2081" s="45"/>
      <c r="AM2081" s="45"/>
      <c r="AN2081" s="45"/>
      <c r="AO2081" s="45"/>
      <c r="AP2081" s="45"/>
    </row>
    <row r="2082" spans="1:42" s="16" customFormat="1" ht="12">
      <c r="A2082" s="14" t="s">
        <v>3794</v>
      </c>
      <c r="B2082" s="15" t="s">
        <v>3795</v>
      </c>
      <c r="C2082" s="47">
        <v>10024.73</v>
      </c>
      <c r="D2082" s="47">
        <v>5700.7899999999991</v>
      </c>
      <c r="E2082" s="47">
        <v>12268.990000000005</v>
      </c>
      <c r="F2082" s="54">
        <v>31</v>
      </c>
      <c r="G2082" s="54">
        <v>16</v>
      </c>
      <c r="H2082" s="54">
        <v>33</v>
      </c>
      <c r="I2082" s="54">
        <v>196</v>
      </c>
      <c r="J2082" s="54">
        <v>86</v>
      </c>
      <c r="K2082" s="54">
        <v>191</v>
      </c>
      <c r="L2082" s="54">
        <v>16</v>
      </c>
      <c r="M2082" s="54">
        <v>13</v>
      </c>
      <c r="N2082" s="54">
        <v>24</v>
      </c>
      <c r="O2082" s="45"/>
      <c r="P2082" s="45"/>
      <c r="Q2082" s="45"/>
      <c r="R2082" s="45"/>
      <c r="S2082" s="45"/>
      <c r="T2082" s="45"/>
      <c r="U2082" s="45"/>
      <c r="V2082" s="45"/>
      <c r="W2082" s="45"/>
      <c r="X2082" s="45"/>
      <c r="Y2082" s="45"/>
      <c r="Z2082" s="45"/>
      <c r="AA2082" s="45"/>
      <c r="AB2082" s="45"/>
      <c r="AC2082" s="45"/>
      <c r="AD2082" s="45"/>
      <c r="AE2082" s="45"/>
      <c r="AF2082" s="45"/>
      <c r="AG2082" s="45"/>
      <c r="AH2082" s="45"/>
      <c r="AI2082" s="45"/>
      <c r="AJ2082" s="45"/>
      <c r="AK2082" s="45"/>
      <c r="AL2082" s="45"/>
      <c r="AM2082" s="45"/>
      <c r="AN2082" s="45"/>
      <c r="AO2082" s="45"/>
      <c r="AP2082" s="45"/>
    </row>
    <row r="2083" spans="1:42" s="16" customFormat="1" ht="12">
      <c r="A2083" s="14" t="s">
        <v>3796</v>
      </c>
      <c r="B2083" s="15" t="s">
        <v>3797</v>
      </c>
      <c r="C2083" s="47">
        <v>11768.76</v>
      </c>
      <c r="D2083" s="47">
        <v>3348.6500000000005</v>
      </c>
      <c r="E2083" s="47">
        <v>11935.949999999999</v>
      </c>
      <c r="F2083" s="54">
        <v>17</v>
      </c>
      <c r="G2083" s="54">
        <v>4</v>
      </c>
      <c r="H2083" s="54">
        <v>12</v>
      </c>
      <c r="I2083" s="54">
        <v>68</v>
      </c>
      <c r="J2083" s="54">
        <v>4</v>
      </c>
      <c r="K2083" s="54">
        <v>30</v>
      </c>
      <c r="L2083" s="54">
        <v>9</v>
      </c>
      <c r="M2083" s="54">
        <v>3</v>
      </c>
      <c r="N2083" s="54">
        <v>10</v>
      </c>
      <c r="O2083" s="45"/>
      <c r="P2083" s="45"/>
      <c r="Q2083" s="45"/>
      <c r="R2083" s="45"/>
      <c r="S2083" s="45"/>
      <c r="T2083" s="45"/>
      <c r="U2083" s="45"/>
      <c r="V2083" s="45"/>
      <c r="W2083" s="45"/>
      <c r="X2083" s="45"/>
      <c r="Y2083" s="45"/>
      <c r="Z2083" s="45"/>
      <c r="AA2083" s="45"/>
      <c r="AB2083" s="45"/>
      <c r="AC2083" s="45"/>
      <c r="AD2083" s="45"/>
      <c r="AE2083" s="45"/>
      <c r="AF2083" s="45"/>
      <c r="AG2083" s="45"/>
      <c r="AH2083" s="45"/>
      <c r="AI2083" s="45"/>
      <c r="AJ2083" s="45"/>
      <c r="AK2083" s="45"/>
      <c r="AL2083" s="45"/>
      <c r="AM2083" s="45"/>
      <c r="AN2083" s="45"/>
      <c r="AO2083" s="45"/>
      <c r="AP2083" s="45"/>
    </row>
    <row r="2084" spans="1:42" s="16" customFormat="1" ht="12">
      <c r="A2084" s="14" t="s">
        <v>3798</v>
      </c>
      <c r="B2084" s="15" t="s">
        <v>3799</v>
      </c>
      <c r="C2084" s="47">
        <v>7759.14</v>
      </c>
      <c r="D2084" s="47">
        <v>8479.08</v>
      </c>
      <c r="E2084" s="47">
        <v>12448.08</v>
      </c>
      <c r="F2084" s="54">
        <v>10</v>
      </c>
      <c r="G2084" s="54">
        <v>12</v>
      </c>
      <c r="H2084" s="54">
        <v>17</v>
      </c>
      <c r="I2084" s="54">
        <v>133</v>
      </c>
      <c r="J2084" s="54">
        <v>48</v>
      </c>
      <c r="K2084" s="54">
        <v>75</v>
      </c>
      <c r="L2084" s="54">
        <v>7</v>
      </c>
      <c r="M2084" s="54">
        <v>7</v>
      </c>
      <c r="N2084" s="54">
        <v>10</v>
      </c>
      <c r="O2084" s="45"/>
      <c r="P2084" s="45"/>
      <c r="Q2084" s="45"/>
      <c r="R2084" s="45"/>
      <c r="S2084" s="45"/>
      <c r="T2084" s="45"/>
      <c r="U2084" s="45"/>
      <c r="V2084" s="45"/>
      <c r="W2084" s="45"/>
      <c r="X2084" s="45"/>
      <c r="Y2084" s="45"/>
      <c r="Z2084" s="45"/>
      <c r="AA2084" s="45"/>
      <c r="AB2084" s="45"/>
      <c r="AC2084" s="45"/>
      <c r="AD2084" s="45"/>
      <c r="AE2084" s="45"/>
      <c r="AF2084" s="45"/>
      <c r="AG2084" s="45"/>
      <c r="AH2084" s="45"/>
      <c r="AI2084" s="45"/>
      <c r="AJ2084" s="45"/>
      <c r="AK2084" s="45"/>
      <c r="AL2084" s="45"/>
      <c r="AM2084" s="45"/>
      <c r="AN2084" s="45"/>
      <c r="AO2084" s="45"/>
      <c r="AP2084" s="45"/>
    </row>
    <row r="2085" spans="1:42" s="16" customFormat="1" ht="36">
      <c r="A2085" s="14" t="s">
        <v>3800</v>
      </c>
      <c r="B2085" s="15" t="s">
        <v>5763</v>
      </c>
      <c r="C2085" s="47">
        <v>37992.99</v>
      </c>
      <c r="D2085" s="47">
        <v>59553.320000000014</v>
      </c>
      <c r="E2085" s="47">
        <v>39261.039999999994</v>
      </c>
      <c r="F2085" s="54">
        <v>36</v>
      </c>
      <c r="G2085" s="54">
        <v>68</v>
      </c>
      <c r="H2085" s="54">
        <v>35</v>
      </c>
      <c r="I2085" s="54">
        <v>813</v>
      </c>
      <c r="J2085" s="54">
        <v>1145</v>
      </c>
      <c r="K2085" s="54">
        <v>922</v>
      </c>
      <c r="L2085" s="54">
        <v>13</v>
      </c>
      <c r="M2085" s="54">
        <v>26</v>
      </c>
      <c r="N2085" s="54">
        <v>14</v>
      </c>
      <c r="O2085" s="45"/>
      <c r="P2085" s="45"/>
      <c r="Q2085" s="45"/>
      <c r="R2085" s="45"/>
      <c r="S2085" s="45"/>
      <c r="T2085" s="45"/>
      <c r="U2085" s="45"/>
      <c r="V2085" s="45"/>
      <c r="W2085" s="45"/>
      <c r="X2085" s="45"/>
      <c r="Y2085" s="45"/>
      <c r="Z2085" s="45"/>
      <c r="AA2085" s="45"/>
      <c r="AB2085" s="45"/>
      <c r="AC2085" s="45"/>
      <c r="AD2085" s="45"/>
      <c r="AE2085" s="45"/>
      <c r="AF2085" s="45"/>
      <c r="AG2085" s="45"/>
      <c r="AH2085" s="45"/>
      <c r="AI2085" s="45"/>
      <c r="AJ2085" s="45"/>
      <c r="AK2085" s="45"/>
      <c r="AL2085" s="45"/>
      <c r="AM2085" s="45"/>
      <c r="AN2085" s="45"/>
      <c r="AO2085" s="45"/>
      <c r="AP2085" s="45"/>
    </row>
    <row r="2086" spans="1:42" s="16" customFormat="1" ht="12">
      <c r="A2086" s="14" t="s">
        <v>3801</v>
      </c>
      <c r="B2086" s="15" t="s">
        <v>3802</v>
      </c>
      <c r="C2086" s="47">
        <v>1575.67</v>
      </c>
      <c r="D2086" s="47">
        <v>235.99</v>
      </c>
      <c r="E2086" s="47">
        <v>1753.95</v>
      </c>
      <c r="F2086" s="54">
        <v>3</v>
      </c>
      <c r="G2086" s="54">
        <v>1</v>
      </c>
      <c r="H2086" s="54">
        <v>3</v>
      </c>
      <c r="I2086" s="54">
        <v>3</v>
      </c>
      <c r="J2086" s="54">
        <v>1</v>
      </c>
      <c r="K2086" s="54">
        <v>85</v>
      </c>
      <c r="L2086" s="54">
        <v>2</v>
      </c>
      <c r="M2086" s="54">
        <v>1</v>
      </c>
      <c r="N2086" s="54">
        <v>2</v>
      </c>
      <c r="O2086" s="45"/>
      <c r="P2086" s="45"/>
      <c r="Q2086" s="45"/>
      <c r="R2086" s="45"/>
      <c r="S2086" s="45"/>
      <c r="T2086" s="45"/>
      <c r="U2086" s="45"/>
      <c r="V2086" s="45"/>
      <c r="W2086" s="45"/>
      <c r="X2086" s="45"/>
      <c r="Y2086" s="45"/>
      <c r="Z2086" s="45"/>
      <c r="AA2086" s="45"/>
      <c r="AB2086" s="45"/>
      <c r="AC2086" s="45"/>
      <c r="AD2086" s="45"/>
      <c r="AE2086" s="45"/>
      <c r="AF2086" s="45"/>
      <c r="AG2086" s="45"/>
      <c r="AH2086" s="45"/>
      <c r="AI2086" s="45"/>
      <c r="AJ2086" s="45"/>
      <c r="AK2086" s="45"/>
      <c r="AL2086" s="45"/>
      <c r="AM2086" s="45"/>
      <c r="AN2086" s="45"/>
      <c r="AO2086" s="45"/>
      <c r="AP2086" s="45"/>
    </row>
    <row r="2087" spans="1:42" s="16" customFormat="1" ht="36">
      <c r="A2087" s="14" t="s">
        <v>5764</v>
      </c>
      <c r="B2087" s="15" t="s">
        <v>5765</v>
      </c>
      <c r="C2087" s="47" t="s">
        <v>5836</v>
      </c>
      <c r="D2087" s="47"/>
      <c r="E2087" s="47">
        <v>59887.030000000021</v>
      </c>
      <c r="F2087" s="54" t="s">
        <v>5836</v>
      </c>
      <c r="G2087" s="54" t="s">
        <v>5836</v>
      </c>
      <c r="H2087" s="54">
        <v>28</v>
      </c>
      <c r="I2087" s="54" t="s">
        <v>5836</v>
      </c>
      <c r="J2087" s="54" t="s">
        <v>5836</v>
      </c>
      <c r="K2087" s="54">
        <v>285</v>
      </c>
      <c r="L2087" s="54" t="s">
        <v>5836</v>
      </c>
      <c r="M2087" s="54" t="s">
        <v>5836</v>
      </c>
      <c r="N2087" s="54">
        <v>10</v>
      </c>
      <c r="O2087" s="45"/>
      <c r="P2087" s="45"/>
      <c r="Q2087" s="45"/>
      <c r="R2087" s="45"/>
      <c r="S2087" s="45"/>
      <c r="T2087" s="45"/>
      <c r="U2087" s="45"/>
      <c r="V2087" s="45"/>
      <c r="W2087" s="45"/>
      <c r="X2087" s="45"/>
      <c r="Y2087" s="45"/>
      <c r="Z2087" s="45"/>
      <c r="AA2087" s="45"/>
      <c r="AB2087" s="45"/>
      <c r="AC2087" s="45"/>
      <c r="AD2087" s="45"/>
      <c r="AE2087" s="45"/>
      <c r="AF2087" s="45"/>
      <c r="AG2087" s="45"/>
      <c r="AH2087" s="45"/>
      <c r="AI2087" s="45"/>
      <c r="AJ2087" s="45"/>
      <c r="AK2087" s="45"/>
      <c r="AL2087" s="45"/>
      <c r="AM2087" s="45"/>
      <c r="AN2087" s="45"/>
      <c r="AO2087" s="45"/>
      <c r="AP2087" s="45"/>
    </row>
    <row r="2088" spans="1:42" s="16" customFormat="1" ht="24">
      <c r="A2088" s="14" t="s">
        <v>5766</v>
      </c>
      <c r="B2088" s="15" t="s">
        <v>5767</v>
      </c>
      <c r="C2088" s="47" t="s">
        <v>5836</v>
      </c>
      <c r="D2088" s="47"/>
      <c r="E2088" s="47">
        <v>53392.900000000045</v>
      </c>
      <c r="F2088" s="54" t="s">
        <v>5836</v>
      </c>
      <c r="G2088" s="54" t="s">
        <v>5836</v>
      </c>
      <c r="H2088" s="54">
        <v>54</v>
      </c>
      <c r="I2088" s="54" t="s">
        <v>5836</v>
      </c>
      <c r="J2088" s="54" t="s">
        <v>5836</v>
      </c>
      <c r="K2088" s="54">
        <v>237</v>
      </c>
      <c r="L2088" s="54" t="s">
        <v>5836</v>
      </c>
      <c r="M2088" s="54" t="s">
        <v>5836</v>
      </c>
      <c r="N2088" s="54">
        <v>17</v>
      </c>
      <c r="O2088" s="45"/>
      <c r="P2088" s="45"/>
      <c r="Q2088" s="45"/>
      <c r="R2088" s="45"/>
      <c r="S2088" s="45"/>
      <c r="T2088" s="45"/>
      <c r="U2088" s="45"/>
      <c r="V2088" s="45"/>
      <c r="W2088" s="45"/>
      <c r="X2088" s="45"/>
      <c r="Y2088" s="45"/>
      <c r="Z2088" s="45"/>
      <c r="AA2088" s="45"/>
      <c r="AB2088" s="45"/>
      <c r="AC2088" s="45"/>
      <c r="AD2088" s="45"/>
      <c r="AE2088" s="45"/>
      <c r="AF2088" s="45"/>
      <c r="AG2088" s="45"/>
      <c r="AH2088" s="45"/>
      <c r="AI2088" s="45"/>
      <c r="AJ2088" s="45"/>
      <c r="AK2088" s="45"/>
      <c r="AL2088" s="45"/>
      <c r="AM2088" s="45"/>
      <c r="AN2088" s="45"/>
      <c r="AO2088" s="45"/>
      <c r="AP2088" s="45"/>
    </row>
    <row r="2089" spans="1:42" s="16" customFormat="1" ht="12">
      <c r="A2089" s="14" t="s">
        <v>3803</v>
      </c>
      <c r="B2089" s="15" t="s">
        <v>3804</v>
      </c>
      <c r="C2089" s="47">
        <v>17639.23</v>
      </c>
      <c r="D2089" s="47">
        <v>15484.510000000002</v>
      </c>
      <c r="E2089" s="47">
        <v>7219.6</v>
      </c>
      <c r="F2089" s="54">
        <v>19</v>
      </c>
      <c r="G2089" s="54">
        <v>15</v>
      </c>
      <c r="H2089" s="54">
        <v>7</v>
      </c>
      <c r="I2089" s="54">
        <v>286</v>
      </c>
      <c r="J2089" s="54">
        <v>267</v>
      </c>
      <c r="K2089" s="54">
        <v>259</v>
      </c>
      <c r="L2089" s="54">
        <v>11</v>
      </c>
      <c r="M2089" s="54">
        <v>8</v>
      </c>
      <c r="N2089" s="54">
        <v>4</v>
      </c>
      <c r="O2089" s="45"/>
      <c r="P2089" s="45"/>
      <c r="Q2089" s="45"/>
      <c r="R2089" s="45"/>
      <c r="S2089" s="45"/>
      <c r="T2089" s="45"/>
      <c r="U2089" s="45"/>
      <c r="V2089" s="45"/>
      <c r="W2089" s="45"/>
      <c r="X2089" s="45"/>
      <c r="Y2089" s="45"/>
      <c r="Z2089" s="45"/>
      <c r="AA2089" s="45"/>
      <c r="AB2089" s="45"/>
      <c r="AC2089" s="45"/>
      <c r="AD2089" s="45"/>
      <c r="AE2089" s="45"/>
      <c r="AF2089" s="45"/>
      <c r="AG2089" s="45"/>
      <c r="AH2089" s="45"/>
      <c r="AI2089" s="45"/>
      <c r="AJ2089" s="45"/>
      <c r="AK2089" s="45"/>
      <c r="AL2089" s="45"/>
      <c r="AM2089" s="45"/>
      <c r="AN2089" s="45"/>
      <c r="AO2089" s="45"/>
      <c r="AP2089" s="45"/>
    </row>
    <row r="2090" spans="1:42" s="16" customFormat="1" ht="24">
      <c r="A2090" s="14" t="s">
        <v>3805</v>
      </c>
      <c r="B2090" s="15" t="s">
        <v>3806</v>
      </c>
      <c r="C2090" s="47">
        <v>42980.75</v>
      </c>
      <c r="D2090" s="47">
        <v>30357.769999999997</v>
      </c>
      <c r="E2090" s="47">
        <v>45713.869999999981</v>
      </c>
      <c r="F2090" s="54">
        <v>29</v>
      </c>
      <c r="G2090" s="54">
        <v>22</v>
      </c>
      <c r="H2090" s="54">
        <v>37</v>
      </c>
      <c r="I2090" s="54">
        <v>936</v>
      </c>
      <c r="J2090" s="54">
        <v>799</v>
      </c>
      <c r="K2090" s="54">
        <v>665</v>
      </c>
      <c r="L2090" s="54">
        <v>15</v>
      </c>
      <c r="M2090" s="54">
        <v>12</v>
      </c>
      <c r="N2090" s="54">
        <v>18</v>
      </c>
      <c r="O2090" s="45"/>
      <c r="P2090" s="45"/>
      <c r="Q2090" s="45"/>
      <c r="R2090" s="45"/>
      <c r="S2090" s="45"/>
      <c r="T2090" s="45"/>
      <c r="U2090" s="45"/>
      <c r="V2090" s="45"/>
      <c r="W2090" s="45"/>
      <c r="X2090" s="45"/>
      <c r="Y2090" s="45"/>
      <c r="Z2090" s="45"/>
      <c r="AA2090" s="45"/>
      <c r="AB2090" s="45"/>
      <c r="AC2090" s="45"/>
      <c r="AD2090" s="45"/>
      <c r="AE2090" s="45"/>
      <c r="AF2090" s="45"/>
      <c r="AG2090" s="45"/>
      <c r="AH2090" s="45"/>
      <c r="AI2090" s="45"/>
      <c r="AJ2090" s="45"/>
      <c r="AK2090" s="45"/>
      <c r="AL2090" s="45"/>
      <c r="AM2090" s="45"/>
      <c r="AN2090" s="45"/>
      <c r="AO2090" s="45"/>
      <c r="AP2090" s="45"/>
    </row>
    <row r="2091" spans="1:42" s="16" customFormat="1" ht="12">
      <c r="A2091" s="14" t="s">
        <v>3807</v>
      </c>
      <c r="B2091" s="15" t="s">
        <v>3808</v>
      </c>
      <c r="C2091" s="47">
        <v>322.2</v>
      </c>
      <c r="D2091" s="47">
        <v>196.9</v>
      </c>
      <c r="E2091" s="47">
        <v>135.71</v>
      </c>
      <c r="F2091" s="54">
        <v>1</v>
      </c>
      <c r="G2091" s="54">
        <v>1</v>
      </c>
      <c r="H2091" s="54">
        <v>1</v>
      </c>
      <c r="I2091" s="54">
        <v>18</v>
      </c>
      <c r="J2091" s="54">
        <v>11</v>
      </c>
      <c r="K2091" s="54">
        <v>1</v>
      </c>
      <c r="L2091" s="54">
        <v>1</v>
      </c>
      <c r="M2091" s="54">
        <v>1</v>
      </c>
      <c r="N2091" s="54">
        <v>1</v>
      </c>
      <c r="O2091" s="45"/>
      <c r="P2091" s="45"/>
      <c r="Q2091" s="45"/>
      <c r="R2091" s="45"/>
      <c r="S2091" s="45"/>
      <c r="T2091" s="45"/>
      <c r="U2091" s="45"/>
      <c r="V2091" s="45"/>
      <c r="W2091" s="45"/>
      <c r="X2091" s="45"/>
      <c r="Y2091" s="45"/>
      <c r="Z2091" s="45"/>
      <c r="AA2091" s="45"/>
      <c r="AB2091" s="45"/>
      <c r="AC2091" s="45"/>
      <c r="AD2091" s="45"/>
      <c r="AE2091" s="45"/>
      <c r="AF2091" s="45"/>
      <c r="AG2091" s="45"/>
      <c r="AH2091" s="45"/>
      <c r="AI2091" s="45"/>
      <c r="AJ2091" s="45"/>
      <c r="AK2091" s="45"/>
      <c r="AL2091" s="45"/>
      <c r="AM2091" s="45"/>
      <c r="AN2091" s="45"/>
      <c r="AO2091" s="45"/>
      <c r="AP2091" s="45"/>
    </row>
    <row r="2092" spans="1:42" s="16" customFormat="1" ht="12">
      <c r="A2092" s="14" t="s">
        <v>3809</v>
      </c>
      <c r="B2092" s="15" t="s">
        <v>3810</v>
      </c>
      <c r="C2092" s="47">
        <v>64592.62</v>
      </c>
      <c r="D2092" s="47">
        <v>70261.340000000011</v>
      </c>
      <c r="E2092" s="47">
        <v>58623.860000000255</v>
      </c>
      <c r="F2092" s="54">
        <v>339</v>
      </c>
      <c r="G2092" s="54">
        <v>370</v>
      </c>
      <c r="H2092" s="54">
        <v>303</v>
      </c>
      <c r="I2092" s="54">
        <v>1167</v>
      </c>
      <c r="J2092" s="54">
        <v>1450</v>
      </c>
      <c r="K2092" s="54">
        <v>983</v>
      </c>
      <c r="L2092" s="54">
        <v>241</v>
      </c>
      <c r="M2092" s="54">
        <v>245</v>
      </c>
      <c r="N2092" s="54">
        <v>234</v>
      </c>
      <c r="O2092" s="45"/>
      <c r="P2092" s="45"/>
      <c r="Q2092" s="45"/>
      <c r="R2092" s="45"/>
      <c r="S2092" s="45"/>
      <c r="T2092" s="45"/>
      <c r="U2092" s="45"/>
      <c r="V2092" s="45"/>
      <c r="W2092" s="45"/>
      <c r="X2092" s="45"/>
      <c r="Y2092" s="45"/>
      <c r="Z2092" s="45"/>
      <c r="AA2092" s="45"/>
      <c r="AB2092" s="45"/>
      <c r="AC2092" s="45"/>
      <c r="AD2092" s="45"/>
      <c r="AE2092" s="45"/>
      <c r="AF2092" s="45"/>
      <c r="AG2092" s="45"/>
      <c r="AH2092" s="45"/>
      <c r="AI2092" s="45"/>
      <c r="AJ2092" s="45"/>
      <c r="AK2092" s="45"/>
      <c r="AL2092" s="45"/>
      <c r="AM2092" s="45"/>
      <c r="AN2092" s="45"/>
      <c r="AO2092" s="45"/>
      <c r="AP2092" s="45"/>
    </row>
    <row r="2093" spans="1:42" s="16" customFormat="1" ht="24">
      <c r="A2093" s="14" t="s">
        <v>3811</v>
      </c>
      <c r="B2093" s="15" t="s">
        <v>3812</v>
      </c>
      <c r="C2093" s="47">
        <v>652.17999999999995</v>
      </c>
      <c r="D2093" s="47">
        <v>927.27</v>
      </c>
      <c r="E2093" s="47">
        <v>1956.5399999999997</v>
      </c>
      <c r="F2093" s="54">
        <v>2</v>
      </c>
      <c r="G2093" s="54">
        <v>3</v>
      </c>
      <c r="H2093" s="54">
        <v>6</v>
      </c>
      <c r="I2093" s="54">
        <v>2</v>
      </c>
      <c r="J2093" s="54">
        <v>3</v>
      </c>
      <c r="K2093" s="54">
        <v>6</v>
      </c>
      <c r="L2093" s="54">
        <v>2</v>
      </c>
      <c r="M2093" s="54">
        <v>2</v>
      </c>
      <c r="N2093" s="54">
        <v>6</v>
      </c>
      <c r="O2093" s="45"/>
      <c r="P2093" s="45"/>
      <c r="Q2093" s="45"/>
      <c r="R2093" s="45"/>
      <c r="S2093" s="45"/>
      <c r="T2093" s="45"/>
      <c r="U2093" s="45"/>
      <c r="V2093" s="45"/>
      <c r="W2093" s="45"/>
      <c r="X2093" s="45"/>
      <c r="Y2093" s="45"/>
      <c r="Z2093" s="45"/>
      <c r="AA2093" s="45"/>
      <c r="AB2093" s="45"/>
      <c r="AC2093" s="45"/>
      <c r="AD2093" s="45"/>
      <c r="AE2093" s="45"/>
      <c r="AF2093" s="45"/>
      <c r="AG2093" s="45"/>
      <c r="AH2093" s="45"/>
      <c r="AI2093" s="45"/>
      <c r="AJ2093" s="45"/>
      <c r="AK2093" s="45"/>
      <c r="AL2093" s="45"/>
      <c r="AM2093" s="45"/>
      <c r="AN2093" s="45"/>
      <c r="AO2093" s="45"/>
      <c r="AP2093" s="45"/>
    </row>
    <row r="2094" spans="1:42" s="16" customFormat="1" ht="12">
      <c r="A2094" s="14" t="s">
        <v>3813</v>
      </c>
      <c r="B2094" s="15" t="s">
        <v>3814</v>
      </c>
      <c r="C2094" s="47">
        <v>99027.03</v>
      </c>
      <c r="D2094" s="47">
        <v>108428.44999999675</v>
      </c>
      <c r="E2094" s="47">
        <v>104794.00000000074</v>
      </c>
      <c r="F2094" s="54">
        <v>1143</v>
      </c>
      <c r="G2094" s="54">
        <v>1248</v>
      </c>
      <c r="H2094" s="54">
        <v>1192</v>
      </c>
      <c r="I2094" s="54">
        <v>1143</v>
      </c>
      <c r="J2094" s="54">
        <v>1248</v>
      </c>
      <c r="K2094" s="54">
        <v>1192</v>
      </c>
      <c r="L2094" s="54">
        <v>1104</v>
      </c>
      <c r="M2094" s="54">
        <v>1198</v>
      </c>
      <c r="N2094" s="54">
        <v>1147</v>
      </c>
      <c r="O2094" s="45"/>
      <c r="P2094" s="45"/>
      <c r="Q2094" s="45"/>
      <c r="R2094" s="45"/>
      <c r="S2094" s="45"/>
      <c r="T2094" s="45"/>
      <c r="U2094" s="45"/>
      <c r="V2094" s="45"/>
      <c r="W2094" s="45"/>
      <c r="X2094" s="45"/>
      <c r="Y2094" s="45"/>
      <c r="Z2094" s="45"/>
      <c r="AA2094" s="45"/>
      <c r="AB2094" s="45"/>
      <c r="AC2094" s="45"/>
      <c r="AD2094" s="45"/>
      <c r="AE2094" s="45"/>
      <c r="AF2094" s="45"/>
      <c r="AG2094" s="45"/>
      <c r="AH2094" s="45"/>
      <c r="AI2094" s="45"/>
      <c r="AJ2094" s="45"/>
      <c r="AK2094" s="45"/>
      <c r="AL2094" s="45"/>
      <c r="AM2094" s="45"/>
      <c r="AN2094" s="45"/>
      <c r="AO2094" s="45"/>
      <c r="AP2094" s="45"/>
    </row>
    <row r="2095" spans="1:42" s="16" customFormat="1" ht="36">
      <c r="A2095" s="14" t="s">
        <v>3815</v>
      </c>
      <c r="B2095" s="15" t="s">
        <v>3816</v>
      </c>
      <c r="C2095" s="47">
        <v>1474572.69</v>
      </c>
      <c r="D2095" s="47">
        <v>1697269.4700000859</v>
      </c>
      <c r="E2095" s="47">
        <v>1919493.9499999965</v>
      </c>
      <c r="F2095" s="54">
        <v>5692</v>
      </c>
      <c r="G2095" s="54">
        <v>6470</v>
      </c>
      <c r="H2095" s="54">
        <v>7102</v>
      </c>
      <c r="I2095" s="54">
        <v>31166</v>
      </c>
      <c r="J2095" s="54">
        <v>35006</v>
      </c>
      <c r="K2095" s="54">
        <v>38074</v>
      </c>
      <c r="L2095" s="54">
        <v>2934</v>
      </c>
      <c r="M2095" s="54">
        <v>3338</v>
      </c>
      <c r="N2095" s="54">
        <v>3663</v>
      </c>
      <c r="O2095" s="45"/>
      <c r="P2095" s="45"/>
      <c r="Q2095" s="45"/>
      <c r="R2095" s="45"/>
      <c r="S2095" s="45"/>
      <c r="T2095" s="45"/>
      <c r="U2095" s="45"/>
      <c r="V2095" s="45"/>
      <c r="W2095" s="45"/>
      <c r="X2095" s="45"/>
      <c r="Y2095" s="45"/>
      <c r="Z2095" s="45"/>
      <c r="AA2095" s="45"/>
      <c r="AB2095" s="45"/>
      <c r="AC2095" s="45"/>
      <c r="AD2095" s="45"/>
      <c r="AE2095" s="45"/>
      <c r="AF2095" s="45"/>
      <c r="AG2095" s="45"/>
      <c r="AH2095" s="45"/>
      <c r="AI2095" s="45"/>
      <c r="AJ2095" s="45"/>
      <c r="AK2095" s="45"/>
      <c r="AL2095" s="45"/>
      <c r="AM2095" s="45"/>
      <c r="AN2095" s="45"/>
      <c r="AO2095" s="45"/>
      <c r="AP2095" s="45"/>
    </row>
    <row r="2096" spans="1:42" s="16" customFormat="1" ht="12">
      <c r="A2096" s="14" t="s">
        <v>3817</v>
      </c>
      <c r="B2096" s="15" t="s">
        <v>3818</v>
      </c>
      <c r="C2096" s="47" t="s">
        <v>5836</v>
      </c>
      <c r="D2096" s="47">
        <v>411.57</v>
      </c>
      <c r="E2096" s="47">
        <v>100.56</v>
      </c>
      <c r="F2096" s="54" t="s">
        <v>5836</v>
      </c>
      <c r="G2096" s="54">
        <v>2</v>
      </c>
      <c r="H2096" s="54">
        <v>1</v>
      </c>
      <c r="I2096" s="54" t="s">
        <v>5836</v>
      </c>
      <c r="J2096" s="54">
        <v>18</v>
      </c>
      <c r="K2096" s="54">
        <v>1</v>
      </c>
      <c r="L2096" s="54" t="s">
        <v>5836</v>
      </c>
      <c r="M2096" s="54">
        <v>2</v>
      </c>
      <c r="N2096" s="54">
        <v>1</v>
      </c>
      <c r="O2096" s="45"/>
      <c r="P2096" s="45"/>
      <c r="Q2096" s="45"/>
      <c r="R2096" s="45"/>
      <c r="S2096" s="45"/>
      <c r="T2096" s="45"/>
      <c r="U2096" s="45"/>
      <c r="V2096" s="45"/>
      <c r="W2096" s="45"/>
      <c r="X2096" s="45"/>
      <c r="Y2096" s="45"/>
      <c r="Z2096" s="45"/>
      <c r="AA2096" s="45"/>
      <c r="AB2096" s="45"/>
      <c r="AC2096" s="45"/>
      <c r="AD2096" s="45"/>
      <c r="AE2096" s="45"/>
      <c r="AF2096" s="45"/>
      <c r="AG2096" s="45"/>
      <c r="AH2096" s="45"/>
      <c r="AI2096" s="45"/>
      <c r="AJ2096" s="45"/>
      <c r="AK2096" s="45"/>
      <c r="AL2096" s="45"/>
      <c r="AM2096" s="45"/>
      <c r="AN2096" s="45"/>
      <c r="AO2096" s="45"/>
      <c r="AP2096" s="45"/>
    </row>
    <row r="2097" spans="1:42" s="16" customFormat="1" ht="24">
      <c r="A2097" s="14" t="s">
        <v>3819</v>
      </c>
      <c r="B2097" s="15" t="s">
        <v>3820</v>
      </c>
      <c r="C2097" s="47">
        <v>5174.3100000000004</v>
      </c>
      <c r="D2097" s="47">
        <v>8562.11</v>
      </c>
      <c r="E2097" s="47">
        <v>6871.8</v>
      </c>
      <c r="F2097" s="54">
        <v>28</v>
      </c>
      <c r="G2097" s="54">
        <v>34</v>
      </c>
      <c r="H2097" s="54">
        <v>36</v>
      </c>
      <c r="I2097" s="54">
        <v>250</v>
      </c>
      <c r="J2097" s="54">
        <v>429</v>
      </c>
      <c r="K2097" s="54">
        <v>311</v>
      </c>
      <c r="L2097" s="54">
        <v>28</v>
      </c>
      <c r="M2097" s="54">
        <v>33</v>
      </c>
      <c r="N2097" s="54">
        <v>36</v>
      </c>
      <c r="O2097" s="45"/>
      <c r="P2097" s="45"/>
      <c r="Q2097" s="45"/>
      <c r="R2097" s="45"/>
      <c r="S2097" s="45"/>
      <c r="T2097" s="45"/>
      <c r="U2097" s="45"/>
      <c r="V2097" s="45"/>
      <c r="W2097" s="45"/>
      <c r="X2097" s="45"/>
      <c r="Y2097" s="45"/>
      <c r="Z2097" s="45"/>
      <c r="AA2097" s="45"/>
      <c r="AB2097" s="45"/>
      <c r="AC2097" s="45"/>
      <c r="AD2097" s="45"/>
      <c r="AE2097" s="45"/>
      <c r="AF2097" s="45"/>
      <c r="AG2097" s="45"/>
      <c r="AH2097" s="45"/>
      <c r="AI2097" s="45"/>
      <c r="AJ2097" s="45"/>
      <c r="AK2097" s="45"/>
      <c r="AL2097" s="45"/>
      <c r="AM2097" s="45"/>
      <c r="AN2097" s="45"/>
      <c r="AO2097" s="45"/>
      <c r="AP2097" s="45"/>
    </row>
    <row r="2098" spans="1:42" s="16" customFormat="1" ht="12">
      <c r="A2098" s="14" t="s">
        <v>3821</v>
      </c>
      <c r="B2098" s="15" t="s">
        <v>3822</v>
      </c>
      <c r="C2098" s="47">
        <v>64954.36</v>
      </c>
      <c r="D2098" s="47">
        <v>65192.200000000048</v>
      </c>
      <c r="E2098" s="47">
        <v>67526.679999999615</v>
      </c>
      <c r="F2098" s="54">
        <v>625</v>
      </c>
      <c r="G2098" s="54">
        <v>621</v>
      </c>
      <c r="H2098" s="54">
        <v>603</v>
      </c>
      <c r="I2098" s="54">
        <v>654</v>
      </c>
      <c r="J2098" s="54">
        <v>668</v>
      </c>
      <c r="K2098" s="54">
        <v>677</v>
      </c>
      <c r="L2098" s="54">
        <v>617</v>
      </c>
      <c r="M2098" s="54">
        <v>610</v>
      </c>
      <c r="N2098" s="54">
        <v>597</v>
      </c>
      <c r="O2098" s="45"/>
      <c r="P2098" s="45"/>
      <c r="Q2098" s="45"/>
      <c r="R2098" s="45"/>
      <c r="S2098" s="45"/>
      <c r="T2098" s="45"/>
      <c r="U2098" s="45"/>
      <c r="V2098" s="45"/>
      <c r="W2098" s="45"/>
      <c r="X2098" s="45"/>
      <c r="Y2098" s="45"/>
      <c r="Z2098" s="45"/>
      <c r="AA2098" s="45"/>
      <c r="AB2098" s="45"/>
      <c r="AC2098" s="45"/>
      <c r="AD2098" s="45"/>
      <c r="AE2098" s="45"/>
      <c r="AF2098" s="45"/>
      <c r="AG2098" s="45"/>
      <c r="AH2098" s="45"/>
      <c r="AI2098" s="45"/>
      <c r="AJ2098" s="45"/>
      <c r="AK2098" s="45"/>
      <c r="AL2098" s="45"/>
      <c r="AM2098" s="45"/>
      <c r="AN2098" s="45"/>
      <c r="AO2098" s="45"/>
      <c r="AP2098" s="45"/>
    </row>
    <row r="2099" spans="1:42" s="16" customFormat="1" ht="24">
      <c r="A2099" s="14" t="s">
        <v>3823</v>
      </c>
      <c r="B2099" s="15" t="s">
        <v>5768</v>
      </c>
      <c r="C2099" s="47">
        <v>15058.09</v>
      </c>
      <c r="D2099" s="47">
        <v>14304.530000000008</v>
      </c>
      <c r="E2099" s="47">
        <v>18411.420000000002</v>
      </c>
      <c r="F2099" s="54">
        <v>99</v>
      </c>
      <c r="G2099" s="54">
        <v>87</v>
      </c>
      <c r="H2099" s="54">
        <v>115</v>
      </c>
      <c r="I2099" s="54">
        <v>212</v>
      </c>
      <c r="J2099" s="54">
        <v>231</v>
      </c>
      <c r="K2099" s="54">
        <v>212</v>
      </c>
      <c r="L2099" s="54">
        <v>88</v>
      </c>
      <c r="M2099" s="54">
        <v>76</v>
      </c>
      <c r="N2099" s="54">
        <v>98</v>
      </c>
      <c r="O2099" s="45"/>
      <c r="P2099" s="45"/>
      <c r="Q2099" s="45"/>
      <c r="R2099" s="45"/>
      <c r="S2099" s="45"/>
      <c r="T2099" s="45"/>
      <c r="U2099" s="45"/>
      <c r="V2099" s="45"/>
      <c r="W2099" s="45"/>
      <c r="X2099" s="45"/>
      <c r="Y2099" s="45"/>
      <c r="Z2099" s="45"/>
      <c r="AA2099" s="45"/>
      <c r="AB2099" s="45"/>
      <c r="AC2099" s="45"/>
      <c r="AD2099" s="45"/>
      <c r="AE2099" s="45"/>
      <c r="AF2099" s="45"/>
      <c r="AG2099" s="45"/>
      <c r="AH2099" s="45"/>
      <c r="AI2099" s="45"/>
      <c r="AJ2099" s="45"/>
      <c r="AK2099" s="45"/>
      <c r="AL2099" s="45"/>
      <c r="AM2099" s="45"/>
      <c r="AN2099" s="45"/>
      <c r="AO2099" s="45"/>
      <c r="AP2099" s="45"/>
    </row>
    <row r="2100" spans="1:42" s="16" customFormat="1" ht="12">
      <c r="A2100" s="14" t="s">
        <v>3824</v>
      </c>
      <c r="B2100" s="15" t="s">
        <v>3825</v>
      </c>
      <c r="C2100" s="47">
        <v>52101.03</v>
      </c>
      <c r="D2100" s="47">
        <v>58359.300000000076</v>
      </c>
      <c r="E2100" s="47">
        <v>56723.790000000146</v>
      </c>
      <c r="F2100" s="54">
        <v>343</v>
      </c>
      <c r="G2100" s="54">
        <v>374</v>
      </c>
      <c r="H2100" s="54">
        <v>356</v>
      </c>
      <c r="I2100" s="54">
        <v>413</v>
      </c>
      <c r="J2100" s="54">
        <v>409</v>
      </c>
      <c r="K2100" s="54">
        <v>388</v>
      </c>
      <c r="L2100" s="54">
        <v>302</v>
      </c>
      <c r="M2100" s="54">
        <v>323</v>
      </c>
      <c r="N2100" s="54">
        <v>323</v>
      </c>
      <c r="O2100" s="45"/>
      <c r="P2100" s="45"/>
      <c r="Q2100" s="45"/>
      <c r="R2100" s="45"/>
      <c r="S2100" s="45"/>
      <c r="T2100" s="45"/>
      <c r="U2100" s="45"/>
      <c r="V2100" s="45"/>
      <c r="W2100" s="45"/>
      <c r="X2100" s="45"/>
      <c r="Y2100" s="45"/>
      <c r="Z2100" s="45"/>
      <c r="AA2100" s="45"/>
      <c r="AB2100" s="45"/>
      <c r="AC2100" s="45"/>
      <c r="AD2100" s="45"/>
      <c r="AE2100" s="45"/>
      <c r="AF2100" s="45"/>
      <c r="AG2100" s="45"/>
      <c r="AH2100" s="45"/>
      <c r="AI2100" s="45"/>
      <c r="AJ2100" s="45"/>
      <c r="AK2100" s="45"/>
      <c r="AL2100" s="45"/>
      <c r="AM2100" s="45"/>
      <c r="AN2100" s="45"/>
      <c r="AO2100" s="45"/>
      <c r="AP2100" s="45"/>
    </row>
    <row r="2101" spans="1:42" s="16" customFormat="1" ht="12">
      <c r="A2101" s="14" t="s">
        <v>3826</v>
      </c>
      <c r="B2101" s="15" t="s">
        <v>3827</v>
      </c>
      <c r="C2101" s="47">
        <v>79360.55</v>
      </c>
      <c r="D2101" s="47">
        <v>86906.789999999775</v>
      </c>
      <c r="E2101" s="47">
        <v>94921.099999999817</v>
      </c>
      <c r="F2101" s="54">
        <v>515</v>
      </c>
      <c r="G2101" s="54">
        <v>543</v>
      </c>
      <c r="H2101" s="54">
        <v>602</v>
      </c>
      <c r="I2101" s="54">
        <v>674</v>
      </c>
      <c r="J2101" s="54">
        <v>770</v>
      </c>
      <c r="K2101" s="54">
        <v>755</v>
      </c>
      <c r="L2101" s="54">
        <v>494</v>
      </c>
      <c r="M2101" s="54">
        <v>523</v>
      </c>
      <c r="N2101" s="54">
        <v>576</v>
      </c>
      <c r="O2101" s="45"/>
      <c r="P2101" s="45"/>
      <c r="Q2101" s="45"/>
      <c r="R2101" s="45"/>
      <c r="S2101" s="45"/>
      <c r="T2101" s="45"/>
      <c r="U2101" s="45"/>
      <c r="V2101" s="45"/>
      <c r="W2101" s="45"/>
      <c r="X2101" s="45"/>
      <c r="Y2101" s="45"/>
      <c r="Z2101" s="45"/>
      <c r="AA2101" s="45"/>
      <c r="AB2101" s="45"/>
      <c r="AC2101" s="45"/>
      <c r="AD2101" s="45"/>
      <c r="AE2101" s="45"/>
      <c r="AF2101" s="45"/>
      <c r="AG2101" s="45"/>
      <c r="AH2101" s="45"/>
      <c r="AI2101" s="45"/>
      <c r="AJ2101" s="45"/>
      <c r="AK2101" s="45"/>
      <c r="AL2101" s="45"/>
      <c r="AM2101" s="45"/>
      <c r="AN2101" s="45"/>
      <c r="AO2101" s="45"/>
      <c r="AP2101" s="45"/>
    </row>
    <row r="2102" spans="1:42" s="16" customFormat="1" ht="24">
      <c r="A2102" s="14" t="s">
        <v>3828</v>
      </c>
      <c r="B2102" s="15" t="s">
        <v>3829</v>
      </c>
      <c r="C2102" s="47">
        <v>111514.02</v>
      </c>
      <c r="D2102" s="47">
        <v>126243.70000000016</v>
      </c>
      <c r="E2102" s="47">
        <v>147486.32000000018</v>
      </c>
      <c r="F2102" s="54">
        <v>269</v>
      </c>
      <c r="G2102" s="54">
        <v>311</v>
      </c>
      <c r="H2102" s="54">
        <v>348</v>
      </c>
      <c r="I2102" s="54">
        <v>1647</v>
      </c>
      <c r="J2102" s="54">
        <v>1902</v>
      </c>
      <c r="K2102" s="54">
        <v>2322</v>
      </c>
      <c r="L2102" s="54">
        <v>147</v>
      </c>
      <c r="M2102" s="54">
        <v>172</v>
      </c>
      <c r="N2102" s="54">
        <v>185</v>
      </c>
      <c r="O2102" s="45"/>
      <c r="P2102" s="45"/>
      <c r="Q2102" s="45"/>
      <c r="R2102" s="45"/>
      <c r="S2102" s="45"/>
      <c r="T2102" s="45"/>
      <c r="U2102" s="45"/>
      <c r="V2102" s="45"/>
      <c r="W2102" s="45"/>
      <c r="X2102" s="45"/>
      <c r="Y2102" s="45"/>
      <c r="Z2102" s="45"/>
      <c r="AA2102" s="45"/>
      <c r="AB2102" s="45"/>
      <c r="AC2102" s="45"/>
      <c r="AD2102" s="45"/>
      <c r="AE2102" s="45"/>
      <c r="AF2102" s="45"/>
      <c r="AG2102" s="45"/>
      <c r="AH2102" s="45"/>
      <c r="AI2102" s="45"/>
      <c r="AJ2102" s="45"/>
      <c r="AK2102" s="45"/>
      <c r="AL2102" s="45"/>
      <c r="AM2102" s="45"/>
      <c r="AN2102" s="45"/>
      <c r="AO2102" s="45"/>
      <c r="AP2102" s="45"/>
    </row>
    <row r="2103" spans="1:42" s="16" customFormat="1" ht="24">
      <c r="A2103" s="14" t="s">
        <v>3830</v>
      </c>
      <c r="B2103" s="15" t="s">
        <v>3831</v>
      </c>
      <c r="C2103" s="47">
        <v>48832.9</v>
      </c>
      <c r="D2103" s="47">
        <v>51287.62</v>
      </c>
      <c r="E2103" s="47">
        <v>46810.769999999851</v>
      </c>
      <c r="F2103" s="54">
        <v>467</v>
      </c>
      <c r="G2103" s="54">
        <v>489</v>
      </c>
      <c r="H2103" s="54">
        <v>441</v>
      </c>
      <c r="I2103" s="54">
        <v>545</v>
      </c>
      <c r="J2103" s="54">
        <v>566</v>
      </c>
      <c r="K2103" s="54">
        <v>509</v>
      </c>
      <c r="L2103" s="54">
        <v>444</v>
      </c>
      <c r="M2103" s="54">
        <v>472</v>
      </c>
      <c r="N2103" s="54">
        <v>426</v>
      </c>
      <c r="O2103" s="45"/>
      <c r="P2103" s="45"/>
      <c r="Q2103" s="45"/>
      <c r="R2103" s="45"/>
      <c r="S2103" s="45"/>
      <c r="T2103" s="45"/>
      <c r="U2103" s="45"/>
      <c r="V2103" s="45"/>
      <c r="W2103" s="45"/>
      <c r="X2103" s="45"/>
      <c r="Y2103" s="45"/>
      <c r="Z2103" s="45"/>
      <c r="AA2103" s="45"/>
      <c r="AB2103" s="45"/>
      <c r="AC2103" s="45"/>
      <c r="AD2103" s="45"/>
      <c r="AE2103" s="45"/>
      <c r="AF2103" s="45"/>
      <c r="AG2103" s="45"/>
      <c r="AH2103" s="45"/>
      <c r="AI2103" s="45"/>
      <c r="AJ2103" s="45"/>
      <c r="AK2103" s="45"/>
      <c r="AL2103" s="45"/>
      <c r="AM2103" s="45"/>
      <c r="AN2103" s="45"/>
      <c r="AO2103" s="45"/>
      <c r="AP2103" s="45"/>
    </row>
    <row r="2104" spans="1:42" s="16" customFormat="1" ht="24">
      <c r="A2104" s="14" t="s">
        <v>3832</v>
      </c>
      <c r="B2104" s="15" t="s">
        <v>5769</v>
      </c>
      <c r="C2104" s="47">
        <v>38644.620000000003</v>
      </c>
      <c r="D2104" s="47">
        <v>38777.299999999836</v>
      </c>
      <c r="E2104" s="47">
        <v>37882.48000000001</v>
      </c>
      <c r="F2104" s="54">
        <v>542</v>
      </c>
      <c r="G2104" s="54">
        <v>570</v>
      </c>
      <c r="H2104" s="54">
        <v>540</v>
      </c>
      <c r="I2104" s="54">
        <v>547</v>
      </c>
      <c r="J2104" s="54">
        <v>575</v>
      </c>
      <c r="K2104" s="54">
        <v>543</v>
      </c>
      <c r="L2104" s="54">
        <v>540</v>
      </c>
      <c r="M2104" s="54">
        <v>565</v>
      </c>
      <c r="N2104" s="54">
        <v>533</v>
      </c>
      <c r="O2104" s="45"/>
      <c r="P2104" s="45"/>
      <c r="Q2104" s="45"/>
      <c r="R2104" s="45"/>
      <c r="S2104" s="45"/>
      <c r="T2104" s="45"/>
      <c r="U2104" s="45"/>
      <c r="V2104" s="45"/>
      <c r="W2104" s="45"/>
      <c r="X2104" s="45"/>
      <c r="Y2104" s="45"/>
      <c r="Z2104" s="45"/>
      <c r="AA2104" s="45"/>
      <c r="AB2104" s="45"/>
      <c r="AC2104" s="45"/>
      <c r="AD2104" s="45"/>
      <c r="AE2104" s="45"/>
      <c r="AF2104" s="45"/>
      <c r="AG2104" s="45"/>
      <c r="AH2104" s="45"/>
      <c r="AI2104" s="45"/>
      <c r="AJ2104" s="45"/>
      <c r="AK2104" s="45"/>
      <c r="AL2104" s="45"/>
      <c r="AM2104" s="45"/>
      <c r="AN2104" s="45"/>
      <c r="AO2104" s="45"/>
      <c r="AP2104" s="45"/>
    </row>
    <row r="2105" spans="1:42" s="16" customFormat="1" ht="24">
      <c r="A2105" s="14" t="s">
        <v>3833</v>
      </c>
      <c r="B2105" s="15" t="s">
        <v>5770</v>
      </c>
      <c r="C2105" s="47">
        <v>26227.55</v>
      </c>
      <c r="D2105" s="47">
        <v>25972.909999999978</v>
      </c>
      <c r="E2105" s="47">
        <v>17589.579999999987</v>
      </c>
      <c r="F2105" s="54">
        <v>144</v>
      </c>
      <c r="G2105" s="54">
        <v>147</v>
      </c>
      <c r="H2105" s="54">
        <v>111</v>
      </c>
      <c r="I2105" s="54">
        <v>505</v>
      </c>
      <c r="J2105" s="54">
        <v>413</v>
      </c>
      <c r="K2105" s="54">
        <v>338</v>
      </c>
      <c r="L2105" s="54">
        <v>121</v>
      </c>
      <c r="M2105" s="54">
        <v>127</v>
      </c>
      <c r="N2105" s="54">
        <v>99</v>
      </c>
      <c r="O2105" s="45"/>
      <c r="P2105" s="45"/>
      <c r="Q2105" s="45"/>
      <c r="R2105" s="45"/>
      <c r="S2105" s="45"/>
      <c r="T2105" s="45"/>
      <c r="U2105" s="45"/>
      <c r="V2105" s="45"/>
      <c r="W2105" s="45"/>
      <c r="X2105" s="45"/>
      <c r="Y2105" s="45"/>
      <c r="Z2105" s="45"/>
      <c r="AA2105" s="45"/>
      <c r="AB2105" s="45"/>
      <c r="AC2105" s="45"/>
      <c r="AD2105" s="45"/>
      <c r="AE2105" s="45"/>
      <c r="AF2105" s="45"/>
      <c r="AG2105" s="45"/>
      <c r="AH2105" s="45"/>
      <c r="AI2105" s="45"/>
      <c r="AJ2105" s="45"/>
      <c r="AK2105" s="45"/>
      <c r="AL2105" s="45"/>
      <c r="AM2105" s="45"/>
      <c r="AN2105" s="45"/>
      <c r="AO2105" s="45"/>
      <c r="AP2105" s="45"/>
    </row>
    <row r="2106" spans="1:42" s="16" customFormat="1" ht="12">
      <c r="A2106" s="14" t="s">
        <v>3834</v>
      </c>
      <c r="B2106" s="15" t="s">
        <v>3835</v>
      </c>
      <c r="C2106" s="47">
        <v>91675.38</v>
      </c>
      <c r="D2106" s="47">
        <v>89417.370000000214</v>
      </c>
      <c r="E2106" s="47">
        <v>103502.89000000108</v>
      </c>
      <c r="F2106" s="54">
        <v>818</v>
      </c>
      <c r="G2106" s="54">
        <v>813</v>
      </c>
      <c r="H2106" s="54">
        <v>898</v>
      </c>
      <c r="I2106" s="54">
        <v>1269</v>
      </c>
      <c r="J2106" s="54">
        <v>1243</v>
      </c>
      <c r="K2106" s="54">
        <v>1416</v>
      </c>
      <c r="L2106" s="54">
        <v>751</v>
      </c>
      <c r="M2106" s="54">
        <v>746</v>
      </c>
      <c r="N2106" s="54">
        <v>821</v>
      </c>
      <c r="O2106" s="45"/>
      <c r="P2106" s="45"/>
      <c r="Q2106" s="45"/>
      <c r="R2106" s="45"/>
      <c r="S2106" s="45"/>
      <c r="T2106" s="45"/>
      <c r="U2106" s="45"/>
      <c r="V2106" s="45"/>
      <c r="W2106" s="45"/>
      <c r="X2106" s="45"/>
      <c r="Y2106" s="45"/>
      <c r="Z2106" s="45"/>
      <c r="AA2106" s="45"/>
      <c r="AB2106" s="45"/>
      <c r="AC2106" s="45"/>
      <c r="AD2106" s="45"/>
      <c r="AE2106" s="45"/>
      <c r="AF2106" s="45"/>
      <c r="AG2106" s="45"/>
      <c r="AH2106" s="45"/>
      <c r="AI2106" s="45"/>
      <c r="AJ2106" s="45"/>
      <c r="AK2106" s="45"/>
      <c r="AL2106" s="45"/>
      <c r="AM2106" s="45"/>
      <c r="AN2106" s="45"/>
      <c r="AO2106" s="45"/>
      <c r="AP2106" s="45"/>
    </row>
    <row r="2107" spans="1:42" s="16" customFormat="1" ht="12">
      <c r="A2107" s="14" t="s">
        <v>3836</v>
      </c>
      <c r="B2107" s="15" t="s">
        <v>3837</v>
      </c>
      <c r="C2107" s="47">
        <v>26266.38</v>
      </c>
      <c r="D2107" s="47">
        <v>25573.88</v>
      </c>
      <c r="E2107" s="47">
        <v>28326.110000000011</v>
      </c>
      <c r="F2107" s="54">
        <v>264</v>
      </c>
      <c r="G2107" s="54">
        <v>255</v>
      </c>
      <c r="H2107" s="54">
        <v>268</v>
      </c>
      <c r="I2107" s="54">
        <v>342</v>
      </c>
      <c r="J2107" s="54">
        <v>346</v>
      </c>
      <c r="K2107" s="54">
        <v>358</v>
      </c>
      <c r="L2107" s="54">
        <v>248</v>
      </c>
      <c r="M2107" s="54">
        <v>244</v>
      </c>
      <c r="N2107" s="54">
        <v>254</v>
      </c>
      <c r="O2107" s="45"/>
      <c r="P2107" s="45"/>
      <c r="Q2107" s="45"/>
      <c r="R2107" s="45"/>
      <c r="S2107" s="45"/>
      <c r="T2107" s="45"/>
      <c r="U2107" s="45"/>
      <c r="V2107" s="45"/>
      <c r="W2107" s="45"/>
      <c r="X2107" s="45"/>
      <c r="Y2107" s="45"/>
      <c r="Z2107" s="45"/>
      <c r="AA2107" s="45"/>
      <c r="AB2107" s="45"/>
      <c r="AC2107" s="45"/>
      <c r="AD2107" s="45"/>
      <c r="AE2107" s="45"/>
      <c r="AF2107" s="45"/>
      <c r="AG2107" s="45"/>
      <c r="AH2107" s="45"/>
      <c r="AI2107" s="45"/>
      <c r="AJ2107" s="45"/>
      <c r="AK2107" s="45"/>
      <c r="AL2107" s="45"/>
      <c r="AM2107" s="45"/>
      <c r="AN2107" s="45"/>
      <c r="AO2107" s="45"/>
      <c r="AP2107" s="45"/>
    </row>
    <row r="2108" spans="1:42" s="16" customFormat="1" ht="12">
      <c r="A2108" s="14" t="s">
        <v>3838</v>
      </c>
      <c r="B2108" s="15" t="s">
        <v>3839</v>
      </c>
      <c r="C2108" s="47">
        <v>11799.39</v>
      </c>
      <c r="D2108" s="47">
        <v>11529.110000000002</v>
      </c>
      <c r="E2108" s="47">
        <v>11701.999999999998</v>
      </c>
      <c r="F2108" s="54">
        <v>56</v>
      </c>
      <c r="G2108" s="54">
        <v>55</v>
      </c>
      <c r="H2108" s="54">
        <v>56</v>
      </c>
      <c r="I2108" s="54">
        <v>163</v>
      </c>
      <c r="J2108" s="54">
        <v>206</v>
      </c>
      <c r="K2108" s="54">
        <v>141</v>
      </c>
      <c r="L2108" s="54">
        <v>46</v>
      </c>
      <c r="M2108" s="54">
        <v>43</v>
      </c>
      <c r="N2108" s="54">
        <v>44</v>
      </c>
      <c r="O2108" s="45"/>
      <c r="P2108" s="45"/>
      <c r="Q2108" s="45"/>
      <c r="R2108" s="45"/>
      <c r="S2108" s="45"/>
      <c r="T2108" s="45"/>
      <c r="U2108" s="45"/>
      <c r="V2108" s="45"/>
      <c r="W2108" s="45"/>
      <c r="X2108" s="45"/>
      <c r="Y2108" s="45"/>
      <c r="Z2108" s="45"/>
      <c r="AA2108" s="45"/>
      <c r="AB2108" s="45"/>
      <c r="AC2108" s="45"/>
      <c r="AD2108" s="45"/>
      <c r="AE2108" s="45"/>
      <c r="AF2108" s="45"/>
      <c r="AG2108" s="45"/>
      <c r="AH2108" s="45"/>
      <c r="AI2108" s="45"/>
      <c r="AJ2108" s="45"/>
      <c r="AK2108" s="45"/>
      <c r="AL2108" s="45"/>
      <c r="AM2108" s="45"/>
      <c r="AN2108" s="45"/>
      <c r="AO2108" s="45"/>
      <c r="AP2108" s="45"/>
    </row>
    <row r="2109" spans="1:42" s="16" customFormat="1" ht="12">
      <c r="A2109" s="14" t="s">
        <v>3840</v>
      </c>
      <c r="B2109" s="15" t="s">
        <v>3841</v>
      </c>
      <c r="C2109" s="47">
        <v>535381.86</v>
      </c>
      <c r="D2109" s="47">
        <v>547905.61000000522</v>
      </c>
      <c r="E2109" s="47">
        <v>560319.70000001951</v>
      </c>
      <c r="F2109" s="54">
        <v>4170</v>
      </c>
      <c r="G2109" s="54">
        <v>4208</v>
      </c>
      <c r="H2109" s="54">
        <v>4220</v>
      </c>
      <c r="I2109" s="54">
        <v>5380</v>
      </c>
      <c r="J2109" s="54">
        <v>5038</v>
      </c>
      <c r="K2109" s="54">
        <v>5050</v>
      </c>
      <c r="L2109" s="54">
        <v>3004</v>
      </c>
      <c r="M2109" s="54">
        <v>2984</v>
      </c>
      <c r="N2109" s="54">
        <v>3004</v>
      </c>
      <c r="O2109" s="45"/>
      <c r="P2109" s="45"/>
      <c r="Q2109" s="45"/>
      <c r="R2109" s="45"/>
      <c r="S2109" s="45"/>
      <c r="T2109" s="45"/>
      <c r="U2109" s="45"/>
      <c r="V2109" s="45"/>
      <c r="W2109" s="45"/>
      <c r="X2109" s="45"/>
      <c r="Y2109" s="45"/>
      <c r="Z2109" s="45"/>
      <c r="AA2109" s="45"/>
      <c r="AB2109" s="45"/>
      <c r="AC2109" s="45"/>
      <c r="AD2109" s="45"/>
      <c r="AE2109" s="45"/>
      <c r="AF2109" s="45"/>
      <c r="AG2109" s="45"/>
      <c r="AH2109" s="45"/>
      <c r="AI2109" s="45"/>
      <c r="AJ2109" s="45"/>
      <c r="AK2109" s="45"/>
      <c r="AL2109" s="45"/>
      <c r="AM2109" s="45"/>
      <c r="AN2109" s="45"/>
      <c r="AO2109" s="45"/>
      <c r="AP2109" s="45"/>
    </row>
    <row r="2110" spans="1:42" s="16" customFormat="1" ht="24">
      <c r="A2110" s="14" t="s">
        <v>3842</v>
      </c>
      <c r="B2110" s="15" t="s">
        <v>3843</v>
      </c>
      <c r="C2110" s="47">
        <v>295172.07</v>
      </c>
      <c r="D2110" s="47">
        <v>244877.74000000049</v>
      </c>
      <c r="E2110" s="47">
        <v>237300.18000000203</v>
      </c>
      <c r="F2110" s="54">
        <v>986</v>
      </c>
      <c r="G2110" s="54">
        <v>809</v>
      </c>
      <c r="H2110" s="54">
        <v>791</v>
      </c>
      <c r="I2110" s="54">
        <v>4858</v>
      </c>
      <c r="J2110" s="54">
        <v>4344</v>
      </c>
      <c r="K2110" s="54">
        <v>4092</v>
      </c>
      <c r="L2110" s="54">
        <v>517</v>
      </c>
      <c r="M2110" s="54">
        <v>419</v>
      </c>
      <c r="N2110" s="54">
        <v>405</v>
      </c>
      <c r="O2110" s="45"/>
      <c r="P2110" s="45"/>
      <c r="Q2110" s="45"/>
      <c r="R2110" s="45"/>
      <c r="S2110" s="45"/>
      <c r="T2110" s="45"/>
      <c r="U2110" s="45"/>
      <c r="V2110" s="45"/>
      <c r="W2110" s="45"/>
      <c r="X2110" s="45"/>
      <c r="Y2110" s="45"/>
      <c r="Z2110" s="45"/>
      <c r="AA2110" s="45"/>
      <c r="AB2110" s="45"/>
      <c r="AC2110" s="45"/>
      <c r="AD2110" s="45"/>
      <c r="AE2110" s="45"/>
      <c r="AF2110" s="45"/>
      <c r="AG2110" s="45"/>
      <c r="AH2110" s="45"/>
      <c r="AI2110" s="45"/>
      <c r="AJ2110" s="45"/>
      <c r="AK2110" s="45"/>
      <c r="AL2110" s="45"/>
      <c r="AM2110" s="45"/>
      <c r="AN2110" s="45"/>
      <c r="AO2110" s="45"/>
      <c r="AP2110" s="45"/>
    </row>
    <row r="2111" spans="1:42" s="16" customFormat="1" ht="24">
      <c r="A2111" s="14" t="s">
        <v>3844</v>
      </c>
      <c r="B2111" s="15" t="s">
        <v>3845</v>
      </c>
      <c r="C2111" s="47">
        <v>12565.06</v>
      </c>
      <c r="D2111" s="47">
        <v>12387.060000000007</v>
      </c>
      <c r="E2111" s="47">
        <v>14969.540000000014</v>
      </c>
      <c r="F2111" s="54">
        <v>201</v>
      </c>
      <c r="G2111" s="54">
        <v>185</v>
      </c>
      <c r="H2111" s="54">
        <v>191</v>
      </c>
      <c r="I2111" s="54">
        <v>201</v>
      </c>
      <c r="J2111" s="54">
        <v>202</v>
      </c>
      <c r="K2111" s="54">
        <v>234</v>
      </c>
      <c r="L2111" s="54">
        <v>199</v>
      </c>
      <c r="M2111" s="54">
        <v>184</v>
      </c>
      <c r="N2111" s="54">
        <v>186</v>
      </c>
      <c r="O2111" s="45"/>
      <c r="P2111" s="45"/>
      <c r="Q2111" s="45"/>
      <c r="R2111" s="45"/>
      <c r="S2111" s="45"/>
      <c r="T2111" s="45"/>
      <c r="U2111" s="45"/>
      <c r="V2111" s="45"/>
      <c r="W2111" s="45"/>
      <c r="X2111" s="45"/>
      <c r="Y2111" s="45"/>
      <c r="Z2111" s="45"/>
      <c r="AA2111" s="45"/>
      <c r="AB2111" s="45"/>
      <c r="AC2111" s="45"/>
      <c r="AD2111" s="45"/>
      <c r="AE2111" s="45"/>
      <c r="AF2111" s="45"/>
      <c r="AG2111" s="45"/>
      <c r="AH2111" s="45"/>
      <c r="AI2111" s="45"/>
      <c r="AJ2111" s="45"/>
      <c r="AK2111" s="45"/>
      <c r="AL2111" s="45"/>
      <c r="AM2111" s="45"/>
      <c r="AN2111" s="45"/>
      <c r="AO2111" s="45"/>
      <c r="AP2111" s="45"/>
    </row>
    <row r="2112" spans="1:42" s="16" customFormat="1" ht="12">
      <c r="A2112" s="14" t="s">
        <v>3846</v>
      </c>
      <c r="B2112" s="15" t="s">
        <v>3847</v>
      </c>
      <c r="C2112" s="47">
        <v>1841.22</v>
      </c>
      <c r="D2112" s="47">
        <v>2496.9600000000014</v>
      </c>
      <c r="E2112" s="47">
        <v>2254.6800000000003</v>
      </c>
      <c r="F2112" s="54">
        <v>58</v>
      </c>
      <c r="G2112" s="54">
        <v>62</v>
      </c>
      <c r="H2112" s="54">
        <v>58</v>
      </c>
      <c r="I2112" s="54">
        <v>58</v>
      </c>
      <c r="J2112" s="54">
        <v>98</v>
      </c>
      <c r="K2112" s="54">
        <v>64</v>
      </c>
      <c r="L2112" s="54">
        <v>57</v>
      </c>
      <c r="M2112" s="54">
        <v>61</v>
      </c>
      <c r="N2112" s="54">
        <v>58</v>
      </c>
      <c r="O2112" s="45"/>
      <c r="P2112" s="45"/>
      <c r="Q2112" s="45"/>
      <c r="R2112" s="45"/>
      <c r="S2112" s="45"/>
      <c r="T2112" s="45"/>
      <c r="U2112" s="45"/>
      <c r="V2112" s="45"/>
      <c r="W2112" s="45"/>
      <c r="X2112" s="45"/>
      <c r="Y2112" s="45"/>
      <c r="Z2112" s="45"/>
      <c r="AA2112" s="45"/>
      <c r="AB2112" s="45"/>
      <c r="AC2112" s="45"/>
      <c r="AD2112" s="45"/>
      <c r="AE2112" s="45"/>
      <c r="AF2112" s="45"/>
      <c r="AG2112" s="45"/>
      <c r="AH2112" s="45"/>
      <c r="AI2112" s="45"/>
      <c r="AJ2112" s="45"/>
      <c r="AK2112" s="45"/>
      <c r="AL2112" s="45"/>
      <c r="AM2112" s="45"/>
      <c r="AN2112" s="45"/>
      <c r="AO2112" s="45"/>
      <c r="AP2112" s="45"/>
    </row>
    <row r="2113" spans="1:42" s="16" customFormat="1" ht="12">
      <c r="A2113" s="14" t="s">
        <v>3848</v>
      </c>
      <c r="B2113" s="15" t="s">
        <v>3849</v>
      </c>
      <c r="C2113" s="47">
        <v>122005.05</v>
      </c>
      <c r="D2113" s="47">
        <v>122532.09000000221</v>
      </c>
      <c r="E2113" s="47">
        <v>127561.09000000301</v>
      </c>
      <c r="F2113" s="54">
        <v>1571</v>
      </c>
      <c r="G2113" s="54">
        <v>1563</v>
      </c>
      <c r="H2113" s="54">
        <v>1642</v>
      </c>
      <c r="I2113" s="54">
        <v>1622</v>
      </c>
      <c r="J2113" s="54">
        <v>1598</v>
      </c>
      <c r="K2113" s="54">
        <v>1689</v>
      </c>
      <c r="L2113" s="54">
        <v>1556</v>
      </c>
      <c r="M2113" s="54">
        <v>1552</v>
      </c>
      <c r="N2113" s="54">
        <v>1628</v>
      </c>
      <c r="O2113" s="45"/>
      <c r="P2113" s="45"/>
      <c r="Q2113" s="45"/>
      <c r="R2113" s="45"/>
      <c r="S2113" s="45"/>
      <c r="T2113" s="45"/>
      <c r="U2113" s="45"/>
      <c r="V2113" s="45"/>
      <c r="W2113" s="45"/>
      <c r="X2113" s="45"/>
      <c r="Y2113" s="45"/>
      <c r="Z2113" s="45"/>
      <c r="AA2113" s="45"/>
      <c r="AB2113" s="45"/>
      <c r="AC2113" s="45"/>
      <c r="AD2113" s="45"/>
      <c r="AE2113" s="45"/>
      <c r="AF2113" s="45"/>
      <c r="AG2113" s="45"/>
      <c r="AH2113" s="45"/>
      <c r="AI2113" s="45"/>
      <c r="AJ2113" s="45"/>
      <c r="AK2113" s="45"/>
      <c r="AL2113" s="45"/>
      <c r="AM2113" s="45"/>
      <c r="AN2113" s="45"/>
      <c r="AO2113" s="45"/>
      <c r="AP2113" s="45"/>
    </row>
    <row r="2114" spans="1:42" s="16" customFormat="1" ht="12">
      <c r="A2114" s="14" t="s">
        <v>3850</v>
      </c>
      <c r="B2114" s="15" t="s">
        <v>3851</v>
      </c>
      <c r="C2114" s="47">
        <v>55085.41</v>
      </c>
      <c r="D2114" s="47">
        <v>56737.619999999923</v>
      </c>
      <c r="E2114" s="47">
        <v>61436.780000000064</v>
      </c>
      <c r="F2114" s="54">
        <v>510</v>
      </c>
      <c r="G2114" s="54">
        <v>519</v>
      </c>
      <c r="H2114" s="54">
        <v>547</v>
      </c>
      <c r="I2114" s="54">
        <v>536</v>
      </c>
      <c r="J2114" s="54">
        <v>596</v>
      </c>
      <c r="K2114" s="54">
        <v>568</v>
      </c>
      <c r="L2114" s="54">
        <v>491</v>
      </c>
      <c r="M2114" s="54">
        <v>491</v>
      </c>
      <c r="N2114" s="54">
        <v>524</v>
      </c>
      <c r="O2114" s="45"/>
      <c r="P2114" s="45"/>
      <c r="Q2114" s="45"/>
      <c r="R2114" s="45"/>
      <c r="S2114" s="45"/>
      <c r="T2114" s="45"/>
      <c r="U2114" s="45"/>
      <c r="V2114" s="45"/>
      <c r="W2114" s="45"/>
      <c r="X2114" s="45"/>
      <c r="Y2114" s="45"/>
      <c r="Z2114" s="45"/>
      <c r="AA2114" s="45"/>
      <c r="AB2114" s="45"/>
      <c r="AC2114" s="45"/>
      <c r="AD2114" s="45"/>
      <c r="AE2114" s="45"/>
      <c r="AF2114" s="45"/>
      <c r="AG2114" s="45"/>
      <c r="AH2114" s="45"/>
      <c r="AI2114" s="45"/>
      <c r="AJ2114" s="45"/>
      <c r="AK2114" s="45"/>
      <c r="AL2114" s="45"/>
      <c r="AM2114" s="45"/>
      <c r="AN2114" s="45"/>
      <c r="AO2114" s="45"/>
      <c r="AP2114" s="45"/>
    </row>
    <row r="2115" spans="1:42" s="16" customFormat="1" ht="24">
      <c r="A2115" s="14" t="s">
        <v>3852</v>
      </c>
      <c r="B2115" s="15" t="s">
        <v>3853</v>
      </c>
      <c r="C2115" s="47">
        <v>342448.44</v>
      </c>
      <c r="D2115" s="47">
        <v>363653.78000000177</v>
      </c>
      <c r="E2115" s="47">
        <v>412276.15000000648</v>
      </c>
      <c r="F2115" s="54">
        <v>2133</v>
      </c>
      <c r="G2115" s="54">
        <v>2235</v>
      </c>
      <c r="H2115" s="54">
        <v>2527</v>
      </c>
      <c r="I2115" s="54">
        <v>2954</v>
      </c>
      <c r="J2115" s="54">
        <v>3056</v>
      </c>
      <c r="K2115" s="54">
        <v>3396</v>
      </c>
      <c r="L2115" s="54">
        <v>1602</v>
      </c>
      <c r="M2115" s="54">
        <v>1658</v>
      </c>
      <c r="N2115" s="54">
        <v>1922</v>
      </c>
      <c r="O2115" s="45"/>
      <c r="P2115" s="45"/>
      <c r="Q2115" s="45"/>
      <c r="R2115" s="45"/>
      <c r="S2115" s="45"/>
      <c r="T2115" s="45"/>
      <c r="U2115" s="45"/>
      <c r="V2115" s="45"/>
      <c r="W2115" s="45"/>
      <c r="X2115" s="45"/>
      <c r="Y2115" s="45"/>
      <c r="Z2115" s="45"/>
      <c r="AA2115" s="45"/>
      <c r="AB2115" s="45"/>
      <c r="AC2115" s="45"/>
      <c r="AD2115" s="45"/>
      <c r="AE2115" s="45"/>
      <c r="AF2115" s="45"/>
      <c r="AG2115" s="45"/>
      <c r="AH2115" s="45"/>
      <c r="AI2115" s="45"/>
      <c r="AJ2115" s="45"/>
      <c r="AK2115" s="45"/>
      <c r="AL2115" s="45"/>
      <c r="AM2115" s="45"/>
      <c r="AN2115" s="45"/>
      <c r="AO2115" s="45"/>
      <c r="AP2115" s="45"/>
    </row>
    <row r="2116" spans="1:42" s="16" customFormat="1" ht="12">
      <c r="A2116" s="14" t="s">
        <v>3854</v>
      </c>
      <c r="B2116" s="15" t="s">
        <v>3855</v>
      </c>
      <c r="C2116" s="47">
        <v>138228.12</v>
      </c>
      <c r="D2116" s="47">
        <v>128154.16999999713</v>
      </c>
      <c r="E2116" s="47">
        <v>125267.34999999632</v>
      </c>
      <c r="F2116" s="54">
        <v>2202</v>
      </c>
      <c r="G2116" s="54">
        <v>2024</v>
      </c>
      <c r="H2116" s="54">
        <v>1953</v>
      </c>
      <c r="I2116" s="54">
        <v>2466</v>
      </c>
      <c r="J2116" s="54">
        <v>2193</v>
      </c>
      <c r="K2116" s="54">
        <v>2147</v>
      </c>
      <c r="L2116" s="54">
        <v>2044</v>
      </c>
      <c r="M2116" s="54">
        <v>1887</v>
      </c>
      <c r="N2116" s="54">
        <v>1863</v>
      </c>
      <c r="O2116" s="45"/>
      <c r="P2116" s="45"/>
      <c r="Q2116" s="45"/>
      <c r="R2116" s="45"/>
      <c r="S2116" s="45"/>
      <c r="T2116" s="45"/>
      <c r="U2116" s="45"/>
      <c r="V2116" s="45"/>
      <c r="W2116" s="45"/>
      <c r="X2116" s="45"/>
      <c r="Y2116" s="45"/>
      <c r="Z2116" s="45"/>
      <c r="AA2116" s="45"/>
      <c r="AB2116" s="45"/>
      <c r="AC2116" s="45"/>
      <c r="AD2116" s="45"/>
      <c r="AE2116" s="45"/>
      <c r="AF2116" s="45"/>
      <c r="AG2116" s="45"/>
      <c r="AH2116" s="45"/>
      <c r="AI2116" s="45"/>
      <c r="AJ2116" s="45"/>
      <c r="AK2116" s="45"/>
      <c r="AL2116" s="45"/>
      <c r="AM2116" s="45"/>
      <c r="AN2116" s="45"/>
      <c r="AO2116" s="45"/>
      <c r="AP2116" s="45"/>
    </row>
    <row r="2117" spans="1:42" s="16" customFormat="1" ht="24">
      <c r="A2117" s="14" t="s">
        <v>3856</v>
      </c>
      <c r="B2117" s="15" t="s">
        <v>3857</v>
      </c>
      <c r="C2117" s="47">
        <v>6857.41</v>
      </c>
      <c r="D2117" s="47">
        <v>6635.0399999999981</v>
      </c>
      <c r="E2117" s="47">
        <v>7133.6099999999988</v>
      </c>
      <c r="F2117" s="54">
        <v>72</v>
      </c>
      <c r="G2117" s="54">
        <v>62</v>
      </c>
      <c r="H2117" s="54">
        <v>63</v>
      </c>
      <c r="I2117" s="54">
        <v>86</v>
      </c>
      <c r="J2117" s="54">
        <v>96</v>
      </c>
      <c r="K2117" s="54">
        <v>106</v>
      </c>
      <c r="L2117" s="54">
        <v>70</v>
      </c>
      <c r="M2117" s="54">
        <v>58</v>
      </c>
      <c r="N2117" s="54">
        <v>56</v>
      </c>
      <c r="O2117" s="45"/>
      <c r="P2117" s="45"/>
      <c r="Q2117" s="45"/>
      <c r="R2117" s="45"/>
      <c r="S2117" s="45"/>
      <c r="T2117" s="45"/>
      <c r="U2117" s="45"/>
      <c r="V2117" s="45"/>
      <c r="W2117" s="45"/>
      <c r="X2117" s="45"/>
      <c r="Y2117" s="45"/>
      <c r="Z2117" s="45"/>
      <c r="AA2117" s="45"/>
      <c r="AB2117" s="45"/>
      <c r="AC2117" s="45"/>
      <c r="AD2117" s="45"/>
      <c r="AE2117" s="45"/>
      <c r="AF2117" s="45"/>
      <c r="AG2117" s="45"/>
      <c r="AH2117" s="45"/>
      <c r="AI2117" s="45"/>
      <c r="AJ2117" s="45"/>
      <c r="AK2117" s="45"/>
      <c r="AL2117" s="45"/>
      <c r="AM2117" s="45"/>
      <c r="AN2117" s="45"/>
      <c r="AO2117" s="45"/>
      <c r="AP2117" s="45"/>
    </row>
    <row r="2118" spans="1:42" s="16" customFormat="1" ht="24">
      <c r="A2118" s="14" t="s">
        <v>3858</v>
      </c>
      <c r="B2118" s="15" t="s">
        <v>3859</v>
      </c>
      <c r="C2118" s="47">
        <v>19786.46</v>
      </c>
      <c r="D2118" s="47">
        <v>26067.139999999985</v>
      </c>
      <c r="E2118" s="47">
        <v>26112.389999999985</v>
      </c>
      <c r="F2118" s="54">
        <v>189</v>
      </c>
      <c r="G2118" s="54">
        <v>241</v>
      </c>
      <c r="H2118" s="54">
        <v>243</v>
      </c>
      <c r="I2118" s="54">
        <v>212</v>
      </c>
      <c r="J2118" s="54">
        <v>253</v>
      </c>
      <c r="K2118" s="54">
        <v>274</v>
      </c>
      <c r="L2118" s="54">
        <v>186</v>
      </c>
      <c r="M2118" s="54">
        <v>236</v>
      </c>
      <c r="N2118" s="54">
        <v>239</v>
      </c>
      <c r="O2118" s="45"/>
      <c r="P2118" s="45"/>
      <c r="Q2118" s="45"/>
      <c r="R2118" s="45"/>
      <c r="S2118" s="45"/>
      <c r="T2118" s="45"/>
      <c r="U2118" s="45"/>
      <c r="V2118" s="45"/>
      <c r="W2118" s="45"/>
      <c r="X2118" s="45"/>
      <c r="Y2118" s="45"/>
      <c r="Z2118" s="45"/>
      <c r="AA2118" s="45"/>
      <c r="AB2118" s="45"/>
      <c r="AC2118" s="45"/>
      <c r="AD2118" s="45"/>
      <c r="AE2118" s="45"/>
      <c r="AF2118" s="45"/>
      <c r="AG2118" s="45"/>
      <c r="AH2118" s="45"/>
      <c r="AI2118" s="45"/>
      <c r="AJ2118" s="45"/>
      <c r="AK2118" s="45"/>
      <c r="AL2118" s="45"/>
      <c r="AM2118" s="45"/>
      <c r="AN2118" s="45"/>
      <c r="AO2118" s="45"/>
      <c r="AP2118" s="45"/>
    </row>
    <row r="2119" spans="1:42" s="16" customFormat="1" ht="24">
      <c r="A2119" s="14" t="s">
        <v>3860</v>
      </c>
      <c r="B2119" s="15" t="s">
        <v>3861</v>
      </c>
      <c r="C2119" s="47">
        <v>116265.8</v>
      </c>
      <c r="D2119" s="47">
        <v>117640.20999999817</v>
      </c>
      <c r="E2119" s="47">
        <v>120664.2499999979</v>
      </c>
      <c r="F2119" s="54">
        <v>1021</v>
      </c>
      <c r="G2119" s="54">
        <v>1010</v>
      </c>
      <c r="H2119" s="54">
        <v>1011</v>
      </c>
      <c r="I2119" s="54">
        <v>1028</v>
      </c>
      <c r="J2119" s="54">
        <v>1017</v>
      </c>
      <c r="K2119" s="54">
        <v>1026</v>
      </c>
      <c r="L2119" s="54">
        <v>993</v>
      </c>
      <c r="M2119" s="54">
        <v>974</v>
      </c>
      <c r="N2119" s="54">
        <v>971</v>
      </c>
      <c r="O2119" s="45"/>
      <c r="P2119" s="45"/>
      <c r="Q2119" s="45"/>
      <c r="R2119" s="45"/>
      <c r="S2119" s="45"/>
      <c r="T2119" s="45"/>
      <c r="U2119" s="45"/>
      <c r="V2119" s="45"/>
      <c r="W2119" s="45"/>
      <c r="X2119" s="45"/>
      <c r="Y2119" s="45"/>
      <c r="Z2119" s="45"/>
      <c r="AA2119" s="45"/>
      <c r="AB2119" s="45"/>
      <c r="AC2119" s="45"/>
      <c r="AD2119" s="45"/>
      <c r="AE2119" s="45"/>
      <c r="AF2119" s="45"/>
      <c r="AG2119" s="45"/>
      <c r="AH2119" s="45"/>
      <c r="AI2119" s="45"/>
      <c r="AJ2119" s="45"/>
      <c r="AK2119" s="45"/>
      <c r="AL2119" s="45"/>
      <c r="AM2119" s="45"/>
      <c r="AN2119" s="45"/>
      <c r="AO2119" s="45"/>
      <c r="AP2119" s="45"/>
    </row>
    <row r="2120" spans="1:42" s="16" customFormat="1" ht="12">
      <c r="A2120" s="14" t="s">
        <v>3862</v>
      </c>
      <c r="B2120" s="15" t="s">
        <v>3863</v>
      </c>
      <c r="C2120" s="47">
        <v>82004.149999999994</v>
      </c>
      <c r="D2120" s="47">
        <v>91067.160000000804</v>
      </c>
      <c r="E2120" s="47">
        <v>99421.920000000653</v>
      </c>
      <c r="F2120" s="54">
        <v>1416</v>
      </c>
      <c r="G2120" s="54">
        <v>1533</v>
      </c>
      <c r="H2120" s="54">
        <v>1573</v>
      </c>
      <c r="I2120" s="54">
        <v>1542</v>
      </c>
      <c r="J2120" s="54">
        <v>1731</v>
      </c>
      <c r="K2120" s="54">
        <v>1775</v>
      </c>
      <c r="L2120" s="54">
        <v>1369</v>
      </c>
      <c r="M2120" s="54">
        <v>1481</v>
      </c>
      <c r="N2120" s="54">
        <v>1523</v>
      </c>
      <c r="O2120" s="45"/>
      <c r="P2120" s="45"/>
      <c r="Q2120" s="45"/>
      <c r="R2120" s="45"/>
      <c r="S2120" s="45"/>
      <c r="T2120" s="45"/>
      <c r="U2120" s="45"/>
      <c r="V2120" s="45"/>
      <c r="W2120" s="45"/>
      <c r="X2120" s="45"/>
      <c r="Y2120" s="45"/>
      <c r="Z2120" s="45"/>
      <c r="AA2120" s="45"/>
      <c r="AB2120" s="45"/>
      <c r="AC2120" s="45"/>
      <c r="AD2120" s="45"/>
      <c r="AE2120" s="45"/>
      <c r="AF2120" s="45"/>
      <c r="AG2120" s="45"/>
      <c r="AH2120" s="45"/>
      <c r="AI2120" s="45"/>
      <c r="AJ2120" s="45"/>
      <c r="AK2120" s="45"/>
      <c r="AL2120" s="45"/>
      <c r="AM2120" s="45"/>
      <c r="AN2120" s="45"/>
      <c r="AO2120" s="45"/>
      <c r="AP2120" s="45"/>
    </row>
    <row r="2121" spans="1:42" s="16" customFormat="1" ht="24">
      <c r="A2121" s="14" t="s">
        <v>3864</v>
      </c>
      <c r="B2121" s="15" t="s">
        <v>3865</v>
      </c>
      <c r="C2121" s="47">
        <v>8070.27</v>
      </c>
      <c r="D2121" s="47">
        <v>7273.5800000000163</v>
      </c>
      <c r="E2121" s="47">
        <v>9042.0700000000361</v>
      </c>
      <c r="F2121" s="54">
        <v>207</v>
      </c>
      <c r="G2121" s="54">
        <v>192</v>
      </c>
      <c r="H2121" s="54">
        <v>241</v>
      </c>
      <c r="I2121" s="54">
        <v>246</v>
      </c>
      <c r="J2121" s="54">
        <v>197</v>
      </c>
      <c r="K2121" s="54">
        <v>248</v>
      </c>
      <c r="L2121" s="54">
        <v>207</v>
      </c>
      <c r="M2121" s="54">
        <v>192</v>
      </c>
      <c r="N2121" s="54">
        <v>240</v>
      </c>
      <c r="O2121" s="45"/>
      <c r="P2121" s="45"/>
      <c r="Q2121" s="45"/>
      <c r="R2121" s="45"/>
      <c r="S2121" s="45"/>
      <c r="T2121" s="45"/>
      <c r="U2121" s="45"/>
      <c r="V2121" s="45"/>
      <c r="W2121" s="45"/>
      <c r="X2121" s="45"/>
      <c r="Y2121" s="45"/>
      <c r="Z2121" s="45"/>
      <c r="AA2121" s="45"/>
      <c r="AB2121" s="45"/>
      <c r="AC2121" s="45"/>
      <c r="AD2121" s="45"/>
      <c r="AE2121" s="45"/>
      <c r="AF2121" s="45"/>
      <c r="AG2121" s="45"/>
      <c r="AH2121" s="45"/>
      <c r="AI2121" s="45"/>
      <c r="AJ2121" s="45"/>
      <c r="AK2121" s="45"/>
      <c r="AL2121" s="45"/>
      <c r="AM2121" s="45"/>
      <c r="AN2121" s="45"/>
      <c r="AO2121" s="45"/>
      <c r="AP2121" s="45"/>
    </row>
    <row r="2122" spans="1:42" s="16" customFormat="1" ht="24">
      <c r="A2122" s="14" t="s">
        <v>3866</v>
      </c>
      <c r="B2122" s="15" t="s">
        <v>3867</v>
      </c>
      <c r="C2122" s="47">
        <v>26781.119999999999</v>
      </c>
      <c r="D2122" s="47">
        <v>28821.359999999971</v>
      </c>
      <c r="E2122" s="47">
        <v>37323.109999999971</v>
      </c>
      <c r="F2122" s="54">
        <v>152</v>
      </c>
      <c r="G2122" s="54">
        <v>171</v>
      </c>
      <c r="H2122" s="54">
        <v>216</v>
      </c>
      <c r="I2122" s="54">
        <v>184</v>
      </c>
      <c r="J2122" s="54">
        <v>219</v>
      </c>
      <c r="K2122" s="54">
        <v>303</v>
      </c>
      <c r="L2122" s="54">
        <v>150</v>
      </c>
      <c r="M2122" s="54">
        <v>168</v>
      </c>
      <c r="N2122" s="54">
        <v>210</v>
      </c>
      <c r="O2122" s="45"/>
      <c r="P2122" s="45"/>
      <c r="Q2122" s="45"/>
      <c r="R2122" s="45"/>
      <c r="S2122" s="45"/>
      <c r="T2122" s="45"/>
      <c r="U2122" s="45"/>
      <c r="V2122" s="45"/>
      <c r="W2122" s="45"/>
      <c r="X2122" s="45"/>
      <c r="Y2122" s="45"/>
      <c r="Z2122" s="45"/>
      <c r="AA2122" s="45"/>
      <c r="AB2122" s="45"/>
      <c r="AC2122" s="45"/>
      <c r="AD2122" s="45"/>
      <c r="AE2122" s="45"/>
      <c r="AF2122" s="45"/>
      <c r="AG2122" s="45"/>
      <c r="AH2122" s="45"/>
      <c r="AI2122" s="45"/>
      <c r="AJ2122" s="45"/>
      <c r="AK2122" s="45"/>
      <c r="AL2122" s="45"/>
      <c r="AM2122" s="45"/>
      <c r="AN2122" s="45"/>
      <c r="AO2122" s="45"/>
      <c r="AP2122" s="45"/>
    </row>
    <row r="2123" spans="1:42" s="16" customFormat="1" ht="24">
      <c r="A2123" s="14" t="s">
        <v>3868</v>
      </c>
      <c r="B2123" s="15" t="s">
        <v>3869</v>
      </c>
      <c r="C2123" s="47">
        <v>44047.14</v>
      </c>
      <c r="D2123" s="47">
        <v>43481.499999999956</v>
      </c>
      <c r="E2123" s="47">
        <v>50122.589999999924</v>
      </c>
      <c r="F2123" s="54">
        <v>110</v>
      </c>
      <c r="G2123" s="54">
        <v>103</v>
      </c>
      <c r="H2123" s="54">
        <v>121</v>
      </c>
      <c r="I2123" s="54">
        <v>110</v>
      </c>
      <c r="J2123" s="54">
        <v>135</v>
      </c>
      <c r="K2123" s="54">
        <v>133</v>
      </c>
      <c r="L2123" s="54">
        <v>107</v>
      </c>
      <c r="M2123" s="54">
        <v>102</v>
      </c>
      <c r="N2123" s="54">
        <v>119</v>
      </c>
      <c r="O2123" s="45"/>
      <c r="P2123" s="45"/>
      <c r="Q2123" s="45"/>
      <c r="R2123" s="45"/>
      <c r="S2123" s="45"/>
      <c r="T2123" s="45"/>
      <c r="U2123" s="45"/>
      <c r="V2123" s="45"/>
      <c r="W2123" s="45"/>
      <c r="X2123" s="45"/>
      <c r="Y2123" s="45"/>
      <c r="Z2123" s="45"/>
      <c r="AA2123" s="45"/>
      <c r="AB2123" s="45"/>
      <c r="AC2123" s="45"/>
      <c r="AD2123" s="45"/>
      <c r="AE2123" s="45"/>
      <c r="AF2123" s="45"/>
      <c r="AG2123" s="45"/>
      <c r="AH2123" s="45"/>
      <c r="AI2123" s="45"/>
      <c r="AJ2123" s="45"/>
      <c r="AK2123" s="45"/>
      <c r="AL2123" s="45"/>
      <c r="AM2123" s="45"/>
      <c r="AN2123" s="45"/>
      <c r="AO2123" s="45"/>
      <c r="AP2123" s="45"/>
    </row>
    <row r="2124" spans="1:42" s="16" customFormat="1" ht="12">
      <c r="A2124" s="14" t="s">
        <v>3870</v>
      </c>
      <c r="B2124" s="15" t="s">
        <v>3871</v>
      </c>
      <c r="C2124" s="47">
        <v>48656.94</v>
      </c>
      <c r="D2124" s="47">
        <v>59044.24000000002</v>
      </c>
      <c r="E2124" s="47">
        <v>74622.560000000056</v>
      </c>
      <c r="F2124" s="54">
        <v>215</v>
      </c>
      <c r="G2124" s="54">
        <v>245</v>
      </c>
      <c r="H2124" s="54">
        <v>300</v>
      </c>
      <c r="I2124" s="54">
        <v>241</v>
      </c>
      <c r="J2124" s="54">
        <v>400</v>
      </c>
      <c r="K2124" s="54">
        <v>356</v>
      </c>
      <c r="L2124" s="54">
        <v>182</v>
      </c>
      <c r="M2124" s="54">
        <v>202</v>
      </c>
      <c r="N2124" s="54">
        <v>257</v>
      </c>
      <c r="O2124" s="45"/>
      <c r="P2124" s="45"/>
      <c r="Q2124" s="45"/>
      <c r="R2124" s="45"/>
      <c r="S2124" s="45"/>
      <c r="T2124" s="45"/>
      <c r="U2124" s="45"/>
      <c r="V2124" s="45"/>
      <c r="W2124" s="45"/>
      <c r="X2124" s="45"/>
      <c r="Y2124" s="45"/>
      <c r="Z2124" s="45"/>
      <c r="AA2124" s="45"/>
      <c r="AB2124" s="45"/>
      <c r="AC2124" s="45"/>
      <c r="AD2124" s="45"/>
      <c r="AE2124" s="45"/>
      <c r="AF2124" s="45"/>
      <c r="AG2124" s="45"/>
      <c r="AH2124" s="45"/>
      <c r="AI2124" s="45"/>
      <c r="AJ2124" s="45"/>
      <c r="AK2124" s="45"/>
      <c r="AL2124" s="45"/>
      <c r="AM2124" s="45"/>
      <c r="AN2124" s="45"/>
      <c r="AO2124" s="45"/>
      <c r="AP2124" s="45"/>
    </row>
    <row r="2125" spans="1:42" s="16" customFormat="1" ht="24">
      <c r="A2125" s="14" t="s">
        <v>3872</v>
      </c>
      <c r="B2125" s="15" t="s">
        <v>3873</v>
      </c>
      <c r="C2125" s="47">
        <v>45169.64</v>
      </c>
      <c r="D2125" s="47">
        <v>41979.29</v>
      </c>
      <c r="E2125" s="47">
        <v>33326.520000000004</v>
      </c>
      <c r="F2125" s="54">
        <v>109</v>
      </c>
      <c r="G2125" s="54">
        <v>99</v>
      </c>
      <c r="H2125" s="54">
        <v>84</v>
      </c>
      <c r="I2125" s="54">
        <v>750</v>
      </c>
      <c r="J2125" s="54">
        <v>722</v>
      </c>
      <c r="K2125" s="54">
        <v>579</v>
      </c>
      <c r="L2125" s="54">
        <v>52</v>
      </c>
      <c r="M2125" s="54">
        <v>51</v>
      </c>
      <c r="N2125" s="54">
        <v>44</v>
      </c>
      <c r="O2125" s="45"/>
      <c r="P2125" s="45"/>
      <c r="Q2125" s="45"/>
      <c r="R2125" s="45"/>
      <c r="S2125" s="45"/>
      <c r="T2125" s="45"/>
      <c r="U2125" s="45"/>
      <c r="V2125" s="45"/>
      <c r="W2125" s="45"/>
      <c r="X2125" s="45"/>
      <c r="Y2125" s="45"/>
      <c r="Z2125" s="45"/>
      <c r="AA2125" s="45"/>
      <c r="AB2125" s="45"/>
      <c r="AC2125" s="45"/>
      <c r="AD2125" s="45"/>
      <c r="AE2125" s="45"/>
      <c r="AF2125" s="45"/>
      <c r="AG2125" s="45"/>
      <c r="AH2125" s="45"/>
      <c r="AI2125" s="45"/>
      <c r="AJ2125" s="45"/>
      <c r="AK2125" s="45"/>
      <c r="AL2125" s="45"/>
      <c r="AM2125" s="45"/>
      <c r="AN2125" s="45"/>
      <c r="AO2125" s="45"/>
      <c r="AP2125" s="45"/>
    </row>
    <row r="2126" spans="1:42" s="16" customFormat="1" ht="24">
      <c r="A2126" s="14" t="s">
        <v>3874</v>
      </c>
      <c r="B2126" s="15" t="s">
        <v>3875</v>
      </c>
      <c r="C2126" s="47">
        <v>44545.38</v>
      </c>
      <c r="D2126" s="47">
        <v>52220.109999999942</v>
      </c>
      <c r="E2126" s="47">
        <v>49224.600000000006</v>
      </c>
      <c r="F2126" s="54">
        <v>192</v>
      </c>
      <c r="G2126" s="54">
        <v>225</v>
      </c>
      <c r="H2126" s="54">
        <v>214</v>
      </c>
      <c r="I2126" s="54">
        <v>254</v>
      </c>
      <c r="J2126" s="54">
        <v>258</v>
      </c>
      <c r="K2126" s="54">
        <v>260</v>
      </c>
      <c r="L2126" s="54">
        <v>181</v>
      </c>
      <c r="M2126" s="54">
        <v>214</v>
      </c>
      <c r="N2126" s="54">
        <v>203</v>
      </c>
      <c r="O2126" s="45"/>
      <c r="P2126" s="45"/>
      <c r="Q2126" s="45"/>
      <c r="R2126" s="45"/>
      <c r="S2126" s="45"/>
      <c r="T2126" s="45"/>
      <c r="U2126" s="45"/>
      <c r="V2126" s="45"/>
      <c r="W2126" s="45"/>
      <c r="X2126" s="45"/>
      <c r="Y2126" s="45"/>
      <c r="Z2126" s="45"/>
      <c r="AA2126" s="45"/>
      <c r="AB2126" s="45"/>
      <c r="AC2126" s="45"/>
      <c r="AD2126" s="45"/>
      <c r="AE2126" s="45"/>
      <c r="AF2126" s="45"/>
      <c r="AG2126" s="45"/>
      <c r="AH2126" s="45"/>
      <c r="AI2126" s="45"/>
      <c r="AJ2126" s="45"/>
      <c r="AK2126" s="45"/>
      <c r="AL2126" s="45"/>
      <c r="AM2126" s="45"/>
      <c r="AN2126" s="45"/>
      <c r="AO2126" s="45"/>
      <c r="AP2126" s="45"/>
    </row>
    <row r="2127" spans="1:42" s="16" customFormat="1" ht="24">
      <c r="A2127" s="14" t="s">
        <v>3876</v>
      </c>
      <c r="B2127" s="15" t="s">
        <v>3877</v>
      </c>
      <c r="C2127" s="47">
        <v>147842.47</v>
      </c>
      <c r="D2127" s="47">
        <v>155746.55999999907</v>
      </c>
      <c r="E2127" s="47">
        <v>144408.26999999973</v>
      </c>
      <c r="F2127" s="54">
        <v>1048</v>
      </c>
      <c r="G2127" s="54">
        <v>1101</v>
      </c>
      <c r="H2127" s="54">
        <v>1044</v>
      </c>
      <c r="I2127" s="54">
        <v>1399</v>
      </c>
      <c r="J2127" s="54">
        <v>1380</v>
      </c>
      <c r="K2127" s="54">
        <v>1292</v>
      </c>
      <c r="L2127" s="54">
        <v>890</v>
      </c>
      <c r="M2127" s="54">
        <v>930</v>
      </c>
      <c r="N2127" s="54">
        <v>902</v>
      </c>
      <c r="O2127" s="45"/>
      <c r="P2127" s="45"/>
      <c r="Q2127" s="45"/>
      <c r="R2127" s="45"/>
      <c r="S2127" s="45"/>
      <c r="T2127" s="45"/>
      <c r="U2127" s="45"/>
      <c r="V2127" s="45"/>
      <c r="W2127" s="45"/>
      <c r="X2127" s="45"/>
      <c r="Y2127" s="45"/>
      <c r="Z2127" s="45"/>
      <c r="AA2127" s="45"/>
      <c r="AB2127" s="45"/>
      <c r="AC2127" s="45"/>
      <c r="AD2127" s="45"/>
      <c r="AE2127" s="45"/>
      <c r="AF2127" s="45"/>
      <c r="AG2127" s="45"/>
      <c r="AH2127" s="45"/>
      <c r="AI2127" s="45"/>
      <c r="AJ2127" s="45"/>
      <c r="AK2127" s="45"/>
      <c r="AL2127" s="45"/>
      <c r="AM2127" s="45"/>
      <c r="AN2127" s="45"/>
      <c r="AO2127" s="45"/>
      <c r="AP2127" s="45"/>
    </row>
    <row r="2128" spans="1:42" s="16" customFormat="1" ht="24">
      <c r="A2128" s="14" t="s">
        <v>3878</v>
      </c>
      <c r="B2128" s="15" t="s">
        <v>3879</v>
      </c>
      <c r="C2128" s="47">
        <v>34195.14</v>
      </c>
      <c r="D2128" s="47">
        <v>36222.420000000078</v>
      </c>
      <c r="E2128" s="47">
        <v>37459.280000000166</v>
      </c>
      <c r="F2128" s="54">
        <v>357</v>
      </c>
      <c r="G2128" s="54">
        <v>345</v>
      </c>
      <c r="H2128" s="54">
        <v>352</v>
      </c>
      <c r="I2128" s="54">
        <v>399</v>
      </c>
      <c r="J2128" s="54">
        <v>362</v>
      </c>
      <c r="K2128" s="54">
        <v>383</v>
      </c>
      <c r="L2128" s="54">
        <v>351</v>
      </c>
      <c r="M2128" s="54">
        <v>336</v>
      </c>
      <c r="N2128" s="54">
        <v>345</v>
      </c>
      <c r="O2128" s="45"/>
      <c r="P2128" s="45"/>
      <c r="Q2128" s="45"/>
      <c r="R2128" s="45"/>
      <c r="S2128" s="45"/>
      <c r="T2128" s="45"/>
      <c r="U2128" s="45"/>
      <c r="V2128" s="45"/>
      <c r="W2128" s="45"/>
      <c r="X2128" s="45"/>
      <c r="Y2128" s="45"/>
      <c r="Z2128" s="45"/>
      <c r="AA2128" s="45"/>
      <c r="AB2128" s="45"/>
      <c r="AC2128" s="45"/>
      <c r="AD2128" s="45"/>
      <c r="AE2128" s="45"/>
      <c r="AF2128" s="45"/>
      <c r="AG2128" s="45"/>
      <c r="AH2128" s="45"/>
      <c r="AI2128" s="45"/>
      <c r="AJ2128" s="45"/>
      <c r="AK2128" s="45"/>
      <c r="AL2128" s="45"/>
      <c r="AM2128" s="45"/>
      <c r="AN2128" s="45"/>
      <c r="AO2128" s="45"/>
      <c r="AP2128" s="45"/>
    </row>
    <row r="2129" spans="1:42" s="16" customFormat="1" ht="24">
      <c r="A2129" s="14" t="s">
        <v>3880</v>
      </c>
      <c r="B2129" s="15" t="s">
        <v>3881</v>
      </c>
      <c r="C2129" s="47">
        <v>26480.18</v>
      </c>
      <c r="D2129" s="47">
        <v>28614.110000000055</v>
      </c>
      <c r="E2129" s="47">
        <v>26878.540000000059</v>
      </c>
      <c r="F2129" s="54">
        <v>213</v>
      </c>
      <c r="G2129" s="54">
        <v>237</v>
      </c>
      <c r="H2129" s="54">
        <v>207</v>
      </c>
      <c r="I2129" s="54">
        <v>221</v>
      </c>
      <c r="J2129" s="54">
        <v>326</v>
      </c>
      <c r="K2129" s="54">
        <v>216</v>
      </c>
      <c r="L2129" s="54">
        <v>205</v>
      </c>
      <c r="M2129" s="54">
        <v>219</v>
      </c>
      <c r="N2129" s="54">
        <v>199</v>
      </c>
      <c r="O2129" s="45"/>
      <c r="P2129" s="45"/>
      <c r="Q2129" s="45"/>
      <c r="R2129" s="45"/>
      <c r="S2129" s="45"/>
      <c r="T2129" s="45"/>
      <c r="U2129" s="45"/>
      <c r="V2129" s="45"/>
      <c r="W2129" s="45"/>
      <c r="X2129" s="45"/>
      <c r="Y2129" s="45"/>
      <c r="Z2129" s="45"/>
      <c r="AA2129" s="45"/>
      <c r="AB2129" s="45"/>
      <c r="AC2129" s="45"/>
      <c r="AD2129" s="45"/>
      <c r="AE2129" s="45"/>
      <c r="AF2129" s="45"/>
      <c r="AG2129" s="45"/>
      <c r="AH2129" s="45"/>
      <c r="AI2129" s="45"/>
      <c r="AJ2129" s="45"/>
      <c r="AK2129" s="45"/>
      <c r="AL2129" s="45"/>
      <c r="AM2129" s="45"/>
      <c r="AN2129" s="45"/>
      <c r="AO2129" s="45"/>
      <c r="AP2129" s="45"/>
    </row>
    <row r="2130" spans="1:42" s="16" customFormat="1" ht="12">
      <c r="A2130" s="14" t="s">
        <v>3882</v>
      </c>
      <c r="B2130" s="15" t="s">
        <v>3883</v>
      </c>
      <c r="C2130" s="47">
        <v>74824.25</v>
      </c>
      <c r="D2130" s="47">
        <v>82925.150000000387</v>
      </c>
      <c r="E2130" s="47">
        <v>81810.790000000299</v>
      </c>
      <c r="F2130" s="54">
        <v>947</v>
      </c>
      <c r="G2130" s="54">
        <v>1014</v>
      </c>
      <c r="H2130" s="54">
        <v>972</v>
      </c>
      <c r="I2130" s="54">
        <v>957</v>
      </c>
      <c r="J2130" s="54">
        <v>1032</v>
      </c>
      <c r="K2130" s="54">
        <v>994</v>
      </c>
      <c r="L2130" s="54">
        <v>928</v>
      </c>
      <c r="M2130" s="54">
        <v>995</v>
      </c>
      <c r="N2130" s="54">
        <v>954</v>
      </c>
      <c r="O2130" s="45"/>
      <c r="P2130" s="45"/>
      <c r="Q2130" s="45"/>
      <c r="R2130" s="45"/>
      <c r="S2130" s="45"/>
      <c r="T2130" s="45"/>
      <c r="U2130" s="45"/>
      <c r="V2130" s="45"/>
      <c r="W2130" s="45"/>
      <c r="X2130" s="45"/>
      <c r="Y2130" s="45"/>
      <c r="Z2130" s="45"/>
      <c r="AA2130" s="45"/>
      <c r="AB2130" s="45"/>
      <c r="AC2130" s="45"/>
      <c r="AD2130" s="45"/>
      <c r="AE2130" s="45"/>
      <c r="AF2130" s="45"/>
      <c r="AG2130" s="45"/>
      <c r="AH2130" s="45"/>
      <c r="AI2130" s="45"/>
      <c r="AJ2130" s="45"/>
      <c r="AK2130" s="45"/>
      <c r="AL2130" s="45"/>
      <c r="AM2130" s="45"/>
      <c r="AN2130" s="45"/>
      <c r="AO2130" s="45"/>
      <c r="AP2130" s="45"/>
    </row>
    <row r="2131" spans="1:42" s="16" customFormat="1" ht="24">
      <c r="A2131" s="14" t="s">
        <v>3884</v>
      </c>
      <c r="B2131" s="15" t="s">
        <v>3885</v>
      </c>
      <c r="C2131" s="47">
        <v>116355.56</v>
      </c>
      <c r="D2131" s="47">
        <v>121914.40999999928</v>
      </c>
      <c r="E2131" s="47">
        <v>118912.64000000048</v>
      </c>
      <c r="F2131" s="54">
        <v>815</v>
      </c>
      <c r="G2131" s="54">
        <v>836</v>
      </c>
      <c r="H2131" s="54">
        <v>772</v>
      </c>
      <c r="I2131" s="54">
        <v>1144</v>
      </c>
      <c r="J2131" s="54">
        <v>1078</v>
      </c>
      <c r="K2131" s="54">
        <v>1033</v>
      </c>
      <c r="L2131" s="54">
        <v>665</v>
      </c>
      <c r="M2131" s="54">
        <v>676</v>
      </c>
      <c r="N2131" s="54">
        <v>637</v>
      </c>
      <c r="O2131" s="45"/>
      <c r="P2131" s="45"/>
      <c r="Q2131" s="45"/>
      <c r="R2131" s="45"/>
      <c r="S2131" s="45"/>
      <c r="T2131" s="45"/>
      <c r="U2131" s="45"/>
      <c r="V2131" s="45"/>
      <c r="W2131" s="45"/>
      <c r="X2131" s="45"/>
      <c r="Y2131" s="45"/>
      <c r="Z2131" s="45"/>
      <c r="AA2131" s="45"/>
      <c r="AB2131" s="45"/>
      <c r="AC2131" s="45"/>
      <c r="AD2131" s="45"/>
      <c r="AE2131" s="45"/>
      <c r="AF2131" s="45"/>
      <c r="AG2131" s="45"/>
      <c r="AH2131" s="45"/>
      <c r="AI2131" s="45"/>
      <c r="AJ2131" s="45"/>
      <c r="AK2131" s="45"/>
      <c r="AL2131" s="45"/>
      <c r="AM2131" s="45"/>
      <c r="AN2131" s="45"/>
      <c r="AO2131" s="45"/>
      <c r="AP2131" s="45"/>
    </row>
    <row r="2132" spans="1:42" s="16" customFormat="1" ht="24">
      <c r="A2132" s="14" t="s">
        <v>3886</v>
      </c>
      <c r="B2132" s="15" t="s">
        <v>3887</v>
      </c>
      <c r="C2132" s="47">
        <v>59441.45</v>
      </c>
      <c r="D2132" s="47">
        <v>66982.369999999966</v>
      </c>
      <c r="E2132" s="47">
        <v>70031.649999999965</v>
      </c>
      <c r="F2132" s="54">
        <v>397</v>
      </c>
      <c r="G2132" s="54">
        <v>422</v>
      </c>
      <c r="H2132" s="54">
        <v>432</v>
      </c>
      <c r="I2132" s="54">
        <v>531</v>
      </c>
      <c r="J2132" s="54">
        <v>563</v>
      </c>
      <c r="K2132" s="54">
        <v>531</v>
      </c>
      <c r="L2132" s="54">
        <v>301</v>
      </c>
      <c r="M2132" s="54">
        <v>318</v>
      </c>
      <c r="N2132" s="54">
        <v>311</v>
      </c>
      <c r="O2132" s="45"/>
      <c r="P2132" s="45"/>
      <c r="Q2132" s="45"/>
      <c r="R2132" s="45"/>
      <c r="S2132" s="45"/>
      <c r="T2132" s="45"/>
      <c r="U2132" s="45"/>
      <c r="V2132" s="45"/>
      <c r="W2132" s="45"/>
      <c r="X2132" s="45"/>
      <c r="Y2132" s="45"/>
      <c r="Z2132" s="45"/>
      <c r="AA2132" s="45"/>
      <c r="AB2132" s="45"/>
      <c r="AC2132" s="45"/>
      <c r="AD2132" s="45"/>
      <c r="AE2132" s="45"/>
      <c r="AF2132" s="45"/>
      <c r="AG2132" s="45"/>
      <c r="AH2132" s="45"/>
      <c r="AI2132" s="45"/>
      <c r="AJ2132" s="45"/>
      <c r="AK2132" s="45"/>
      <c r="AL2132" s="45"/>
      <c r="AM2132" s="45"/>
      <c r="AN2132" s="45"/>
      <c r="AO2132" s="45"/>
      <c r="AP2132" s="45"/>
    </row>
    <row r="2133" spans="1:42" s="16" customFormat="1" ht="12">
      <c r="A2133" s="14" t="s">
        <v>3888</v>
      </c>
      <c r="B2133" s="15" t="s">
        <v>3889</v>
      </c>
      <c r="C2133" s="47">
        <v>43940.959999999999</v>
      </c>
      <c r="D2133" s="47">
        <v>45695.2499999996</v>
      </c>
      <c r="E2133" s="47">
        <v>50939.459999999402</v>
      </c>
      <c r="F2133" s="54">
        <v>704</v>
      </c>
      <c r="G2133" s="54">
        <v>702</v>
      </c>
      <c r="H2133" s="54">
        <v>739</v>
      </c>
      <c r="I2133" s="54">
        <v>749</v>
      </c>
      <c r="J2133" s="54">
        <v>715</v>
      </c>
      <c r="K2133" s="54">
        <v>763</v>
      </c>
      <c r="L2133" s="54">
        <v>696</v>
      </c>
      <c r="M2133" s="54">
        <v>692</v>
      </c>
      <c r="N2133" s="54">
        <v>730</v>
      </c>
      <c r="O2133" s="45"/>
      <c r="P2133" s="45"/>
      <c r="Q2133" s="45"/>
      <c r="R2133" s="45"/>
      <c r="S2133" s="45"/>
      <c r="T2133" s="45"/>
      <c r="U2133" s="45"/>
      <c r="V2133" s="45"/>
      <c r="W2133" s="45"/>
      <c r="X2133" s="45"/>
      <c r="Y2133" s="45"/>
      <c r="Z2133" s="45"/>
      <c r="AA2133" s="45"/>
      <c r="AB2133" s="45"/>
      <c r="AC2133" s="45"/>
      <c r="AD2133" s="45"/>
      <c r="AE2133" s="45"/>
      <c r="AF2133" s="45"/>
      <c r="AG2133" s="45"/>
      <c r="AH2133" s="45"/>
      <c r="AI2133" s="45"/>
      <c r="AJ2133" s="45"/>
      <c r="AK2133" s="45"/>
      <c r="AL2133" s="45"/>
      <c r="AM2133" s="45"/>
      <c r="AN2133" s="45"/>
      <c r="AO2133" s="45"/>
      <c r="AP2133" s="45"/>
    </row>
    <row r="2134" spans="1:42" s="16" customFormat="1" ht="24">
      <c r="A2134" s="14" t="s">
        <v>3890</v>
      </c>
      <c r="B2134" s="15" t="s">
        <v>3891</v>
      </c>
      <c r="C2134" s="47">
        <v>20822.41</v>
      </c>
      <c r="D2134" s="47">
        <v>12990.259999999995</v>
      </c>
      <c r="E2134" s="47">
        <v>11831.950000000003</v>
      </c>
      <c r="F2134" s="54">
        <v>69</v>
      </c>
      <c r="G2134" s="54">
        <v>51</v>
      </c>
      <c r="H2134" s="54">
        <v>40</v>
      </c>
      <c r="I2134" s="54">
        <v>313</v>
      </c>
      <c r="J2134" s="54">
        <v>159</v>
      </c>
      <c r="K2134" s="54">
        <v>143</v>
      </c>
      <c r="L2134" s="54">
        <v>40</v>
      </c>
      <c r="M2134" s="54">
        <v>33</v>
      </c>
      <c r="N2134" s="54">
        <v>28</v>
      </c>
      <c r="O2134" s="45"/>
      <c r="P2134" s="45"/>
      <c r="Q2134" s="45"/>
      <c r="R2134" s="45"/>
      <c r="S2134" s="45"/>
      <c r="T2134" s="45"/>
      <c r="U2134" s="45"/>
      <c r="V2134" s="45"/>
      <c r="W2134" s="45"/>
      <c r="X2134" s="45"/>
      <c r="Y2134" s="45"/>
      <c r="Z2134" s="45"/>
      <c r="AA2134" s="45"/>
      <c r="AB2134" s="45"/>
      <c r="AC2134" s="45"/>
      <c r="AD2134" s="45"/>
      <c r="AE2134" s="45"/>
      <c r="AF2134" s="45"/>
      <c r="AG2134" s="45"/>
      <c r="AH2134" s="45"/>
      <c r="AI2134" s="45"/>
      <c r="AJ2134" s="45"/>
      <c r="AK2134" s="45"/>
      <c r="AL2134" s="45"/>
      <c r="AM2134" s="45"/>
      <c r="AN2134" s="45"/>
      <c r="AO2134" s="45"/>
      <c r="AP2134" s="45"/>
    </row>
    <row r="2135" spans="1:42" s="16" customFormat="1" ht="12">
      <c r="A2135" s="14" t="s">
        <v>3892</v>
      </c>
      <c r="B2135" s="15" t="s">
        <v>3893</v>
      </c>
      <c r="C2135" s="47">
        <v>24025.34</v>
      </c>
      <c r="D2135" s="47">
        <v>27165.329999999922</v>
      </c>
      <c r="E2135" s="47">
        <v>30019.069999999927</v>
      </c>
      <c r="F2135" s="54">
        <v>205</v>
      </c>
      <c r="G2135" s="54">
        <v>220</v>
      </c>
      <c r="H2135" s="54">
        <v>234</v>
      </c>
      <c r="I2135" s="54">
        <v>218</v>
      </c>
      <c r="J2135" s="54">
        <v>235</v>
      </c>
      <c r="K2135" s="54">
        <v>266</v>
      </c>
      <c r="L2135" s="54">
        <v>198</v>
      </c>
      <c r="M2135" s="54">
        <v>214</v>
      </c>
      <c r="N2135" s="54">
        <v>226</v>
      </c>
      <c r="O2135" s="45"/>
      <c r="P2135" s="45"/>
      <c r="Q2135" s="45"/>
      <c r="R2135" s="45"/>
      <c r="S2135" s="45"/>
      <c r="T2135" s="45"/>
      <c r="U2135" s="45"/>
      <c r="V2135" s="45"/>
      <c r="W2135" s="45"/>
      <c r="X2135" s="45"/>
      <c r="Y2135" s="45"/>
      <c r="Z2135" s="45"/>
      <c r="AA2135" s="45"/>
      <c r="AB2135" s="45"/>
      <c r="AC2135" s="45"/>
      <c r="AD2135" s="45"/>
      <c r="AE2135" s="45"/>
      <c r="AF2135" s="45"/>
      <c r="AG2135" s="45"/>
      <c r="AH2135" s="45"/>
      <c r="AI2135" s="45"/>
      <c r="AJ2135" s="45"/>
      <c r="AK2135" s="45"/>
      <c r="AL2135" s="45"/>
      <c r="AM2135" s="45"/>
      <c r="AN2135" s="45"/>
      <c r="AO2135" s="45"/>
      <c r="AP2135" s="45"/>
    </row>
    <row r="2136" spans="1:42" s="16" customFormat="1" ht="24">
      <c r="A2136" s="14" t="s">
        <v>3894</v>
      </c>
      <c r="B2136" s="15" t="s">
        <v>3895</v>
      </c>
      <c r="C2136" s="47">
        <v>17451.21</v>
      </c>
      <c r="D2136" s="47">
        <v>18666.389999999992</v>
      </c>
      <c r="E2136" s="47">
        <v>20010.490000000002</v>
      </c>
      <c r="F2136" s="54">
        <v>169</v>
      </c>
      <c r="G2136" s="54">
        <v>161</v>
      </c>
      <c r="H2136" s="54">
        <v>171</v>
      </c>
      <c r="I2136" s="54">
        <v>184</v>
      </c>
      <c r="J2136" s="54">
        <v>241</v>
      </c>
      <c r="K2136" s="54">
        <v>198</v>
      </c>
      <c r="L2136" s="54">
        <v>165</v>
      </c>
      <c r="M2136" s="54">
        <v>155</v>
      </c>
      <c r="N2136" s="54">
        <v>168</v>
      </c>
      <c r="O2136" s="45"/>
      <c r="P2136" s="45"/>
      <c r="Q2136" s="45"/>
      <c r="R2136" s="45"/>
      <c r="S2136" s="45"/>
      <c r="T2136" s="45"/>
      <c r="U2136" s="45"/>
      <c r="V2136" s="45"/>
      <c r="W2136" s="45"/>
      <c r="X2136" s="45"/>
      <c r="Y2136" s="45"/>
      <c r="Z2136" s="45"/>
      <c r="AA2136" s="45"/>
      <c r="AB2136" s="45"/>
      <c r="AC2136" s="45"/>
      <c r="AD2136" s="45"/>
      <c r="AE2136" s="45"/>
      <c r="AF2136" s="45"/>
      <c r="AG2136" s="45"/>
      <c r="AH2136" s="45"/>
      <c r="AI2136" s="45"/>
      <c r="AJ2136" s="45"/>
      <c r="AK2136" s="45"/>
      <c r="AL2136" s="45"/>
      <c r="AM2136" s="45"/>
      <c r="AN2136" s="45"/>
      <c r="AO2136" s="45"/>
      <c r="AP2136" s="45"/>
    </row>
    <row r="2137" spans="1:42" s="16" customFormat="1" ht="24">
      <c r="A2137" s="14" t="s">
        <v>3896</v>
      </c>
      <c r="B2137" s="15" t="s">
        <v>3897</v>
      </c>
      <c r="C2137" s="47">
        <v>6653.26</v>
      </c>
      <c r="D2137" s="47">
        <v>3002.39</v>
      </c>
      <c r="E2137" s="47">
        <v>5310.1999999999989</v>
      </c>
      <c r="F2137" s="54">
        <v>13</v>
      </c>
      <c r="G2137" s="54">
        <v>6</v>
      </c>
      <c r="H2137" s="54">
        <v>9</v>
      </c>
      <c r="I2137" s="54">
        <v>38</v>
      </c>
      <c r="J2137" s="54">
        <v>10</v>
      </c>
      <c r="K2137" s="54">
        <v>15</v>
      </c>
      <c r="L2137" s="54">
        <v>10</v>
      </c>
      <c r="M2137" s="54">
        <v>4</v>
      </c>
      <c r="N2137" s="54">
        <v>6</v>
      </c>
      <c r="O2137" s="45"/>
      <c r="P2137" s="45"/>
      <c r="Q2137" s="45"/>
      <c r="R2137" s="45"/>
      <c r="S2137" s="45"/>
      <c r="T2137" s="45"/>
      <c r="U2137" s="45"/>
      <c r="V2137" s="45"/>
      <c r="W2137" s="45"/>
      <c r="X2137" s="45"/>
      <c r="Y2137" s="45"/>
      <c r="Z2137" s="45"/>
      <c r="AA2137" s="45"/>
      <c r="AB2137" s="45"/>
      <c r="AC2137" s="45"/>
      <c r="AD2137" s="45"/>
      <c r="AE2137" s="45"/>
      <c r="AF2137" s="45"/>
      <c r="AG2137" s="45"/>
      <c r="AH2137" s="45"/>
      <c r="AI2137" s="45"/>
      <c r="AJ2137" s="45"/>
      <c r="AK2137" s="45"/>
      <c r="AL2137" s="45"/>
      <c r="AM2137" s="45"/>
      <c r="AN2137" s="45"/>
      <c r="AO2137" s="45"/>
      <c r="AP2137" s="45"/>
    </row>
    <row r="2138" spans="1:42" s="16" customFormat="1" ht="24">
      <c r="A2138" s="14" t="s">
        <v>3898</v>
      </c>
      <c r="B2138" s="15" t="s">
        <v>3899</v>
      </c>
      <c r="C2138" s="47">
        <v>74786.7</v>
      </c>
      <c r="D2138" s="47">
        <v>79307.260000001465</v>
      </c>
      <c r="E2138" s="47">
        <v>82204.760000001872</v>
      </c>
      <c r="F2138" s="54">
        <v>1288</v>
      </c>
      <c r="G2138" s="54">
        <v>1310</v>
      </c>
      <c r="H2138" s="54">
        <v>1298</v>
      </c>
      <c r="I2138" s="54">
        <v>1445</v>
      </c>
      <c r="J2138" s="54">
        <v>1467</v>
      </c>
      <c r="K2138" s="54">
        <v>1470</v>
      </c>
      <c r="L2138" s="54">
        <v>1264</v>
      </c>
      <c r="M2138" s="54">
        <v>1283</v>
      </c>
      <c r="N2138" s="54">
        <v>1283</v>
      </c>
      <c r="O2138" s="45"/>
      <c r="P2138" s="45"/>
      <c r="Q2138" s="45"/>
      <c r="R2138" s="45"/>
      <c r="S2138" s="45"/>
      <c r="T2138" s="45"/>
      <c r="U2138" s="45"/>
      <c r="V2138" s="45"/>
      <c r="W2138" s="45"/>
      <c r="X2138" s="45"/>
      <c r="Y2138" s="45"/>
      <c r="Z2138" s="45"/>
      <c r="AA2138" s="45"/>
      <c r="AB2138" s="45"/>
      <c r="AC2138" s="45"/>
      <c r="AD2138" s="45"/>
      <c r="AE2138" s="45"/>
      <c r="AF2138" s="45"/>
      <c r="AG2138" s="45"/>
      <c r="AH2138" s="45"/>
      <c r="AI2138" s="45"/>
      <c r="AJ2138" s="45"/>
      <c r="AK2138" s="45"/>
      <c r="AL2138" s="45"/>
      <c r="AM2138" s="45"/>
      <c r="AN2138" s="45"/>
      <c r="AO2138" s="45"/>
      <c r="AP2138" s="45"/>
    </row>
    <row r="2139" spans="1:42" s="16" customFormat="1" ht="24">
      <c r="A2139" s="14" t="s">
        <v>3900</v>
      </c>
      <c r="B2139" s="15" t="s">
        <v>3901</v>
      </c>
      <c r="C2139" s="47">
        <v>14443.53</v>
      </c>
      <c r="D2139" s="47">
        <v>13040.530000000028</v>
      </c>
      <c r="E2139" s="47">
        <v>16948.200000000055</v>
      </c>
      <c r="F2139" s="54">
        <v>201</v>
      </c>
      <c r="G2139" s="54">
        <v>183</v>
      </c>
      <c r="H2139" s="54">
        <v>216</v>
      </c>
      <c r="I2139" s="54">
        <v>209</v>
      </c>
      <c r="J2139" s="54">
        <v>187</v>
      </c>
      <c r="K2139" s="54">
        <v>218</v>
      </c>
      <c r="L2139" s="54">
        <v>200</v>
      </c>
      <c r="M2139" s="54">
        <v>182</v>
      </c>
      <c r="N2139" s="54">
        <v>211</v>
      </c>
      <c r="O2139" s="45"/>
      <c r="P2139" s="45"/>
      <c r="Q2139" s="45"/>
      <c r="R2139" s="45"/>
      <c r="S2139" s="45"/>
      <c r="T2139" s="45"/>
      <c r="U2139" s="45"/>
      <c r="V2139" s="45"/>
      <c r="W2139" s="45"/>
      <c r="X2139" s="45"/>
      <c r="Y2139" s="45"/>
      <c r="Z2139" s="45"/>
      <c r="AA2139" s="45"/>
      <c r="AB2139" s="45"/>
      <c r="AC2139" s="45"/>
      <c r="AD2139" s="45"/>
      <c r="AE2139" s="45"/>
      <c r="AF2139" s="45"/>
      <c r="AG2139" s="45"/>
      <c r="AH2139" s="45"/>
      <c r="AI2139" s="45"/>
      <c r="AJ2139" s="45"/>
      <c r="AK2139" s="45"/>
      <c r="AL2139" s="45"/>
      <c r="AM2139" s="45"/>
      <c r="AN2139" s="45"/>
      <c r="AO2139" s="45"/>
      <c r="AP2139" s="45"/>
    </row>
    <row r="2140" spans="1:42" s="16" customFormat="1" ht="12">
      <c r="A2140" s="14" t="s">
        <v>3902</v>
      </c>
      <c r="B2140" s="15" t="s">
        <v>3903</v>
      </c>
      <c r="C2140" s="47">
        <v>25244.73</v>
      </c>
      <c r="D2140" s="47">
        <v>31751.200000000201</v>
      </c>
      <c r="E2140" s="47">
        <v>32403.670000000235</v>
      </c>
      <c r="F2140" s="54">
        <v>466</v>
      </c>
      <c r="G2140" s="54">
        <v>534</v>
      </c>
      <c r="H2140" s="54">
        <v>597</v>
      </c>
      <c r="I2140" s="54">
        <v>498</v>
      </c>
      <c r="J2140" s="54">
        <v>594</v>
      </c>
      <c r="K2140" s="54">
        <v>643</v>
      </c>
      <c r="L2140" s="54">
        <v>462</v>
      </c>
      <c r="M2140" s="54">
        <v>533</v>
      </c>
      <c r="N2140" s="54">
        <v>591</v>
      </c>
      <c r="O2140" s="45"/>
      <c r="P2140" s="45"/>
      <c r="Q2140" s="45"/>
      <c r="R2140" s="45"/>
      <c r="S2140" s="45"/>
      <c r="T2140" s="45"/>
      <c r="U2140" s="45"/>
      <c r="V2140" s="45"/>
      <c r="W2140" s="45"/>
      <c r="X2140" s="45"/>
      <c r="Y2140" s="45"/>
      <c r="Z2140" s="45"/>
      <c r="AA2140" s="45"/>
      <c r="AB2140" s="45"/>
      <c r="AC2140" s="45"/>
      <c r="AD2140" s="45"/>
      <c r="AE2140" s="45"/>
      <c r="AF2140" s="45"/>
      <c r="AG2140" s="45"/>
      <c r="AH2140" s="45"/>
      <c r="AI2140" s="45"/>
      <c r="AJ2140" s="45"/>
      <c r="AK2140" s="45"/>
      <c r="AL2140" s="45"/>
      <c r="AM2140" s="45"/>
      <c r="AN2140" s="45"/>
      <c r="AO2140" s="45"/>
      <c r="AP2140" s="45"/>
    </row>
    <row r="2141" spans="1:42" s="16" customFormat="1" ht="12">
      <c r="A2141" s="14" t="s">
        <v>3904</v>
      </c>
      <c r="B2141" s="15" t="s">
        <v>3905</v>
      </c>
      <c r="C2141" s="47">
        <v>1730.93</v>
      </c>
      <c r="D2141" s="47">
        <v>3229.4800000000009</v>
      </c>
      <c r="E2141" s="47">
        <v>2862.28</v>
      </c>
      <c r="F2141" s="54">
        <v>31</v>
      </c>
      <c r="G2141" s="54">
        <v>45</v>
      </c>
      <c r="H2141" s="54">
        <v>40</v>
      </c>
      <c r="I2141" s="54">
        <v>31</v>
      </c>
      <c r="J2141" s="54">
        <v>71</v>
      </c>
      <c r="K2141" s="54">
        <v>58</v>
      </c>
      <c r="L2141" s="54">
        <v>31</v>
      </c>
      <c r="M2141" s="54">
        <v>45</v>
      </c>
      <c r="N2141" s="54">
        <v>39</v>
      </c>
      <c r="O2141" s="45"/>
      <c r="P2141" s="45"/>
      <c r="Q2141" s="45"/>
      <c r="R2141" s="45"/>
      <c r="S2141" s="45"/>
      <c r="T2141" s="45"/>
      <c r="U2141" s="45"/>
      <c r="V2141" s="45"/>
      <c r="W2141" s="45"/>
      <c r="X2141" s="45"/>
      <c r="Y2141" s="45"/>
      <c r="Z2141" s="45"/>
      <c r="AA2141" s="45"/>
      <c r="AB2141" s="45"/>
      <c r="AC2141" s="45"/>
      <c r="AD2141" s="45"/>
      <c r="AE2141" s="45"/>
      <c r="AF2141" s="45"/>
      <c r="AG2141" s="45"/>
      <c r="AH2141" s="45"/>
      <c r="AI2141" s="45"/>
      <c r="AJ2141" s="45"/>
      <c r="AK2141" s="45"/>
      <c r="AL2141" s="45"/>
      <c r="AM2141" s="45"/>
      <c r="AN2141" s="45"/>
      <c r="AO2141" s="45"/>
      <c r="AP2141" s="45"/>
    </row>
    <row r="2142" spans="1:42" s="16" customFormat="1" ht="24">
      <c r="A2142" s="14" t="s">
        <v>3906</v>
      </c>
      <c r="B2142" s="15" t="s">
        <v>3907</v>
      </c>
      <c r="C2142" s="47">
        <v>1785.21</v>
      </c>
      <c r="D2142" s="47">
        <v>962.65</v>
      </c>
      <c r="E2142" s="47"/>
      <c r="F2142" s="54">
        <v>14</v>
      </c>
      <c r="G2142" s="54">
        <v>9</v>
      </c>
      <c r="H2142" s="54" t="s">
        <v>5836</v>
      </c>
      <c r="I2142" s="54">
        <v>14</v>
      </c>
      <c r="J2142" s="54">
        <v>9</v>
      </c>
      <c r="K2142" s="54" t="s">
        <v>5836</v>
      </c>
      <c r="L2142" s="54">
        <v>14</v>
      </c>
      <c r="M2142" s="54">
        <v>9</v>
      </c>
      <c r="N2142" s="54" t="s">
        <v>5836</v>
      </c>
      <c r="O2142" s="45"/>
      <c r="P2142" s="45"/>
      <c r="Q2142" s="45"/>
      <c r="R2142" s="45"/>
      <c r="S2142" s="45"/>
      <c r="T2142" s="45"/>
      <c r="U2142" s="45"/>
      <c r="V2142" s="45"/>
      <c r="W2142" s="45"/>
      <c r="X2142" s="45"/>
      <c r="Y2142" s="45"/>
      <c r="Z2142" s="45"/>
      <c r="AA2142" s="45"/>
      <c r="AB2142" s="45"/>
      <c r="AC2142" s="45"/>
      <c r="AD2142" s="45"/>
      <c r="AE2142" s="45"/>
      <c r="AF2142" s="45"/>
      <c r="AG2142" s="45"/>
      <c r="AH2142" s="45"/>
      <c r="AI2142" s="45"/>
      <c r="AJ2142" s="45"/>
      <c r="AK2142" s="45"/>
      <c r="AL2142" s="45"/>
      <c r="AM2142" s="45"/>
      <c r="AN2142" s="45"/>
      <c r="AO2142" s="45"/>
      <c r="AP2142" s="45"/>
    </row>
    <row r="2143" spans="1:42" s="16" customFormat="1" ht="24">
      <c r="A2143" s="14" t="s">
        <v>3908</v>
      </c>
      <c r="B2143" s="15" t="s">
        <v>3909</v>
      </c>
      <c r="C2143" s="47">
        <v>5298.76</v>
      </c>
      <c r="D2143" s="47">
        <v>3229.97</v>
      </c>
      <c r="E2143" s="47">
        <v>2646.75</v>
      </c>
      <c r="F2143" s="54">
        <v>19</v>
      </c>
      <c r="G2143" s="54">
        <v>9</v>
      </c>
      <c r="H2143" s="54">
        <v>8</v>
      </c>
      <c r="I2143" s="54">
        <v>68</v>
      </c>
      <c r="J2143" s="54">
        <v>61</v>
      </c>
      <c r="K2143" s="54">
        <v>33</v>
      </c>
      <c r="L2143" s="54">
        <v>13</v>
      </c>
      <c r="M2143" s="54">
        <v>8</v>
      </c>
      <c r="N2143" s="54">
        <v>7</v>
      </c>
      <c r="O2143" s="45"/>
      <c r="P2143" s="45"/>
      <c r="Q2143" s="45"/>
      <c r="R2143" s="45"/>
      <c r="S2143" s="45"/>
      <c r="T2143" s="45"/>
      <c r="U2143" s="45"/>
      <c r="V2143" s="45"/>
      <c r="W2143" s="45"/>
      <c r="X2143" s="45"/>
      <c r="Y2143" s="45"/>
      <c r="Z2143" s="45"/>
      <c r="AA2143" s="45"/>
      <c r="AB2143" s="45"/>
      <c r="AC2143" s="45"/>
      <c r="AD2143" s="45"/>
      <c r="AE2143" s="45"/>
      <c r="AF2143" s="45"/>
      <c r="AG2143" s="45"/>
      <c r="AH2143" s="45"/>
      <c r="AI2143" s="45"/>
      <c r="AJ2143" s="45"/>
      <c r="AK2143" s="45"/>
      <c r="AL2143" s="45"/>
      <c r="AM2143" s="45"/>
      <c r="AN2143" s="45"/>
      <c r="AO2143" s="45"/>
      <c r="AP2143" s="45"/>
    </row>
    <row r="2144" spans="1:42" s="16" customFormat="1" ht="12">
      <c r="A2144" s="14" t="s">
        <v>3910</v>
      </c>
      <c r="B2144" s="15" t="s">
        <v>3911</v>
      </c>
      <c r="C2144" s="47">
        <v>667.51</v>
      </c>
      <c r="D2144" s="47">
        <v>317.38</v>
      </c>
      <c r="E2144" s="47">
        <v>283.25</v>
      </c>
      <c r="F2144" s="54">
        <v>9</v>
      </c>
      <c r="G2144" s="54">
        <v>7</v>
      </c>
      <c r="H2144" s="54">
        <v>5</v>
      </c>
      <c r="I2144" s="54">
        <v>20</v>
      </c>
      <c r="J2144" s="54">
        <v>7</v>
      </c>
      <c r="K2144" s="54">
        <v>7</v>
      </c>
      <c r="L2144" s="54">
        <v>8</v>
      </c>
      <c r="M2144" s="54">
        <v>7</v>
      </c>
      <c r="N2144" s="54">
        <v>4</v>
      </c>
      <c r="O2144" s="45"/>
      <c r="P2144" s="45"/>
      <c r="Q2144" s="45"/>
      <c r="R2144" s="45"/>
      <c r="S2144" s="45"/>
      <c r="T2144" s="45"/>
      <c r="U2144" s="45"/>
      <c r="V2144" s="45"/>
      <c r="W2144" s="45"/>
      <c r="X2144" s="45"/>
      <c r="Y2144" s="45"/>
      <c r="Z2144" s="45"/>
      <c r="AA2144" s="45"/>
      <c r="AB2144" s="45"/>
      <c r="AC2144" s="45"/>
      <c r="AD2144" s="45"/>
      <c r="AE2144" s="45"/>
      <c r="AF2144" s="45"/>
      <c r="AG2144" s="45"/>
      <c r="AH2144" s="45"/>
      <c r="AI2144" s="45"/>
      <c r="AJ2144" s="45"/>
      <c r="AK2144" s="45"/>
      <c r="AL2144" s="45"/>
      <c r="AM2144" s="45"/>
      <c r="AN2144" s="45"/>
      <c r="AO2144" s="45"/>
      <c r="AP2144" s="45"/>
    </row>
    <row r="2145" spans="1:42" s="16" customFormat="1" ht="24">
      <c r="A2145" s="14" t="s">
        <v>3912</v>
      </c>
      <c r="B2145" s="15" t="s">
        <v>3913</v>
      </c>
      <c r="C2145" s="47">
        <v>39145.620000000003</v>
      </c>
      <c r="D2145" s="47">
        <v>45840.330000000031</v>
      </c>
      <c r="E2145" s="47">
        <v>53762.01</v>
      </c>
      <c r="F2145" s="54">
        <v>43</v>
      </c>
      <c r="G2145" s="54">
        <v>60</v>
      </c>
      <c r="H2145" s="54">
        <v>65</v>
      </c>
      <c r="I2145" s="54">
        <v>763</v>
      </c>
      <c r="J2145" s="54">
        <v>754</v>
      </c>
      <c r="K2145" s="54">
        <v>1040</v>
      </c>
      <c r="L2145" s="54">
        <v>16</v>
      </c>
      <c r="M2145" s="54">
        <v>31</v>
      </c>
      <c r="N2145" s="54">
        <v>32</v>
      </c>
      <c r="O2145" s="45"/>
      <c r="P2145" s="45"/>
      <c r="Q2145" s="45"/>
      <c r="R2145" s="45"/>
      <c r="S2145" s="45"/>
      <c r="T2145" s="45"/>
      <c r="U2145" s="45"/>
      <c r="V2145" s="45"/>
      <c r="W2145" s="45"/>
      <c r="X2145" s="45"/>
      <c r="Y2145" s="45"/>
      <c r="Z2145" s="45"/>
      <c r="AA2145" s="45"/>
      <c r="AB2145" s="45"/>
      <c r="AC2145" s="45"/>
      <c r="AD2145" s="45"/>
      <c r="AE2145" s="45"/>
      <c r="AF2145" s="45"/>
      <c r="AG2145" s="45"/>
      <c r="AH2145" s="45"/>
      <c r="AI2145" s="45"/>
      <c r="AJ2145" s="45"/>
      <c r="AK2145" s="45"/>
      <c r="AL2145" s="45"/>
      <c r="AM2145" s="45"/>
      <c r="AN2145" s="45"/>
      <c r="AO2145" s="45"/>
      <c r="AP2145" s="45"/>
    </row>
    <row r="2146" spans="1:42" s="16" customFormat="1" ht="36">
      <c r="A2146" s="14" t="s">
        <v>3914</v>
      </c>
      <c r="B2146" s="15" t="s">
        <v>3915</v>
      </c>
      <c r="C2146" s="47">
        <v>208453.08</v>
      </c>
      <c r="D2146" s="47">
        <v>199920.32999999952</v>
      </c>
      <c r="E2146" s="47">
        <v>217775.37999999948</v>
      </c>
      <c r="F2146" s="54">
        <v>414</v>
      </c>
      <c r="G2146" s="54">
        <v>418</v>
      </c>
      <c r="H2146" s="54">
        <v>437</v>
      </c>
      <c r="I2146" s="54">
        <v>3037</v>
      </c>
      <c r="J2146" s="54">
        <v>2700</v>
      </c>
      <c r="K2146" s="54">
        <v>2885</v>
      </c>
      <c r="L2146" s="54">
        <v>235</v>
      </c>
      <c r="M2146" s="54">
        <v>225</v>
      </c>
      <c r="N2146" s="54">
        <v>241</v>
      </c>
      <c r="O2146" s="45"/>
      <c r="P2146" s="45"/>
      <c r="Q2146" s="45"/>
      <c r="R2146" s="45"/>
      <c r="S2146" s="45"/>
      <c r="T2146" s="45"/>
      <c r="U2146" s="45"/>
      <c r="V2146" s="45"/>
      <c r="W2146" s="45"/>
      <c r="X2146" s="45"/>
      <c r="Y2146" s="45"/>
      <c r="Z2146" s="45"/>
      <c r="AA2146" s="45"/>
      <c r="AB2146" s="45"/>
      <c r="AC2146" s="45"/>
      <c r="AD2146" s="45"/>
      <c r="AE2146" s="45"/>
      <c r="AF2146" s="45"/>
      <c r="AG2146" s="45"/>
      <c r="AH2146" s="45"/>
      <c r="AI2146" s="45"/>
      <c r="AJ2146" s="45"/>
      <c r="AK2146" s="45"/>
      <c r="AL2146" s="45"/>
      <c r="AM2146" s="45"/>
      <c r="AN2146" s="45"/>
      <c r="AO2146" s="45"/>
      <c r="AP2146" s="45"/>
    </row>
    <row r="2147" spans="1:42" s="16" customFormat="1" ht="24">
      <c r="A2147" s="14" t="s">
        <v>3916</v>
      </c>
      <c r="B2147" s="15" t="s">
        <v>3917</v>
      </c>
      <c r="C2147" s="47">
        <v>17546.03</v>
      </c>
      <c r="D2147" s="47">
        <v>10889.16</v>
      </c>
      <c r="E2147" s="47">
        <v>14641.220000000001</v>
      </c>
      <c r="F2147" s="54">
        <v>41</v>
      </c>
      <c r="G2147" s="54">
        <v>29</v>
      </c>
      <c r="H2147" s="54">
        <v>37</v>
      </c>
      <c r="I2147" s="54">
        <v>347</v>
      </c>
      <c r="J2147" s="54">
        <v>194</v>
      </c>
      <c r="K2147" s="54">
        <v>363</v>
      </c>
      <c r="L2147" s="54">
        <v>27</v>
      </c>
      <c r="M2147" s="54">
        <v>22</v>
      </c>
      <c r="N2147" s="54">
        <v>25</v>
      </c>
      <c r="O2147" s="45"/>
      <c r="P2147" s="45"/>
      <c r="Q2147" s="45"/>
      <c r="R2147" s="45"/>
      <c r="S2147" s="45"/>
      <c r="T2147" s="45"/>
      <c r="U2147" s="45"/>
      <c r="V2147" s="45"/>
      <c r="W2147" s="45"/>
      <c r="X2147" s="45"/>
      <c r="Y2147" s="45"/>
      <c r="Z2147" s="45"/>
      <c r="AA2147" s="45"/>
      <c r="AB2147" s="45"/>
      <c r="AC2147" s="45"/>
      <c r="AD2147" s="45"/>
      <c r="AE2147" s="45"/>
      <c r="AF2147" s="45"/>
      <c r="AG2147" s="45"/>
      <c r="AH2147" s="45"/>
      <c r="AI2147" s="45"/>
      <c r="AJ2147" s="45"/>
      <c r="AK2147" s="45"/>
      <c r="AL2147" s="45"/>
      <c r="AM2147" s="45"/>
      <c r="AN2147" s="45"/>
      <c r="AO2147" s="45"/>
      <c r="AP2147" s="45"/>
    </row>
    <row r="2148" spans="1:42" s="16" customFormat="1" ht="12">
      <c r="A2148" s="14" t="s">
        <v>3918</v>
      </c>
      <c r="B2148" s="15" t="s">
        <v>3919</v>
      </c>
      <c r="C2148" s="47">
        <v>85061.89</v>
      </c>
      <c r="D2148" s="47">
        <v>110485.21999999971</v>
      </c>
      <c r="E2148" s="47">
        <v>80269.30999999991</v>
      </c>
      <c r="F2148" s="54">
        <v>325</v>
      </c>
      <c r="G2148" s="54">
        <v>429</v>
      </c>
      <c r="H2148" s="54">
        <v>323</v>
      </c>
      <c r="I2148" s="54">
        <v>1570</v>
      </c>
      <c r="J2148" s="54">
        <v>2293</v>
      </c>
      <c r="K2148" s="54">
        <v>1430</v>
      </c>
      <c r="L2148" s="54">
        <v>227</v>
      </c>
      <c r="M2148" s="54">
        <v>285</v>
      </c>
      <c r="N2148" s="54">
        <v>229</v>
      </c>
      <c r="O2148" s="45"/>
      <c r="P2148" s="45"/>
      <c r="Q2148" s="45"/>
      <c r="R2148" s="45"/>
      <c r="S2148" s="45"/>
      <c r="T2148" s="45"/>
      <c r="U2148" s="45"/>
      <c r="V2148" s="45"/>
      <c r="W2148" s="45"/>
      <c r="X2148" s="45"/>
      <c r="Y2148" s="45"/>
      <c r="Z2148" s="45"/>
      <c r="AA2148" s="45"/>
      <c r="AB2148" s="45"/>
      <c r="AC2148" s="45"/>
      <c r="AD2148" s="45"/>
      <c r="AE2148" s="45"/>
      <c r="AF2148" s="45"/>
      <c r="AG2148" s="45"/>
      <c r="AH2148" s="45"/>
      <c r="AI2148" s="45"/>
      <c r="AJ2148" s="45"/>
      <c r="AK2148" s="45"/>
      <c r="AL2148" s="45"/>
      <c r="AM2148" s="45"/>
      <c r="AN2148" s="45"/>
      <c r="AO2148" s="45"/>
      <c r="AP2148" s="45"/>
    </row>
    <row r="2149" spans="1:42" s="16" customFormat="1" ht="12">
      <c r="A2149" s="14" t="s">
        <v>3920</v>
      </c>
      <c r="B2149" s="15" t="s">
        <v>3921</v>
      </c>
      <c r="C2149" s="47">
        <v>50128.14</v>
      </c>
      <c r="D2149" s="47">
        <v>75076.009999999864</v>
      </c>
      <c r="E2149" s="47">
        <v>78957.600000000049</v>
      </c>
      <c r="F2149" s="54">
        <v>197</v>
      </c>
      <c r="G2149" s="54">
        <v>290</v>
      </c>
      <c r="H2149" s="54">
        <v>276</v>
      </c>
      <c r="I2149" s="54">
        <v>939</v>
      </c>
      <c r="J2149" s="54">
        <v>1393</v>
      </c>
      <c r="K2149" s="54">
        <v>1337</v>
      </c>
      <c r="L2149" s="54">
        <v>151</v>
      </c>
      <c r="M2149" s="54">
        <v>214</v>
      </c>
      <c r="N2149" s="54">
        <v>198</v>
      </c>
      <c r="O2149" s="45"/>
      <c r="P2149" s="45"/>
      <c r="Q2149" s="45"/>
      <c r="R2149" s="45"/>
      <c r="S2149" s="45"/>
      <c r="T2149" s="45"/>
      <c r="U2149" s="45"/>
      <c r="V2149" s="45"/>
      <c r="W2149" s="45"/>
      <c r="X2149" s="45"/>
      <c r="Y2149" s="45"/>
      <c r="Z2149" s="45"/>
      <c r="AA2149" s="45"/>
      <c r="AB2149" s="45"/>
      <c r="AC2149" s="45"/>
      <c r="AD2149" s="45"/>
      <c r="AE2149" s="45"/>
      <c r="AF2149" s="45"/>
      <c r="AG2149" s="45"/>
      <c r="AH2149" s="45"/>
      <c r="AI2149" s="45"/>
      <c r="AJ2149" s="45"/>
      <c r="AK2149" s="45"/>
      <c r="AL2149" s="45"/>
      <c r="AM2149" s="45"/>
      <c r="AN2149" s="45"/>
      <c r="AO2149" s="45"/>
      <c r="AP2149" s="45"/>
    </row>
    <row r="2150" spans="1:42" s="16" customFormat="1" ht="24">
      <c r="A2150" s="14" t="s">
        <v>3922</v>
      </c>
      <c r="B2150" s="15" t="s">
        <v>3923</v>
      </c>
      <c r="C2150" s="47">
        <v>358</v>
      </c>
      <c r="D2150" s="47">
        <v>180.62</v>
      </c>
      <c r="E2150" s="47"/>
      <c r="F2150" s="54">
        <v>1</v>
      </c>
      <c r="G2150" s="54">
        <v>4</v>
      </c>
      <c r="H2150" s="54" t="s">
        <v>5836</v>
      </c>
      <c r="I2150" s="54">
        <v>20</v>
      </c>
      <c r="J2150" s="54">
        <v>4</v>
      </c>
      <c r="K2150" s="54" t="s">
        <v>5836</v>
      </c>
      <c r="L2150" s="54">
        <v>1</v>
      </c>
      <c r="M2150" s="54">
        <v>4</v>
      </c>
      <c r="N2150" s="54" t="s">
        <v>5836</v>
      </c>
      <c r="O2150" s="45"/>
      <c r="P2150" s="45"/>
      <c r="Q2150" s="45"/>
      <c r="R2150" s="45"/>
      <c r="S2150" s="45"/>
      <c r="T2150" s="45"/>
      <c r="U2150" s="45"/>
      <c r="V2150" s="45"/>
      <c r="W2150" s="45"/>
      <c r="X2150" s="45"/>
      <c r="Y2150" s="45"/>
      <c r="Z2150" s="45"/>
      <c r="AA2150" s="45"/>
      <c r="AB2150" s="45"/>
      <c r="AC2150" s="45"/>
      <c r="AD2150" s="45"/>
      <c r="AE2150" s="45"/>
      <c r="AF2150" s="45"/>
      <c r="AG2150" s="45"/>
      <c r="AH2150" s="45"/>
      <c r="AI2150" s="45"/>
      <c r="AJ2150" s="45"/>
      <c r="AK2150" s="45"/>
      <c r="AL2150" s="45"/>
      <c r="AM2150" s="45"/>
      <c r="AN2150" s="45"/>
      <c r="AO2150" s="45"/>
      <c r="AP2150" s="45"/>
    </row>
    <row r="2151" spans="1:42" s="16" customFormat="1" ht="12">
      <c r="A2151" s="14" t="s">
        <v>3924</v>
      </c>
      <c r="B2151" s="15" t="s">
        <v>3925</v>
      </c>
      <c r="C2151" s="47">
        <v>285203.90999999997</v>
      </c>
      <c r="D2151" s="47">
        <v>262728.7500000007</v>
      </c>
      <c r="E2151" s="47">
        <v>261820.98000000004</v>
      </c>
      <c r="F2151" s="54">
        <v>474</v>
      </c>
      <c r="G2151" s="54">
        <v>461</v>
      </c>
      <c r="H2151" s="54">
        <v>433</v>
      </c>
      <c r="I2151" s="54">
        <v>4339</v>
      </c>
      <c r="J2151" s="54">
        <v>4250</v>
      </c>
      <c r="K2151" s="54">
        <v>3934</v>
      </c>
      <c r="L2151" s="54">
        <v>240</v>
      </c>
      <c r="M2151" s="54">
        <v>218</v>
      </c>
      <c r="N2151" s="54">
        <v>218</v>
      </c>
      <c r="O2151" s="45"/>
      <c r="P2151" s="45"/>
      <c r="Q2151" s="45"/>
      <c r="R2151" s="45"/>
      <c r="S2151" s="45"/>
      <c r="T2151" s="45"/>
      <c r="U2151" s="45"/>
      <c r="V2151" s="45"/>
      <c r="W2151" s="45"/>
      <c r="X2151" s="45"/>
      <c r="Y2151" s="45"/>
      <c r="Z2151" s="45"/>
      <c r="AA2151" s="45"/>
      <c r="AB2151" s="45"/>
      <c r="AC2151" s="45"/>
      <c r="AD2151" s="45"/>
      <c r="AE2151" s="45"/>
      <c r="AF2151" s="45"/>
      <c r="AG2151" s="45"/>
      <c r="AH2151" s="45"/>
      <c r="AI2151" s="45"/>
      <c r="AJ2151" s="45"/>
      <c r="AK2151" s="45"/>
      <c r="AL2151" s="45"/>
      <c r="AM2151" s="45"/>
      <c r="AN2151" s="45"/>
      <c r="AO2151" s="45"/>
      <c r="AP2151" s="45"/>
    </row>
    <row r="2152" spans="1:42" s="16" customFormat="1" ht="24">
      <c r="A2152" s="14" t="s">
        <v>3926</v>
      </c>
      <c r="B2152" s="15" t="s">
        <v>3927</v>
      </c>
      <c r="C2152" s="47">
        <v>69907.360000000001</v>
      </c>
      <c r="D2152" s="47">
        <v>51702.579999999987</v>
      </c>
      <c r="E2152" s="47">
        <v>64609.219999999972</v>
      </c>
      <c r="F2152" s="54">
        <v>103</v>
      </c>
      <c r="G2152" s="54">
        <v>75</v>
      </c>
      <c r="H2152" s="54">
        <v>96</v>
      </c>
      <c r="I2152" s="54">
        <v>1654</v>
      </c>
      <c r="J2152" s="54">
        <v>1157</v>
      </c>
      <c r="K2152" s="54">
        <v>1556</v>
      </c>
      <c r="L2152" s="54">
        <v>74</v>
      </c>
      <c r="M2152" s="54">
        <v>46</v>
      </c>
      <c r="N2152" s="54">
        <v>62</v>
      </c>
      <c r="O2152" s="45"/>
      <c r="P2152" s="45"/>
      <c r="Q2152" s="45"/>
      <c r="R2152" s="45"/>
      <c r="S2152" s="45"/>
      <c r="T2152" s="45"/>
      <c r="U2152" s="45"/>
      <c r="V2152" s="45"/>
      <c r="W2152" s="45"/>
      <c r="X2152" s="45"/>
      <c r="Y2152" s="45"/>
      <c r="Z2152" s="45"/>
      <c r="AA2152" s="45"/>
      <c r="AB2152" s="45"/>
      <c r="AC2152" s="45"/>
      <c r="AD2152" s="45"/>
      <c r="AE2152" s="45"/>
      <c r="AF2152" s="45"/>
      <c r="AG2152" s="45"/>
      <c r="AH2152" s="45"/>
      <c r="AI2152" s="45"/>
      <c r="AJ2152" s="45"/>
      <c r="AK2152" s="45"/>
      <c r="AL2152" s="45"/>
      <c r="AM2152" s="45"/>
      <c r="AN2152" s="45"/>
      <c r="AO2152" s="45"/>
      <c r="AP2152" s="45"/>
    </row>
    <row r="2153" spans="1:42" s="16" customFormat="1" ht="24">
      <c r="A2153" s="14" t="s">
        <v>3928</v>
      </c>
      <c r="B2153" s="15" t="s">
        <v>3929</v>
      </c>
      <c r="C2153" s="47">
        <v>2407735.14</v>
      </c>
      <c r="D2153" s="47">
        <v>2603495.6500000283</v>
      </c>
      <c r="E2153" s="47">
        <v>2953358.6200000066</v>
      </c>
      <c r="F2153" s="54">
        <v>3083</v>
      </c>
      <c r="G2153" s="54">
        <v>3475</v>
      </c>
      <c r="H2153" s="54">
        <v>3809</v>
      </c>
      <c r="I2153" s="54">
        <v>38715</v>
      </c>
      <c r="J2153" s="54">
        <v>41486</v>
      </c>
      <c r="K2153" s="54">
        <v>47096</v>
      </c>
      <c r="L2153" s="54">
        <v>1267</v>
      </c>
      <c r="M2153" s="54">
        <v>1403</v>
      </c>
      <c r="N2153" s="54">
        <v>1551</v>
      </c>
      <c r="O2153" s="45"/>
      <c r="P2153" s="45"/>
      <c r="Q2153" s="45"/>
      <c r="R2153" s="45"/>
      <c r="S2153" s="45"/>
      <c r="T2153" s="45"/>
      <c r="U2153" s="45"/>
      <c r="V2153" s="45"/>
      <c r="W2153" s="45"/>
      <c r="X2153" s="45"/>
      <c r="Y2153" s="45"/>
      <c r="Z2153" s="45"/>
      <c r="AA2153" s="45"/>
      <c r="AB2153" s="45"/>
      <c r="AC2153" s="45"/>
      <c r="AD2153" s="45"/>
      <c r="AE2153" s="45"/>
      <c r="AF2153" s="45"/>
      <c r="AG2153" s="45"/>
      <c r="AH2153" s="45"/>
      <c r="AI2153" s="45"/>
      <c r="AJ2153" s="45"/>
      <c r="AK2153" s="45"/>
      <c r="AL2153" s="45"/>
      <c r="AM2153" s="45"/>
      <c r="AN2153" s="45"/>
      <c r="AO2153" s="45"/>
      <c r="AP2153" s="45"/>
    </row>
    <row r="2154" spans="1:42" s="16" customFormat="1" ht="24">
      <c r="A2154" s="14" t="s">
        <v>3930</v>
      </c>
      <c r="B2154" s="15" t="s">
        <v>3931</v>
      </c>
      <c r="C2154" s="47">
        <v>34329.35</v>
      </c>
      <c r="D2154" s="47">
        <v>26135.339999999989</v>
      </c>
      <c r="E2154" s="47">
        <v>28666.060000000016</v>
      </c>
      <c r="F2154" s="54">
        <v>64</v>
      </c>
      <c r="G2154" s="54">
        <v>53</v>
      </c>
      <c r="H2154" s="54">
        <v>55</v>
      </c>
      <c r="I2154" s="54">
        <v>783</v>
      </c>
      <c r="J2154" s="54">
        <v>427</v>
      </c>
      <c r="K2154" s="54">
        <v>562</v>
      </c>
      <c r="L2154" s="54">
        <v>52</v>
      </c>
      <c r="M2154" s="54">
        <v>43</v>
      </c>
      <c r="N2154" s="54">
        <v>40</v>
      </c>
      <c r="O2154" s="45"/>
      <c r="P2154" s="45"/>
      <c r="Q2154" s="45"/>
      <c r="R2154" s="45"/>
      <c r="S2154" s="45"/>
      <c r="T2154" s="45"/>
      <c r="U2154" s="45"/>
      <c r="V2154" s="45"/>
      <c r="W2154" s="45"/>
      <c r="X2154" s="45"/>
      <c r="Y2154" s="45"/>
      <c r="Z2154" s="45"/>
      <c r="AA2154" s="45"/>
      <c r="AB2154" s="45"/>
      <c r="AC2154" s="45"/>
      <c r="AD2154" s="45"/>
      <c r="AE2154" s="45"/>
      <c r="AF2154" s="45"/>
      <c r="AG2154" s="45"/>
      <c r="AH2154" s="45"/>
      <c r="AI2154" s="45"/>
      <c r="AJ2154" s="45"/>
      <c r="AK2154" s="45"/>
      <c r="AL2154" s="45"/>
      <c r="AM2154" s="45"/>
      <c r="AN2154" s="45"/>
      <c r="AO2154" s="45"/>
      <c r="AP2154" s="45"/>
    </row>
    <row r="2155" spans="1:42" s="16" customFormat="1" ht="24">
      <c r="A2155" s="14" t="s">
        <v>3932</v>
      </c>
      <c r="B2155" s="15" t="s">
        <v>3933</v>
      </c>
      <c r="C2155" s="47">
        <v>702118.01</v>
      </c>
      <c r="D2155" s="47">
        <v>728091.74999999942</v>
      </c>
      <c r="E2155" s="47">
        <v>702148.79000000097</v>
      </c>
      <c r="F2155" s="54">
        <v>1005</v>
      </c>
      <c r="G2155" s="54">
        <v>1067</v>
      </c>
      <c r="H2155" s="54">
        <v>1009</v>
      </c>
      <c r="I2155" s="54">
        <v>11380</v>
      </c>
      <c r="J2155" s="54">
        <v>12859</v>
      </c>
      <c r="K2155" s="54">
        <v>12368</v>
      </c>
      <c r="L2155" s="54">
        <v>461</v>
      </c>
      <c r="M2155" s="54">
        <v>475</v>
      </c>
      <c r="N2155" s="54">
        <v>450</v>
      </c>
      <c r="O2155" s="45"/>
      <c r="P2155" s="45"/>
      <c r="Q2155" s="45"/>
      <c r="R2155" s="45"/>
      <c r="S2155" s="45"/>
      <c r="T2155" s="45"/>
      <c r="U2155" s="45"/>
      <c r="V2155" s="45"/>
      <c r="W2155" s="45"/>
      <c r="X2155" s="45"/>
      <c r="Y2155" s="45"/>
      <c r="Z2155" s="45"/>
      <c r="AA2155" s="45"/>
      <c r="AB2155" s="45"/>
      <c r="AC2155" s="45"/>
      <c r="AD2155" s="45"/>
      <c r="AE2155" s="45"/>
      <c r="AF2155" s="45"/>
      <c r="AG2155" s="45"/>
      <c r="AH2155" s="45"/>
      <c r="AI2155" s="45"/>
      <c r="AJ2155" s="45"/>
      <c r="AK2155" s="45"/>
      <c r="AL2155" s="45"/>
      <c r="AM2155" s="45"/>
      <c r="AN2155" s="45"/>
      <c r="AO2155" s="45"/>
      <c r="AP2155" s="45"/>
    </row>
    <row r="2156" spans="1:42" s="16" customFormat="1" ht="24">
      <c r="A2156" s="14" t="s">
        <v>3934</v>
      </c>
      <c r="B2156" s="15" t="s">
        <v>3935</v>
      </c>
      <c r="C2156" s="47">
        <v>5269.78</v>
      </c>
      <c r="D2156" s="47">
        <v>1457.78</v>
      </c>
      <c r="E2156" s="47">
        <v>5215.87</v>
      </c>
      <c r="F2156" s="54">
        <v>17</v>
      </c>
      <c r="G2156" s="54">
        <v>4</v>
      </c>
      <c r="H2156" s="54">
        <v>14</v>
      </c>
      <c r="I2156" s="54">
        <v>112</v>
      </c>
      <c r="J2156" s="54">
        <v>54</v>
      </c>
      <c r="K2156" s="54">
        <v>66</v>
      </c>
      <c r="L2156" s="54">
        <v>12</v>
      </c>
      <c r="M2156" s="54">
        <v>4</v>
      </c>
      <c r="N2156" s="54">
        <v>11</v>
      </c>
      <c r="O2156" s="45"/>
      <c r="P2156" s="45"/>
      <c r="Q2156" s="45"/>
      <c r="R2156" s="45"/>
      <c r="S2156" s="45"/>
      <c r="T2156" s="45"/>
      <c r="U2156" s="45"/>
      <c r="V2156" s="45"/>
      <c r="W2156" s="45"/>
      <c r="X2156" s="45"/>
      <c r="Y2156" s="45"/>
      <c r="Z2156" s="45"/>
      <c r="AA2156" s="45"/>
      <c r="AB2156" s="45"/>
      <c r="AC2156" s="45"/>
      <c r="AD2156" s="45"/>
      <c r="AE2156" s="45"/>
      <c r="AF2156" s="45"/>
      <c r="AG2156" s="45"/>
      <c r="AH2156" s="45"/>
      <c r="AI2156" s="45"/>
      <c r="AJ2156" s="45"/>
      <c r="AK2156" s="45"/>
      <c r="AL2156" s="45"/>
      <c r="AM2156" s="45"/>
      <c r="AN2156" s="45"/>
      <c r="AO2156" s="45"/>
      <c r="AP2156" s="45"/>
    </row>
    <row r="2157" spans="1:42" s="16" customFormat="1" ht="24">
      <c r="A2157" s="14" t="s">
        <v>3936</v>
      </c>
      <c r="B2157" s="15" t="s">
        <v>3937</v>
      </c>
      <c r="C2157" s="47">
        <v>4687.76</v>
      </c>
      <c r="D2157" s="47">
        <v>6559.2200000000039</v>
      </c>
      <c r="E2157" s="47">
        <v>4367.8099999999995</v>
      </c>
      <c r="F2157" s="54">
        <v>17</v>
      </c>
      <c r="G2157" s="54">
        <v>22</v>
      </c>
      <c r="H2157" s="54">
        <v>17</v>
      </c>
      <c r="I2157" s="54">
        <v>175</v>
      </c>
      <c r="J2157" s="54">
        <v>213</v>
      </c>
      <c r="K2157" s="54">
        <v>117</v>
      </c>
      <c r="L2157" s="54">
        <v>14</v>
      </c>
      <c r="M2157" s="54">
        <v>21</v>
      </c>
      <c r="N2157" s="54">
        <v>15</v>
      </c>
      <c r="O2157" s="45"/>
      <c r="P2157" s="45"/>
      <c r="Q2157" s="45"/>
      <c r="R2157" s="45"/>
      <c r="S2157" s="45"/>
      <c r="T2157" s="45"/>
      <c r="U2157" s="45"/>
      <c r="V2157" s="45"/>
      <c r="W2157" s="45"/>
      <c r="X2157" s="45"/>
      <c r="Y2157" s="45"/>
      <c r="Z2157" s="45"/>
      <c r="AA2157" s="45"/>
      <c r="AB2157" s="45"/>
      <c r="AC2157" s="45"/>
      <c r="AD2157" s="45"/>
      <c r="AE2157" s="45"/>
      <c r="AF2157" s="45"/>
      <c r="AG2157" s="45"/>
      <c r="AH2157" s="45"/>
      <c r="AI2157" s="45"/>
      <c r="AJ2157" s="45"/>
      <c r="AK2157" s="45"/>
      <c r="AL2157" s="45"/>
      <c r="AM2157" s="45"/>
      <c r="AN2157" s="45"/>
      <c r="AO2157" s="45"/>
      <c r="AP2157" s="45"/>
    </row>
    <row r="2158" spans="1:42" s="16" customFormat="1" ht="12">
      <c r="A2158" s="14" t="s">
        <v>3938</v>
      </c>
      <c r="B2158" s="15" t="s">
        <v>3939</v>
      </c>
      <c r="C2158" s="47">
        <v>19339.990000000002</v>
      </c>
      <c r="D2158" s="47">
        <v>29950.439999999926</v>
      </c>
      <c r="E2158" s="47">
        <v>24417.699999999979</v>
      </c>
      <c r="F2158" s="54">
        <v>87</v>
      </c>
      <c r="G2158" s="54">
        <v>133</v>
      </c>
      <c r="H2158" s="54">
        <v>109</v>
      </c>
      <c r="I2158" s="54">
        <v>191</v>
      </c>
      <c r="J2158" s="54">
        <v>372</v>
      </c>
      <c r="K2158" s="54">
        <v>215</v>
      </c>
      <c r="L2158" s="54">
        <v>82</v>
      </c>
      <c r="M2158" s="54">
        <v>123</v>
      </c>
      <c r="N2158" s="54">
        <v>102</v>
      </c>
      <c r="O2158" s="45"/>
      <c r="P2158" s="45"/>
      <c r="Q2158" s="45"/>
      <c r="R2158" s="45"/>
      <c r="S2158" s="45"/>
      <c r="T2158" s="45"/>
      <c r="U2158" s="45"/>
      <c r="V2158" s="45"/>
      <c r="W2158" s="45"/>
      <c r="X2158" s="45"/>
      <c r="Y2158" s="45"/>
      <c r="Z2158" s="45"/>
      <c r="AA2158" s="45"/>
      <c r="AB2158" s="45"/>
      <c r="AC2158" s="45"/>
      <c r="AD2158" s="45"/>
      <c r="AE2158" s="45"/>
      <c r="AF2158" s="45"/>
      <c r="AG2158" s="45"/>
      <c r="AH2158" s="45"/>
      <c r="AI2158" s="45"/>
      <c r="AJ2158" s="45"/>
      <c r="AK2158" s="45"/>
      <c r="AL2158" s="45"/>
      <c r="AM2158" s="45"/>
      <c r="AN2158" s="45"/>
      <c r="AO2158" s="45"/>
      <c r="AP2158" s="45"/>
    </row>
    <row r="2159" spans="1:42" s="16" customFormat="1" ht="12">
      <c r="A2159" s="14" t="s">
        <v>3940</v>
      </c>
      <c r="B2159" s="15" t="s">
        <v>3941</v>
      </c>
      <c r="C2159" s="47">
        <v>1861.65</v>
      </c>
      <c r="D2159" s="47">
        <v>2140.6999999999998</v>
      </c>
      <c r="E2159" s="47">
        <v>4716.0500000000011</v>
      </c>
      <c r="F2159" s="54">
        <v>5</v>
      </c>
      <c r="G2159" s="54">
        <v>7</v>
      </c>
      <c r="H2159" s="54">
        <v>15</v>
      </c>
      <c r="I2159" s="54">
        <v>16</v>
      </c>
      <c r="J2159" s="54">
        <v>74</v>
      </c>
      <c r="K2159" s="54">
        <v>70</v>
      </c>
      <c r="L2159" s="54">
        <v>3</v>
      </c>
      <c r="M2159" s="54">
        <v>6</v>
      </c>
      <c r="N2159" s="54">
        <v>9</v>
      </c>
      <c r="O2159" s="45"/>
      <c r="P2159" s="45"/>
      <c r="Q2159" s="45"/>
      <c r="R2159" s="45"/>
      <c r="S2159" s="45"/>
      <c r="T2159" s="45"/>
      <c r="U2159" s="45"/>
      <c r="V2159" s="45"/>
      <c r="W2159" s="45"/>
      <c r="X2159" s="45"/>
      <c r="Y2159" s="45"/>
      <c r="Z2159" s="45"/>
      <c r="AA2159" s="45"/>
      <c r="AB2159" s="45"/>
      <c r="AC2159" s="45"/>
      <c r="AD2159" s="45"/>
      <c r="AE2159" s="45"/>
      <c r="AF2159" s="45"/>
      <c r="AG2159" s="45"/>
      <c r="AH2159" s="45"/>
      <c r="AI2159" s="45"/>
      <c r="AJ2159" s="45"/>
      <c r="AK2159" s="45"/>
      <c r="AL2159" s="45"/>
      <c r="AM2159" s="45"/>
      <c r="AN2159" s="45"/>
      <c r="AO2159" s="45"/>
      <c r="AP2159" s="45"/>
    </row>
    <row r="2160" spans="1:42" s="16" customFormat="1" ht="24">
      <c r="A2160" s="14" t="s">
        <v>3942</v>
      </c>
      <c r="B2160" s="15" t="s">
        <v>3943</v>
      </c>
      <c r="C2160" s="47">
        <v>82562.69</v>
      </c>
      <c r="D2160" s="47">
        <v>70736.060000000056</v>
      </c>
      <c r="E2160" s="47">
        <v>96039.749999999971</v>
      </c>
      <c r="F2160" s="54">
        <v>177</v>
      </c>
      <c r="G2160" s="54">
        <v>146</v>
      </c>
      <c r="H2160" s="54">
        <v>196</v>
      </c>
      <c r="I2160" s="54">
        <v>1879</v>
      </c>
      <c r="J2160" s="54">
        <v>1509</v>
      </c>
      <c r="K2160" s="54">
        <v>2171</v>
      </c>
      <c r="L2160" s="54">
        <v>96</v>
      </c>
      <c r="M2160" s="54">
        <v>90</v>
      </c>
      <c r="N2160" s="54">
        <v>107</v>
      </c>
      <c r="O2160" s="45"/>
      <c r="P2160" s="45"/>
      <c r="Q2160" s="45"/>
      <c r="R2160" s="45"/>
      <c r="S2160" s="45"/>
      <c r="T2160" s="45"/>
      <c r="U2160" s="45"/>
      <c r="V2160" s="45"/>
      <c r="W2160" s="45"/>
      <c r="X2160" s="45"/>
      <c r="Y2160" s="45"/>
      <c r="Z2160" s="45"/>
      <c r="AA2160" s="45"/>
      <c r="AB2160" s="45"/>
      <c r="AC2160" s="45"/>
      <c r="AD2160" s="45"/>
      <c r="AE2160" s="45"/>
      <c r="AF2160" s="45"/>
      <c r="AG2160" s="45"/>
      <c r="AH2160" s="45"/>
      <c r="AI2160" s="45"/>
      <c r="AJ2160" s="45"/>
      <c r="AK2160" s="45"/>
      <c r="AL2160" s="45"/>
      <c r="AM2160" s="45"/>
      <c r="AN2160" s="45"/>
      <c r="AO2160" s="45"/>
      <c r="AP2160" s="45"/>
    </row>
    <row r="2161" spans="1:42" s="16" customFormat="1" ht="12">
      <c r="A2161" s="14" t="s">
        <v>3944</v>
      </c>
      <c r="B2161" s="15" t="s">
        <v>3945</v>
      </c>
      <c r="C2161" s="47">
        <v>116413.28</v>
      </c>
      <c r="D2161" s="47">
        <v>125556.22000000007</v>
      </c>
      <c r="E2161" s="47">
        <v>112050.10999999988</v>
      </c>
      <c r="F2161" s="54">
        <v>208</v>
      </c>
      <c r="G2161" s="54">
        <v>205</v>
      </c>
      <c r="H2161" s="54">
        <v>199</v>
      </c>
      <c r="I2161" s="54">
        <v>2342</v>
      </c>
      <c r="J2161" s="54">
        <v>2745</v>
      </c>
      <c r="K2161" s="54">
        <v>2366</v>
      </c>
      <c r="L2161" s="54">
        <v>102</v>
      </c>
      <c r="M2161" s="54">
        <v>102</v>
      </c>
      <c r="N2161" s="54">
        <v>95</v>
      </c>
      <c r="O2161" s="45"/>
      <c r="P2161" s="45"/>
      <c r="Q2161" s="45"/>
      <c r="R2161" s="45"/>
      <c r="S2161" s="45"/>
      <c r="T2161" s="45"/>
      <c r="U2161" s="45"/>
      <c r="V2161" s="45"/>
      <c r="W2161" s="45"/>
      <c r="X2161" s="45"/>
      <c r="Y2161" s="45"/>
      <c r="Z2161" s="45"/>
      <c r="AA2161" s="45"/>
      <c r="AB2161" s="45"/>
      <c r="AC2161" s="45"/>
      <c r="AD2161" s="45"/>
      <c r="AE2161" s="45"/>
      <c r="AF2161" s="45"/>
      <c r="AG2161" s="45"/>
      <c r="AH2161" s="45"/>
      <c r="AI2161" s="45"/>
      <c r="AJ2161" s="45"/>
      <c r="AK2161" s="45"/>
      <c r="AL2161" s="45"/>
      <c r="AM2161" s="45"/>
      <c r="AN2161" s="45"/>
      <c r="AO2161" s="45"/>
      <c r="AP2161" s="45"/>
    </row>
    <row r="2162" spans="1:42" s="16" customFormat="1" ht="12">
      <c r="A2162" s="14" t="s">
        <v>3946</v>
      </c>
      <c r="B2162" s="15" t="s">
        <v>3947</v>
      </c>
      <c r="C2162" s="47">
        <v>180151.3</v>
      </c>
      <c r="D2162" s="47">
        <v>218134.46999999997</v>
      </c>
      <c r="E2162" s="47">
        <v>220091.81999999989</v>
      </c>
      <c r="F2162" s="54">
        <v>289</v>
      </c>
      <c r="G2162" s="54">
        <v>332</v>
      </c>
      <c r="H2162" s="54">
        <v>335</v>
      </c>
      <c r="I2162" s="54">
        <v>3279</v>
      </c>
      <c r="J2162" s="54">
        <v>4732</v>
      </c>
      <c r="K2162" s="54">
        <v>4148</v>
      </c>
      <c r="L2162" s="54">
        <v>147</v>
      </c>
      <c r="M2162" s="54">
        <v>153</v>
      </c>
      <c r="N2162" s="54">
        <v>154</v>
      </c>
      <c r="O2162" s="45"/>
      <c r="P2162" s="45"/>
      <c r="Q2162" s="45"/>
      <c r="R2162" s="45"/>
      <c r="S2162" s="45"/>
      <c r="T2162" s="45"/>
      <c r="U2162" s="45"/>
      <c r="V2162" s="45"/>
      <c r="W2162" s="45"/>
      <c r="X2162" s="45"/>
      <c r="Y2162" s="45"/>
      <c r="Z2162" s="45"/>
      <c r="AA2162" s="45"/>
      <c r="AB2162" s="45"/>
      <c r="AC2162" s="45"/>
      <c r="AD2162" s="45"/>
      <c r="AE2162" s="45"/>
      <c r="AF2162" s="45"/>
      <c r="AG2162" s="45"/>
      <c r="AH2162" s="45"/>
      <c r="AI2162" s="45"/>
      <c r="AJ2162" s="45"/>
      <c r="AK2162" s="45"/>
      <c r="AL2162" s="45"/>
      <c r="AM2162" s="45"/>
      <c r="AN2162" s="45"/>
      <c r="AO2162" s="45"/>
      <c r="AP2162" s="45"/>
    </row>
    <row r="2163" spans="1:42" s="16" customFormat="1" ht="12">
      <c r="A2163" s="14" t="s">
        <v>3948</v>
      </c>
      <c r="B2163" s="15" t="s">
        <v>3949</v>
      </c>
      <c r="C2163" s="47">
        <v>192060.07</v>
      </c>
      <c r="D2163" s="47">
        <v>233089.34000000032</v>
      </c>
      <c r="E2163" s="47">
        <v>205024.63999999975</v>
      </c>
      <c r="F2163" s="54">
        <v>359</v>
      </c>
      <c r="G2163" s="54">
        <v>430</v>
      </c>
      <c r="H2163" s="54">
        <v>379</v>
      </c>
      <c r="I2163" s="54">
        <v>3092</v>
      </c>
      <c r="J2163" s="54">
        <v>4277</v>
      </c>
      <c r="K2163" s="54">
        <v>3475</v>
      </c>
      <c r="L2163" s="54">
        <v>191</v>
      </c>
      <c r="M2163" s="54">
        <v>211</v>
      </c>
      <c r="N2163" s="54">
        <v>195</v>
      </c>
      <c r="O2163" s="45"/>
      <c r="P2163" s="45"/>
      <c r="Q2163" s="45"/>
      <c r="R2163" s="45"/>
      <c r="S2163" s="45"/>
      <c r="T2163" s="45"/>
      <c r="U2163" s="45"/>
      <c r="V2163" s="45"/>
      <c r="W2163" s="45"/>
      <c r="X2163" s="45"/>
      <c r="Y2163" s="45"/>
      <c r="Z2163" s="45"/>
      <c r="AA2163" s="45"/>
      <c r="AB2163" s="45"/>
      <c r="AC2163" s="45"/>
      <c r="AD2163" s="45"/>
      <c r="AE2163" s="45"/>
      <c r="AF2163" s="45"/>
      <c r="AG2163" s="45"/>
      <c r="AH2163" s="45"/>
      <c r="AI2163" s="45"/>
      <c r="AJ2163" s="45"/>
      <c r="AK2163" s="45"/>
      <c r="AL2163" s="45"/>
      <c r="AM2163" s="45"/>
      <c r="AN2163" s="45"/>
      <c r="AO2163" s="45"/>
      <c r="AP2163" s="45"/>
    </row>
    <row r="2164" spans="1:42" s="16" customFormat="1" ht="24">
      <c r="A2164" s="14" t="s">
        <v>3950</v>
      </c>
      <c r="B2164" s="15" t="s">
        <v>3951</v>
      </c>
      <c r="C2164" s="47">
        <v>177034.68</v>
      </c>
      <c r="D2164" s="47">
        <v>234075.2</v>
      </c>
      <c r="E2164" s="47">
        <v>200402.61000000002</v>
      </c>
      <c r="F2164" s="54">
        <v>185</v>
      </c>
      <c r="G2164" s="54">
        <v>255</v>
      </c>
      <c r="H2164" s="54">
        <v>206</v>
      </c>
      <c r="I2164" s="54">
        <v>3417</v>
      </c>
      <c r="J2164" s="54">
        <v>4149</v>
      </c>
      <c r="K2164" s="54">
        <v>3437</v>
      </c>
      <c r="L2164" s="54">
        <v>86</v>
      </c>
      <c r="M2164" s="54">
        <v>114</v>
      </c>
      <c r="N2164" s="54">
        <v>92</v>
      </c>
      <c r="O2164" s="45"/>
      <c r="P2164" s="45"/>
      <c r="Q2164" s="45"/>
      <c r="R2164" s="45"/>
      <c r="S2164" s="45"/>
      <c r="T2164" s="45"/>
      <c r="U2164" s="45"/>
      <c r="V2164" s="45"/>
      <c r="W2164" s="45"/>
      <c r="X2164" s="45"/>
      <c r="Y2164" s="45"/>
      <c r="Z2164" s="45"/>
      <c r="AA2164" s="45"/>
      <c r="AB2164" s="45"/>
      <c r="AC2164" s="45"/>
      <c r="AD2164" s="45"/>
      <c r="AE2164" s="45"/>
      <c r="AF2164" s="45"/>
      <c r="AG2164" s="45"/>
      <c r="AH2164" s="45"/>
      <c r="AI2164" s="45"/>
      <c r="AJ2164" s="45"/>
      <c r="AK2164" s="45"/>
      <c r="AL2164" s="45"/>
      <c r="AM2164" s="45"/>
      <c r="AN2164" s="45"/>
      <c r="AO2164" s="45"/>
      <c r="AP2164" s="45"/>
    </row>
    <row r="2165" spans="1:42" s="16" customFormat="1" ht="24">
      <c r="A2165" s="14" t="s">
        <v>3952</v>
      </c>
      <c r="B2165" s="15" t="s">
        <v>3953</v>
      </c>
      <c r="C2165" s="47">
        <v>49103.45</v>
      </c>
      <c r="D2165" s="47">
        <v>46831.540000000015</v>
      </c>
      <c r="E2165" s="47">
        <v>44311.890000000007</v>
      </c>
      <c r="F2165" s="54">
        <v>85</v>
      </c>
      <c r="G2165" s="54">
        <v>76</v>
      </c>
      <c r="H2165" s="54">
        <v>80</v>
      </c>
      <c r="I2165" s="54">
        <v>1048</v>
      </c>
      <c r="J2165" s="54">
        <v>924</v>
      </c>
      <c r="K2165" s="54">
        <v>798</v>
      </c>
      <c r="L2165" s="54">
        <v>42</v>
      </c>
      <c r="M2165" s="54">
        <v>43</v>
      </c>
      <c r="N2165" s="54">
        <v>41</v>
      </c>
      <c r="O2165" s="45"/>
      <c r="P2165" s="45"/>
      <c r="Q2165" s="45"/>
      <c r="R2165" s="45"/>
      <c r="S2165" s="45"/>
      <c r="T2165" s="45"/>
      <c r="U2165" s="45"/>
      <c r="V2165" s="45"/>
      <c r="W2165" s="45"/>
      <c r="X2165" s="45"/>
      <c r="Y2165" s="45"/>
      <c r="Z2165" s="45"/>
      <c r="AA2165" s="45"/>
      <c r="AB2165" s="45"/>
      <c r="AC2165" s="45"/>
      <c r="AD2165" s="45"/>
      <c r="AE2165" s="45"/>
      <c r="AF2165" s="45"/>
      <c r="AG2165" s="45"/>
      <c r="AH2165" s="45"/>
      <c r="AI2165" s="45"/>
      <c r="AJ2165" s="45"/>
      <c r="AK2165" s="45"/>
      <c r="AL2165" s="45"/>
      <c r="AM2165" s="45"/>
      <c r="AN2165" s="45"/>
      <c r="AO2165" s="45"/>
      <c r="AP2165" s="45"/>
    </row>
    <row r="2166" spans="1:42" s="16" customFormat="1" ht="24">
      <c r="A2166" s="14" t="s">
        <v>3954</v>
      </c>
      <c r="B2166" s="15" t="s">
        <v>3955</v>
      </c>
      <c r="C2166" s="47">
        <v>498016.75</v>
      </c>
      <c r="D2166" s="47">
        <v>474955.30999999959</v>
      </c>
      <c r="E2166" s="47">
        <v>502408.83000000054</v>
      </c>
      <c r="F2166" s="54">
        <v>586</v>
      </c>
      <c r="G2166" s="54">
        <v>541</v>
      </c>
      <c r="H2166" s="54">
        <v>582</v>
      </c>
      <c r="I2166" s="54">
        <v>8968</v>
      </c>
      <c r="J2166" s="54">
        <v>8132</v>
      </c>
      <c r="K2166" s="54">
        <v>7570</v>
      </c>
      <c r="L2166" s="54">
        <v>241</v>
      </c>
      <c r="M2166" s="54">
        <v>231</v>
      </c>
      <c r="N2166" s="54">
        <v>248</v>
      </c>
      <c r="O2166" s="45"/>
      <c r="P2166" s="45"/>
      <c r="Q2166" s="45"/>
      <c r="R2166" s="45"/>
      <c r="S2166" s="45"/>
      <c r="T2166" s="45"/>
      <c r="U2166" s="45"/>
      <c r="V2166" s="45"/>
      <c r="W2166" s="45"/>
      <c r="X2166" s="45"/>
      <c r="Y2166" s="45"/>
      <c r="Z2166" s="45"/>
      <c r="AA2166" s="45"/>
      <c r="AB2166" s="45"/>
      <c r="AC2166" s="45"/>
      <c r="AD2166" s="45"/>
      <c r="AE2166" s="45"/>
      <c r="AF2166" s="45"/>
      <c r="AG2166" s="45"/>
      <c r="AH2166" s="45"/>
      <c r="AI2166" s="45"/>
      <c r="AJ2166" s="45"/>
      <c r="AK2166" s="45"/>
      <c r="AL2166" s="45"/>
      <c r="AM2166" s="45"/>
      <c r="AN2166" s="45"/>
      <c r="AO2166" s="45"/>
      <c r="AP2166" s="45"/>
    </row>
    <row r="2167" spans="1:42" s="16" customFormat="1" ht="24">
      <c r="A2167" s="14" t="s">
        <v>3956</v>
      </c>
      <c r="B2167" s="15" t="s">
        <v>3957</v>
      </c>
      <c r="C2167" s="47">
        <v>6118.53</v>
      </c>
      <c r="D2167" s="47">
        <v>13859.740000000002</v>
      </c>
      <c r="E2167" s="47">
        <v>25672.949999999997</v>
      </c>
      <c r="F2167" s="54">
        <v>11</v>
      </c>
      <c r="G2167" s="54">
        <v>23</v>
      </c>
      <c r="H2167" s="54">
        <v>46</v>
      </c>
      <c r="I2167" s="54">
        <v>139</v>
      </c>
      <c r="J2167" s="54">
        <v>257</v>
      </c>
      <c r="K2167" s="54">
        <v>473</v>
      </c>
      <c r="L2167" s="54">
        <v>7</v>
      </c>
      <c r="M2167" s="54">
        <v>10</v>
      </c>
      <c r="N2167" s="54">
        <v>22</v>
      </c>
      <c r="O2167" s="45"/>
      <c r="P2167" s="45"/>
      <c r="Q2167" s="45"/>
      <c r="R2167" s="45"/>
      <c r="S2167" s="45"/>
      <c r="T2167" s="45"/>
      <c r="U2167" s="45"/>
      <c r="V2167" s="45"/>
      <c r="W2167" s="45"/>
      <c r="X2167" s="45"/>
      <c r="Y2167" s="45"/>
      <c r="Z2167" s="45"/>
      <c r="AA2167" s="45"/>
      <c r="AB2167" s="45"/>
      <c r="AC2167" s="45"/>
      <c r="AD2167" s="45"/>
      <c r="AE2167" s="45"/>
      <c r="AF2167" s="45"/>
      <c r="AG2167" s="45"/>
      <c r="AH2167" s="45"/>
      <c r="AI2167" s="45"/>
      <c r="AJ2167" s="45"/>
      <c r="AK2167" s="45"/>
      <c r="AL2167" s="45"/>
      <c r="AM2167" s="45"/>
      <c r="AN2167" s="45"/>
      <c r="AO2167" s="45"/>
      <c r="AP2167" s="45"/>
    </row>
    <row r="2168" spans="1:42" s="16" customFormat="1" ht="12">
      <c r="A2168" s="14" t="s">
        <v>3958</v>
      </c>
      <c r="B2168" s="15" t="s">
        <v>3959</v>
      </c>
      <c r="C2168" s="47">
        <v>210982.46</v>
      </c>
      <c r="D2168" s="47">
        <v>196808.60000000036</v>
      </c>
      <c r="E2168" s="47">
        <v>198566.31000000061</v>
      </c>
      <c r="F2168" s="54">
        <v>529</v>
      </c>
      <c r="G2168" s="54">
        <v>483</v>
      </c>
      <c r="H2168" s="54">
        <v>486</v>
      </c>
      <c r="I2168" s="54">
        <v>5535</v>
      </c>
      <c r="J2168" s="54">
        <v>5180</v>
      </c>
      <c r="K2168" s="54">
        <v>4479</v>
      </c>
      <c r="L2168" s="54">
        <v>300</v>
      </c>
      <c r="M2168" s="54">
        <v>280</v>
      </c>
      <c r="N2168" s="54">
        <v>283</v>
      </c>
      <c r="O2168" s="45"/>
      <c r="P2168" s="45"/>
      <c r="Q2168" s="45"/>
      <c r="R2168" s="45"/>
      <c r="S2168" s="45"/>
      <c r="T2168" s="45"/>
      <c r="U2168" s="45"/>
      <c r="V2168" s="45"/>
      <c r="W2168" s="45"/>
      <c r="X2168" s="45"/>
      <c r="Y2168" s="45"/>
      <c r="Z2168" s="45"/>
      <c r="AA2168" s="45"/>
      <c r="AB2168" s="45"/>
      <c r="AC2168" s="45"/>
      <c r="AD2168" s="45"/>
      <c r="AE2168" s="45"/>
      <c r="AF2168" s="45"/>
      <c r="AG2168" s="45"/>
      <c r="AH2168" s="45"/>
      <c r="AI2168" s="45"/>
      <c r="AJ2168" s="45"/>
      <c r="AK2168" s="45"/>
      <c r="AL2168" s="45"/>
      <c r="AM2168" s="45"/>
      <c r="AN2168" s="45"/>
      <c r="AO2168" s="45"/>
      <c r="AP2168" s="45"/>
    </row>
    <row r="2169" spans="1:42" s="16" customFormat="1" ht="12">
      <c r="A2169" s="14" t="s">
        <v>3960</v>
      </c>
      <c r="B2169" s="15" t="s">
        <v>3961</v>
      </c>
      <c r="C2169" s="47">
        <v>176134.97</v>
      </c>
      <c r="D2169" s="47">
        <v>195908.47000000018</v>
      </c>
      <c r="E2169" s="47">
        <v>222547.72000000085</v>
      </c>
      <c r="F2169" s="54">
        <v>463</v>
      </c>
      <c r="G2169" s="54">
        <v>526</v>
      </c>
      <c r="H2169" s="54">
        <v>575</v>
      </c>
      <c r="I2169" s="54">
        <v>2833</v>
      </c>
      <c r="J2169" s="54">
        <v>2997</v>
      </c>
      <c r="K2169" s="54">
        <v>3522</v>
      </c>
      <c r="L2169" s="54">
        <v>312</v>
      </c>
      <c r="M2169" s="54">
        <v>319</v>
      </c>
      <c r="N2169" s="54">
        <v>350</v>
      </c>
      <c r="O2169" s="45"/>
      <c r="P2169" s="45"/>
      <c r="Q2169" s="45"/>
      <c r="R2169" s="45"/>
      <c r="S2169" s="45"/>
      <c r="T2169" s="45"/>
      <c r="U2169" s="45"/>
      <c r="V2169" s="45"/>
      <c r="W2169" s="45"/>
      <c r="X2169" s="45"/>
      <c r="Y2169" s="45"/>
      <c r="Z2169" s="45"/>
      <c r="AA2169" s="45"/>
      <c r="AB2169" s="45"/>
      <c r="AC2169" s="45"/>
      <c r="AD2169" s="45"/>
      <c r="AE2169" s="45"/>
      <c r="AF2169" s="45"/>
      <c r="AG2169" s="45"/>
      <c r="AH2169" s="45"/>
      <c r="AI2169" s="45"/>
      <c r="AJ2169" s="45"/>
      <c r="AK2169" s="45"/>
      <c r="AL2169" s="45"/>
      <c r="AM2169" s="45"/>
      <c r="AN2169" s="45"/>
      <c r="AO2169" s="45"/>
      <c r="AP2169" s="45"/>
    </row>
    <row r="2170" spans="1:42" s="16" customFormat="1" ht="24">
      <c r="A2170" s="14" t="s">
        <v>3962</v>
      </c>
      <c r="B2170" s="15" t="s">
        <v>3963</v>
      </c>
      <c r="C2170" s="47">
        <v>266276.26</v>
      </c>
      <c r="D2170" s="47">
        <v>244194.62999999907</v>
      </c>
      <c r="E2170" s="47">
        <v>209324.40999999971</v>
      </c>
      <c r="F2170" s="54">
        <v>620</v>
      </c>
      <c r="G2170" s="54">
        <v>558</v>
      </c>
      <c r="H2170" s="54">
        <v>476</v>
      </c>
      <c r="I2170" s="54">
        <v>5106</v>
      </c>
      <c r="J2170" s="54">
        <v>4735</v>
      </c>
      <c r="K2170" s="54">
        <v>4175</v>
      </c>
      <c r="L2170" s="54">
        <v>350</v>
      </c>
      <c r="M2170" s="54">
        <v>305</v>
      </c>
      <c r="N2170" s="54">
        <v>266</v>
      </c>
      <c r="O2170" s="45"/>
      <c r="P2170" s="45"/>
      <c r="Q2170" s="45"/>
      <c r="R2170" s="45"/>
      <c r="S2170" s="45"/>
      <c r="T2170" s="45"/>
      <c r="U2170" s="45"/>
      <c r="V2170" s="45"/>
      <c r="W2170" s="45"/>
      <c r="X2170" s="45"/>
      <c r="Y2170" s="45"/>
      <c r="Z2170" s="45"/>
      <c r="AA2170" s="45"/>
      <c r="AB2170" s="45"/>
      <c r="AC2170" s="45"/>
      <c r="AD2170" s="45"/>
      <c r="AE2170" s="45"/>
      <c r="AF2170" s="45"/>
      <c r="AG2170" s="45"/>
      <c r="AH2170" s="45"/>
      <c r="AI2170" s="45"/>
      <c r="AJ2170" s="45"/>
      <c r="AK2170" s="45"/>
      <c r="AL2170" s="45"/>
      <c r="AM2170" s="45"/>
      <c r="AN2170" s="45"/>
      <c r="AO2170" s="45"/>
      <c r="AP2170" s="45"/>
    </row>
    <row r="2171" spans="1:42" s="16" customFormat="1" ht="12">
      <c r="A2171" s="14" t="s">
        <v>3964</v>
      </c>
      <c r="B2171" s="15" t="s">
        <v>3965</v>
      </c>
      <c r="C2171" s="47">
        <v>37511.699999999997</v>
      </c>
      <c r="D2171" s="47">
        <v>43796.380000000026</v>
      </c>
      <c r="E2171" s="47">
        <v>31196.02</v>
      </c>
      <c r="F2171" s="54">
        <v>74</v>
      </c>
      <c r="G2171" s="54">
        <v>96</v>
      </c>
      <c r="H2171" s="54">
        <v>62</v>
      </c>
      <c r="I2171" s="54">
        <v>688</v>
      </c>
      <c r="J2171" s="54">
        <v>982</v>
      </c>
      <c r="K2171" s="54">
        <v>603</v>
      </c>
      <c r="L2171" s="54">
        <v>43</v>
      </c>
      <c r="M2171" s="54">
        <v>52</v>
      </c>
      <c r="N2171" s="54">
        <v>33</v>
      </c>
      <c r="O2171" s="45"/>
      <c r="P2171" s="45"/>
      <c r="Q2171" s="45"/>
      <c r="R2171" s="45"/>
      <c r="S2171" s="45"/>
      <c r="T2171" s="45"/>
      <c r="U2171" s="45"/>
      <c r="V2171" s="45"/>
      <c r="W2171" s="45"/>
      <c r="X2171" s="45"/>
      <c r="Y2171" s="45"/>
      <c r="Z2171" s="45"/>
      <c r="AA2171" s="45"/>
      <c r="AB2171" s="45"/>
      <c r="AC2171" s="45"/>
      <c r="AD2171" s="45"/>
      <c r="AE2171" s="45"/>
      <c r="AF2171" s="45"/>
      <c r="AG2171" s="45"/>
      <c r="AH2171" s="45"/>
      <c r="AI2171" s="45"/>
      <c r="AJ2171" s="45"/>
      <c r="AK2171" s="45"/>
      <c r="AL2171" s="45"/>
      <c r="AM2171" s="45"/>
      <c r="AN2171" s="45"/>
      <c r="AO2171" s="45"/>
      <c r="AP2171" s="45"/>
    </row>
    <row r="2172" spans="1:42" s="16" customFormat="1" ht="12">
      <c r="A2172" s="14" t="s">
        <v>3966</v>
      </c>
      <c r="B2172" s="15" t="s">
        <v>3967</v>
      </c>
      <c r="C2172" s="47">
        <v>179133.97</v>
      </c>
      <c r="D2172" s="47">
        <v>174178.36000000013</v>
      </c>
      <c r="E2172" s="47">
        <v>129098.10000000021</v>
      </c>
      <c r="F2172" s="54">
        <v>475</v>
      </c>
      <c r="G2172" s="54">
        <v>463</v>
      </c>
      <c r="H2172" s="54">
        <v>353</v>
      </c>
      <c r="I2172" s="54">
        <v>4422</v>
      </c>
      <c r="J2172" s="54">
        <v>4221</v>
      </c>
      <c r="K2172" s="54">
        <v>3056</v>
      </c>
      <c r="L2172" s="54">
        <v>220</v>
      </c>
      <c r="M2172" s="54">
        <v>219</v>
      </c>
      <c r="N2172" s="54">
        <v>175</v>
      </c>
      <c r="O2172" s="45"/>
      <c r="P2172" s="45"/>
      <c r="Q2172" s="45"/>
      <c r="R2172" s="45"/>
      <c r="S2172" s="45"/>
      <c r="T2172" s="45"/>
      <c r="U2172" s="45"/>
      <c r="V2172" s="45"/>
      <c r="W2172" s="45"/>
      <c r="X2172" s="45"/>
      <c r="Y2172" s="45"/>
      <c r="Z2172" s="45"/>
      <c r="AA2172" s="45"/>
      <c r="AB2172" s="45"/>
      <c r="AC2172" s="45"/>
      <c r="AD2172" s="45"/>
      <c r="AE2172" s="45"/>
      <c r="AF2172" s="45"/>
      <c r="AG2172" s="45"/>
      <c r="AH2172" s="45"/>
      <c r="AI2172" s="45"/>
      <c r="AJ2172" s="45"/>
      <c r="AK2172" s="45"/>
      <c r="AL2172" s="45"/>
      <c r="AM2172" s="45"/>
      <c r="AN2172" s="45"/>
      <c r="AO2172" s="45"/>
      <c r="AP2172" s="45"/>
    </row>
    <row r="2173" spans="1:42" s="16" customFormat="1" ht="24">
      <c r="A2173" s="14" t="s">
        <v>3968</v>
      </c>
      <c r="B2173" s="15" t="s">
        <v>3969</v>
      </c>
      <c r="C2173" s="47">
        <v>1416306.18</v>
      </c>
      <c r="D2173" s="47">
        <v>1504444.3500000106</v>
      </c>
      <c r="E2173" s="47">
        <v>1862784.3600000169</v>
      </c>
      <c r="F2173" s="54">
        <v>2383</v>
      </c>
      <c r="G2173" s="54">
        <v>2494</v>
      </c>
      <c r="H2173" s="54">
        <v>3083</v>
      </c>
      <c r="I2173" s="54">
        <v>19263</v>
      </c>
      <c r="J2173" s="54">
        <v>21524</v>
      </c>
      <c r="K2173" s="54">
        <v>24638</v>
      </c>
      <c r="L2173" s="54">
        <v>1051</v>
      </c>
      <c r="M2173" s="54">
        <v>1088</v>
      </c>
      <c r="N2173" s="54">
        <v>1292</v>
      </c>
      <c r="O2173" s="45"/>
      <c r="P2173" s="45"/>
      <c r="Q2173" s="45"/>
      <c r="R2173" s="45"/>
      <c r="S2173" s="45"/>
      <c r="T2173" s="45"/>
      <c r="U2173" s="45"/>
      <c r="V2173" s="45"/>
      <c r="W2173" s="45"/>
      <c r="X2173" s="45"/>
      <c r="Y2173" s="45"/>
      <c r="Z2173" s="45"/>
      <c r="AA2173" s="45"/>
      <c r="AB2173" s="45"/>
      <c r="AC2173" s="45"/>
      <c r="AD2173" s="45"/>
      <c r="AE2173" s="45"/>
      <c r="AF2173" s="45"/>
      <c r="AG2173" s="45"/>
      <c r="AH2173" s="45"/>
      <c r="AI2173" s="45"/>
      <c r="AJ2173" s="45"/>
      <c r="AK2173" s="45"/>
      <c r="AL2173" s="45"/>
      <c r="AM2173" s="45"/>
      <c r="AN2173" s="45"/>
      <c r="AO2173" s="45"/>
      <c r="AP2173" s="45"/>
    </row>
    <row r="2174" spans="1:42" s="16" customFormat="1" ht="12">
      <c r="A2174" s="14" t="s">
        <v>3970</v>
      </c>
      <c r="B2174" s="15" t="s">
        <v>3971</v>
      </c>
      <c r="C2174" s="47">
        <v>57000.39</v>
      </c>
      <c r="D2174" s="47">
        <v>42339.990000000005</v>
      </c>
      <c r="E2174" s="47">
        <v>39380.510000000031</v>
      </c>
      <c r="F2174" s="54">
        <v>120</v>
      </c>
      <c r="G2174" s="54">
        <v>95</v>
      </c>
      <c r="H2174" s="54">
        <v>86</v>
      </c>
      <c r="I2174" s="54">
        <v>1137</v>
      </c>
      <c r="J2174" s="54">
        <v>861</v>
      </c>
      <c r="K2174" s="54">
        <v>855</v>
      </c>
      <c r="L2174" s="54">
        <v>58</v>
      </c>
      <c r="M2174" s="54">
        <v>48</v>
      </c>
      <c r="N2174" s="54">
        <v>53</v>
      </c>
      <c r="O2174" s="45"/>
      <c r="P2174" s="45"/>
      <c r="Q2174" s="45"/>
      <c r="R2174" s="45"/>
      <c r="S2174" s="45"/>
      <c r="T2174" s="45"/>
      <c r="U2174" s="45"/>
      <c r="V2174" s="45"/>
      <c r="W2174" s="45"/>
      <c r="X2174" s="45"/>
      <c r="Y2174" s="45"/>
      <c r="Z2174" s="45"/>
      <c r="AA2174" s="45"/>
      <c r="AB2174" s="45"/>
      <c r="AC2174" s="45"/>
      <c r="AD2174" s="45"/>
      <c r="AE2174" s="45"/>
      <c r="AF2174" s="45"/>
      <c r="AG2174" s="45"/>
      <c r="AH2174" s="45"/>
      <c r="AI2174" s="45"/>
      <c r="AJ2174" s="45"/>
      <c r="AK2174" s="45"/>
      <c r="AL2174" s="45"/>
      <c r="AM2174" s="45"/>
      <c r="AN2174" s="45"/>
      <c r="AO2174" s="45"/>
      <c r="AP2174" s="45"/>
    </row>
    <row r="2175" spans="1:42" s="16" customFormat="1" ht="24">
      <c r="A2175" s="14" t="s">
        <v>3972</v>
      </c>
      <c r="B2175" s="15" t="s">
        <v>3973</v>
      </c>
      <c r="C2175" s="47">
        <v>94671.82</v>
      </c>
      <c r="D2175" s="47">
        <v>108871.34000000008</v>
      </c>
      <c r="E2175" s="47">
        <v>121996.7499999998</v>
      </c>
      <c r="F2175" s="54">
        <v>207</v>
      </c>
      <c r="G2175" s="54">
        <v>227</v>
      </c>
      <c r="H2175" s="54">
        <v>260</v>
      </c>
      <c r="I2175" s="54">
        <v>1716</v>
      </c>
      <c r="J2175" s="54">
        <v>1911</v>
      </c>
      <c r="K2175" s="54">
        <v>1884</v>
      </c>
      <c r="L2175" s="54">
        <v>94</v>
      </c>
      <c r="M2175" s="54">
        <v>111</v>
      </c>
      <c r="N2175" s="54">
        <v>131</v>
      </c>
      <c r="O2175" s="45"/>
      <c r="P2175" s="45"/>
      <c r="Q2175" s="45"/>
      <c r="R2175" s="45"/>
      <c r="S2175" s="45"/>
      <c r="T2175" s="45"/>
      <c r="U2175" s="45"/>
      <c r="V2175" s="45"/>
      <c r="W2175" s="45"/>
      <c r="X2175" s="45"/>
      <c r="Y2175" s="45"/>
      <c r="Z2175" s="45"/>
      <c r="AA2175" s="45"/>
      <c r="AB2175" s="45"/>
      <c r="AC2175" s="45"/>
      <c r="AD2175" s="45"/>
      <c r="AE2175" s="45"/>
      <c r="AF2175" s="45"/>
      <c r="AG2175" s="45"/>
      <c r="AH2175" s="45"/>
      <c r="AI2175" s="45"/>
      <c r="AJ2175" s="45"/>
      <c r="AK2175" s="45"/>
      <c r="AL2175" s="45"/>
      <c r="AM2175" s="45"/>
      <c r="AN2175" s="45"/>
      <c r="AO2175" s="45"/>
      <c r="AP2175" s="45"/>
    </row>
    <row r="2176" spans="1:42" s="16" customFormat="1" ht="24">
      <c r="A2176" s="14" t="s">
        <v>3974</v>
      </c>
      <c r="B2176" s="15" t="s">
        <v>3975</v>
      </c>
      <c r="C2176" s="47">
        <v>148880.82</v>
      </c>
      <c r="D2176" s="47">
        <v>146355.67000000001</v>
      </c>
      <c r="E2176" s="47">
        <v>214448.42000000019</v>
      </c>
      <c r="F2176" s="54">
        <v>271</v>
      </c>
      <c r="G2176" s="54">
        <v>266</v>
      </c>
      <c r="H2176" s="54">
        <v>381</v>
      </c>
      <c r="I2176" s="54">
        <v>2560</v>
      </c>
      <c r="J2176" s="54">
        <v>2266</v>
      </c>
      <c r="K2176" s="54">
        <v>3364</v>
      </c>
      <c r="L2176" s="54">
        <v>125</v>
      </c>
      <c r="M2176" s="54">
        <v>125</v>
      </c>
      <c r="N2176" s="54">
        <v>172</v>
      </c>
      <c r="O2176" s="45"/>
      <c r="P2176" s="45"/>
      <c r="Q2176" s="45"/>
      <c r="R2176" s="45"/>
      <c r="S2176" s="45"/>
      <c r="T2176" s="45"/>
      <c r="U2176" s="45"/>
      <c r="V2176" s="45"/>
      <c r="W2176" s="45"/>
      <c r="X2176" s="45"/>
      <c r="Y2176" s="45"/>
      <c r="Z2176" s="45"/>
      <c r="AA2176" s="45"/>
      <c r="AB2176" s="45"/>
      <c r="AC2176" s="45"/>
      <c r="AD2176" s="45"/>
      <c r="AE2176" s="45"/>
      <c r="AF2176" s="45"/>
      <c r="AG2176" s="45"/>
      <c r="AH2176" s="45"/>
      <c r="AI2176" s="45"/>
      <c r="AJ2176" s="45"/>
      <c r="AK2176" s="45"/>
      <c r="AL2176" s="45"/>
      <c r="AM2176" s="45"/>
      <c r="AN2176" s="45"/>
      <c r="AO2176" s="45"/>
      <c r="AP2176" s="45"/>
    </row>
    <row r="2177" spans="1:42" s="16" customFormat="1" ht="12">
      <c r="A2177" s="14" t="s">
        <v>3976</v>
      </c>
      <c r="B2177" s="15" t="s">
        <v>3977</v>
      </c>
      <c r="C2177" s="47">
        <v>333566.28999999998</v>
      </c>
      <c r="D2177" s="47">
        <v>325395.82000000012</v>
      </c>
      <c r="E2177" s="47">
        <v>281650.3299999992</v>
      </c>
      <c r="F2177" s="54">
        <v>931</v>
      </c>
      <c r="G2177" s="54">
        <v>914</v>
      </c>
      <c r="H2177" s="54">
        <v>766</v>
      </c>
      <c r="I2177" s="54">
        <v>6379</v>
      </c>
      <c r="J2177" s="54">
        <v>6170</v>
      </c>
      <c r="K2177" s="54">
        <v>4973</v>
      </c>
      <c r="L2177" s="54">
        <v>537</v>
      </c>
      <c r="M2177" s="54">
        <v>534</v>
      </c>
      <c r="N2177" s="54">
        <v>445</v>
      </c>
      <c r="O2177" s="45"/>
      <c r="P2177" s="45"/>
      <c r="Q2177" s="45"/>
      <c r="R2177" s="45"/>
      <c r="S2177" s="45"/>
      <c r="T2177" s="45"/>
      <c r="U2177" s="45"/>
      <c r="V2177" s="45"/>
      <c r="W2177" s="45"/>
      <c r="X2177" s="45"/>
      <c r="Y2177" s="45"/>
      <c r="Z2177" s="45"/>
      <c r="AA2177" s="45"/>
      <c r="AB2177" s="45"/>
      <c r="AC2177" s="45"/>
      <c r="AD2177" s="45"/>
      <c r="AE2177" s="45"/>
      <c r="AF2177" s="45"/>
      <c r="AG2177" s="45"/>
      <c r="AH2177" s="45"/>
      <c r="AI2177" s="45"/>
      <c r="AJ2177" s="45"/>
      <c r="AK2177" s="45"/>
      <c r="AL2177" s="45"/>
      <c r="AM2177" s="45"/>
      <c r="AN2177" s="45"/>
      <c r="AO2177" s="45"/>
      <c r="AP2177" s="45"/>
    </row>
    <row r="2178" spans="1:42" s="16" customFormat="1" ht="24">
      <c r="A2178" s="14" t="s">
        <v>3978</v>
      </c>
      <c r="B2178" s="15" t="s">
        <v>3979</v>
      </c>
      <c r="C2178" s="47">
        <v>236300.47</v>
      </c>
      <c r="D2178" s="47">
        <v>329206.47999999952</v>
      </c>
      <c r="E2178" s="47">
        <v>336216.0900000002</v>
      </c>
      <c r="F2178" s="54">
        <v>416</v>
      </c>
      <c r="G2178" s="54">
        <v>557</v>
      </c>
      <c r="H2178" s="54">
        <v>563</v>
      </c>
      <c r="I2178" s="54">
        <v>3562</v>
      </c>
      <c r="J2178" s="54">
        <v>5216</v>
      </c>
      <c r="K2178" s="54">
        <v>5112</v>
      </c>
      <c r="L2178" s="54">
        <v>194</v>
      </c>
      <c r="M2178" s="54">
        <v>263</v>
      </c>
      <c r="N2178" s="54">
        <v>259</v>
      </c>
      <c r="O2178" s="45"/>
      <c r="P2178" s="45"/>
      <c r="Q2178" s="45"/>
      <c r="R2178" s="45"/>
      <c r="S2178" s="45"/>
      <c r="T2178" s="45"/>
      <c r="U2178" s="45"/>
      <c r="V2178" s="45"/>
      <c r="W2178" s="45"/>
      <c r="X2178" s="45"/>
      <c r="Y2178" s="45"/>
      <c r="Z2178" s="45"/>
      <c r="AA2178" s="45"/>
      <c r="AB2178" s="45"/>
      <c r="AC2178" s="45"/>
      <c r="AD2178" s="45"/>
      <c r="AE2178" s="45"/>
      <c r="AF2178" s="45"/>
      <c r="AG2178" s="45"/>
      <c r="AH2178" s="45"/>
      <c r="AI2178" s="45"/>
      <c r="AJ2178" s="45"/>
      <c r="AK2178" s="45"/>
      <c r="AL2178" s="45"/>
      <c r="AM2178" s="45"/>
      <c r="AN2178" s="45"/>
      <c r="AO2178" s="45"/>
      <c r="AP2178" s="45"/>
    </row>
    <row r="2179" spans="1:42" s="16" customFormat="1" ht="12">
      <c r="A2179" s="14" t="s">
        <v>3980</v>
      </c>
      <c r="B2179" s="15" t="s">
        <v>3981</v>
      </c>
      <c r="C2179" s="47">
        <v>160299</v>
      </c>
      <c r="D2179" s="47">
        <v>156801.94000000056</v>
      </c>
      <c r="E2179" s="47">
        <v>198200.22999999989</v>
      </c>
      <c r="F2179" s="54">
        <v>559</v>
      </c>
      <c r="G2179" s="54">
        <v>521</v>
      </c>
      <c r="H2179" s="54">
        <v>583</v>
      </c>
      <c r="I2179" s="54">
        <v>2687</v>
      </c>
      <c r="J2179" s="54">
        <v>2892</v>
      </c>
      <c r="K2179" s="54">
        <v>2944</v>
      </c>
      <c r="L2179" s="54">
        <v>365</v>
      </c>
      <c r="M2179" s="54">
        <v>342</v>
      </c>
      <c r="N2179" s="54">
        <v>392</v>
      </c>
      <c r="O2179" s="45"/>
      <c r="P2179" s="45"/>
      <c r="Q2179" s="45"/>
      <c r="R2179" s="45"/>
      <c r="S2179" s="45"/>
      <c r="T2179" s="45"/>
      <c r="U2179" s="45"/>
      <c r="V2179" s="45"/>
      <c r="W2179" s="45"/>
      <c r="X2179" s="45"/>
      <c r="Y2179" s="45"/>
      <c r="Z2179" s="45"/>
      <c r="AA2179" s="45"/>
      <c r="AB2179" s="45"/>
      <c r="AC2179" s="45"/>
      <c r="AD2179" s="45"/>
      <c r="AE2179" s="45"/>
      <c r="AF2179" s="45"/>
      <c r="AG2179" s="45"/>
      <c r="AH2179" s="45"/>
      <c r="AI2179" s="45"/>
      <c r="AJ2179" s="45"/>
      <c r="AK2179" s="45"/>
      <c r="AL2179" s="45"/>
      <c r="AM2179" s="45"/>
      <c r="AN2179" s="45"/>
      <c r="AO2179" s="45"/>
      <c r="AP2179" s="45"/>
    </row>
    <row r="2180" spans="1:42" s="16" customFormat="1" ht="24">
      <c r="A2180" s="14" t="s">
        <v>3982</v>
      </c>
      <c r="B2180" s="15" t="s">
        <v>3983</v>
      </c>
      <c r="C2180" s="47">
        <v>121322.21</v>
      </c>
      <c r="D2180" s="47">
        <v>126536.42000000043</v>
      </c>
      <c r="E2180" s="47">
        <v>158941.32000000053</v>
      </c>
      <c r="F2180" s="54">
        <v>355</v>
      </c>
      <c r="G2180" s="54">
        <v>372</v>
      </c>
      <c r="H2180" s="54">
        <v>438</v>
      </c>
      <c r="I2180" s="54">
        <v>1883</v>
      </c>
      <c r="J2180" s="54">
        <v>1935</v>
      </c>
      <c r="K2180" s="54">
        <v>2468</v>
      </c>
      <c r="L2180" s="54">
        <v>219</v>
      </c>
      <c r="M2180" s="54">
        <v>231</v>
      </c>
      <c r="N2180" s="54">
        <v>267</v>
      </c>
      <c r="O2180" s="45"/>
      <c r="P2180" s="45"/>
      <c r="Q2180" s="45"/>
      <c r="R2180" s="45"/>
      <c r="S2180" s="45"/>
      <c r="T2180" s="45"/>
      <c r="U2180" s="45"/>
      <c r="V2180" s="45"/>
      <c r="W2180" s="45"/>
      <c r="X2180" s="45"/>
      <c r="Y2180" s="45"/>
      <c r="Z2180" s="45"/>
      <c r="AA2180" s="45"/>
      <c r="AB2180" s="45"/>
      <c r="AC2180" s="45"/>
      <c r="AD2180" s="45"/>
      <c r="AE2180" s="45"/>
      <c r="AF2180" s="45"/>
      <c r="AG2180" s="45"/>
      <c r="AH2180" s="45"/>
      <c r="AI2180" s="45"/>
      <c r="AJ2180" s="45"/>
      <c r="AK2180" s="45"/>
      <c r="AL2180" s="45"/>
      <c r="AM2180" s="45"/>
      <c r="AN2180" s="45"/>
      <c r="AO2180" s="45"/>
      <c r="AP2180" s="45"/>
    </row>
    <row r="2181" spans="1:42" s="16" customFormat="1" ht="12">
      <c r="A2181" s="14" t="s">
        <v>3984</v>
      </c>
      <c r="B2181" s="15" t="s">
        <v>3985</v>
      </c>
      <c r="C2181" s="47">
        <v>536523.24</v>
      </c>
      <c r="D2181" s="47">
        <v>551213.56000000006</v>
      </c>
      <c r="E2181" s="47">
        <v>440389.96999999852</v>
      </c>
      <c r="F2181" s="54">
        <v>873</v>
      </c>
      <c r="G2181" s="54">
        <v>897</v>
      </c>
      <c r="H2181" s="54">
        <v>705</v>
      </c>
      <c r="I2181" s="54">
        <v>9612</v>
      </c>
      <c r="J2181" s="54">
        <v>10136</v>
      </c>
      <c r="K2181" s="54">
        <v>8072</v>
      </c>
      <c r="L2181" s="54">
        <v>413</v>
      </c>
      <c r="M2181" s="54">
        <v>424</v>
      </c>
      <c r="N2181" s="54">
        <v>329</v>
      </c>
      <c r="O2181" s="45"/>
      <c r="P2181" s="45"/>
      <c r="Q2181" s="45"/>
      <c r="R2181" s="45"/>
      <c r="S2181" s="45"/>
      <c r="T2181" s="45"/>
      <c r="U2181" s="45"/>
      <c r="V2181" s="45"/>
      <c r="W2181" s="45"/>
      <c r="X2181" s="45"/>
      <c r="Y2181" s="45"/>
      <c r="Z2181" s="45"/>
      <c r="AA2181" s="45"/>
      <c r="AB2181" s="45"/>
      <c r="AC2181" s="45"/>
      <c r="AD2181" s="45"/>
      <c r="AE2181" s="45"/>
      <c r="AF2181" s="45"/>
      <c r="AG2181" s="45"/>
      <c r="AH2181" s="45"/>
      <c r="AI2181" s="45"/>
      <c r="AJ2181" s="45"/>
      <c r="AK2181" s="45"/>
      <c r="AL2181" s="45"/>
      <c r="AM2181" s="45"/>
      <c r="AN2181" s="45"/>
      <c r="AO2181" s="45"/>
      <c r="AP2181" s="45"/>
    </row>
    <row r="2182" spans="1:42" s="16" customFormat="1" ht="24">
      <c r="A2182" s="14" t="s">
        <v>3986</v>
      </c>
      <c r="B2182" s="15" t="s">
        <v>3987</v>
      </c>
      <c r="C2182" s="47">
        <v>177862.76</v>
      </c>
      <c r="D2182" s="47">
        <v>193009.41999999981</v>
      </c>
      <c r="E2182" s="47">
        <v>260389.71000000008</v>
      </c>
      <c r="F2182" s="54">
        <v>165</v>
      </c>
      <c r="G2182" s="54">
        <v>177</v>
      </c>
      <c r="H2182" s="54">
        <v>238</v>
      </c>
      <c r="I2182" s="54">
        <v>2581</v>
      </c>
      <c r="J2182" s="54">
        <v>3052</v>
      </c>
      <c r="K2182" s="54">
        <v>4122</v>
      </c>
      <c r="L2182" s="54">
        <v>81</v>
      </c>
      <c r="M2182" s="54">
        <v>79</v>
      </c>
      <c r="N2182" s="54">
        <v>100</v>
      </c>
      <c r="O2182" s="45"/>
      <c r="P2182" s="45"/>
      <c r="Q2182" s="45"/>
      <c r="R2182" s="45"/>
      <c r="S2182" s="45"/>
      <c r="T2182" s="45"/>
      <c r="U2182" s="45"/>
      <c r="V2182" s="45"/>
      <c r="W2182" s="45"/>
      <c r="X2182" s="45"/>
      <c r="Y2182" s="45"/>
      <c r="Z2182" s="45"/>
      <c r="AA2182" s="45"/>
      <c r="AB2182" s="45"/>
      <c r="AC2182" s="45"/>
      <c r="AD2182" s="45"/>
      <c r="AE2182" s="45"/>
      <c r="AF2182" s="45"/>
      <c r="AG2182" s="45"/>
      <c r="AH2182" s="45"/>
      <c r="AI2182" s="45"/>
      <c r="AJ2182" s="45"/>
      <c r="AK2182" s="45"/>
      <c r="AL2182" s="45"/>
      <c r="AM2182" s="45"/>
      <c r="AN2182" s="45"/>
      <c r="AO2182" s="45"/>
      <c r="AP2182" s="45"/>
    </row>
    <row r="2183" spans="1:42" s="16" customFormat="1" ht="12">
      <c r="A2183" s="14" t="s">
        <v>3988</v>
      </c>
      <c r="B2183" s="15" t="s">
        <v>3989</v>
      </c>
      <c r="C2183" s="47">
        <v>139339.23000000001</v>
      </c>
      <c r="D2183" s="47">
        <v>162454.27000000002</v>
      </c>
      <c r="E2183" s="47">
        <v>193039.65000000005</v>
      </c>
      <c r="F2183" s="54">
        <v>165</v>
      </c>
      <c r="G2183" s="54">
        <v>184</v>
      </c>
      <c r="H2183" s="54">
        <v>222</v>
      </c>
      <c r="I2183" s="54">
        <v>2362</v>
      </c>
      <c r="J2183" s="54">
        <v>2462</v>
      </c>
      <c r="K2183" s="54">
        <v>3193</v>
      </c>
      <c r="L2183" s="54">
        <v>87</v>
      </c>
      <c r="M2183" s="54">
        <v>94</v>
      </c>
      <c r="N2183" s="54">
        <v>108</v>
      </c>
      <c r="O2183" s="45"/>
      <c r="P2183" s="45"/>
      <c r="Q2183" s="45"/>
      <c r="R2183" s="45"/>
      <c r="S2183" s="45"/>
      <c r="T2183" s="45"/>
      <c r="U2183" s="45"/>
      <c r="V2183" s="45"/>
      <c r="W2183" s="45"/>
      <c r="X2183" s="45"/>
      <c r="Y2183" s="45"/>
      <c r="Z2183" s="45"/>
      <c r="AA2183" s="45"/>
      <c r="AB2183" s="45"/>
      <c r="AC2183" s="45"/>
      <c r="AD2183" s="45"/>
      <c r="AE2183" s="45"/>
      <c r="AF2183" s="45"/>
      <c r="AG2183" s="45"/>
      <c r="AH2183" s="45"/>
      <c r="AI2183" s="45"/>
      <c r="AJ2183" s="45"/>
      <c r="AK2183" s="45"/>
      <c r="AL2183" s="45"/>
      <c r="AM2183" s="45"/>
      <c r="AN2183" s="45"/>
      <c r="AO2183" s="45"/>
      <c r="AP2183" s="45"/>
    </row>
    <row r="2184" spans="1:42" s="16" customFormat="1" ht="12">
      <c r="A2184" s="14" t="s">
        <v>3990</v>
      </c>
      <c r="B2184" s="15" t="s">
        <v>3991</v>
      </c>
      <c r="C2184" s="47">
        <v>43471.79</v>
      </c>
      <c r="D2184" s="47">
        <v>45817.48000000001</v>
      </c>
      <c r="E2184" s="47">
        <v>37698.73000000001</v>
      </c>
      <c r="F2184" s="54">
        <v>79</v>
      </c>
      <c r="G2184" s="54">
        <v>88</v>
      </c>
      <c r="H2184" s="54">
        <v>63</v>
      </c>
      <c r="I2184" s="54">
        <v>910</v>
      </c>
      <c r="J2184" s="54">
        <v>941</v>
      </c>
      <c r="K2184" s="54">
        <v>717</v>
      </c>
      <c r="L2184" s="54">
        <v>43</v>
      </c>
      <c r="M2184" s="54">
        <v>45</v>
      </c>
      <c r="N2184" s="54">
        <v>40</v>
      </c>
      <c r="O2184" s="45"/>
      <c r="P2184" s="45"/>
      <c r="Q2184" s="45"/>
      <c r="R2184" s="45"/>
      <c r="S2184" s="45"/>
      <c r="T2184" s="45"/>
      <c r="U2184" s="45"/>
      <c r="V2184" s="45"/>
      <c r="W2184" s="45"/>
      <c r="X2184" s="45"/>
      <c r="Y2184" s="45"/>
      <c r="Z2184" s="45"/>
      <c r="AA2184" s="45"/>
      <c r="AB2184" s="45"/>
      <c r="AC2184" s="45"/>
      <c r="AD2184" s="45"/>
      <c r="AE2184" s="45"/>
      <c r="AF2184" s="45"/>
      <c r="AG2184" s="45"/>
      <c r="AH2184" s="45"/>
      <c r="AI2184" s="45"/>
      <c r="AJ2184" s="45"/>
      <c r="AK2184" s="45"/>
      <c r="AL2184" s="45"/>
      <c r="AM2184" s="45"/>
      <c r="AN2184" s="45"/>
      <c r="AO2184" s="45"/>
      <c r="AP2184" s="45"/>
    </row>
    <row r="2185" spans="1:42" s="16" customFormat="1" ht="12">
      <c r="A2185" s="14" t="s">
        <v>3992</v>
      </c>
      <c r="B2185" s="15" t="s">
        <v>3993</v>
      </c>
      <c r="C2185" s="47">
        <v>239729.45</v>
      </c>
      <c r="D2185" s="47">
        <v>249771.91000000029</v>
      </c>
      <c r="E2185" s="47">
        <v>254578.64000000016</v>
      </c>
      <c r="F2185" s="54">
        <v>396</v>
      </c>
      <c r="G2185" s="54">
        <v>410</v>
      </c>
      <c r="H2185" s="54">
        <v>402</v>
      </c>
      <c r="I2185" s="54">
        <v>4229</v>
      </c>
      <c r="J2185" s="54">
        <v>4337</v>
      </c>
      <c r="K2185" s="54">
        <v>4501</v>
      </c>
      <c r="L2185" s="54">
        <v>210</v>
      </c>
      <c r="M2185" s="54">
        <v>217</v>
      </c>
      <c r="N2185" s="54">
        <v>219</v>
      </c>
      <c r="O2185" s="45"/>
      <c r="P2185" s="45"/>
      <c r="Q2185" s="45"/>
      <c r="R2185" s="45"/>
      <c r="S2185" s="45"/>
      <c r="T2185" s="45"/>
      <c r="U2185" s="45"/>
      <c r="V2185" s="45"/>
      <c r="W2185" s="45"/>
      <c r="X2185" s="45"/>
      <c r="Y2185" s="45"/>
      <c r="Z2185" s="45"/>
      <c r="AA2185" s="45"/>
      <c r="AB2185" s="45"/>
      <c r="AC2185" s="45"/>
      <c r="AD2185" s="45"/>
      <c r="AE2185" s="45"/>
      <c r="AF2185" s="45"/>
      <c r="AG2185" s="45"/>
      <c r="AH2185" s="45"/>
      <c r="AI2185" s="45"/>
      <c r="AJ2185" s="45"/>
      <c r="AK2185" s="45"/>
      <c r="AL2185" s="45"/>
      <c r="AM2185" s="45"/>
      <c r="AN2185" s="45"/>
      <c r="AO2185" s="45"/>
      <c r="AP2185" s="45"/>
    </row>
    <row r="2186" spans="1:42" s="16" customFormat="1" ht="12">
      <c r="A2186" s="14" t="s">
        <v>3994</v>
      </c>
      <c r="B2186" s="15" t="s">
        <v>3995</v>
      </c>
      <c r="C2186" s="47">
        <v>24232.62</v>
      </c>
      <c r="D2186" s="47">
        <v>2987.1499999999996</v>
      </c>
      <c r="E2186" s="47">
        <v>21454.480000000003</v>
      </c>
      <c r="F2186" s="54">
        <v>35</v>
      </c>
      <c r="G2186" s="54">
        <v>6</v>
      </c>
      <c r="H2186" s="54">
        <v>30</v>
      </c>
      <c r="I2186" s="54">
        <v>358</v>
      </c>
      <c r="J2186" s="54">
        <v>13</v>
      </c>
      <c r="K2186" s="54">
        <v>446</v>
      </c>
      <c r="L2186" s="54">
        <v>21</v>
      </c>
      <c r="M2186" s="54">
        <v>4</v>
      </c>
      <c r="N2186" s="54">
        <v>15</v>
      </c>
      <c r="O2186" s="45"/>
      <c r="P2186" s="45"/>
      <c r="Q2186" s="45"/>
      <c r="R2186" s="45"/>
      <c r="S2186" s="45"/>
      <c r="T2186" s="45"/>
      <c r="U2186" s="45"/>
      <c r="V2186" s="45"/>
      <c r="W2186" s="45"/>
      <c r="X2186" s="45"/>
      <c r="Y2186" s="45"/>
      <c r="Z2186" s="45"/>
      <c r="AA2186" s="45"/>
      <c r="AB2186" s="45"/>
      <c r="AC2186" s="45"/>
      <c r="AD2186" s="45"/>
      <c r="AE2186" s="45"/>
      <c r="AF2186" s="45"/>
      <c r="AG2186" s="45"/>
      <c r="AH2186" s="45"/>
      <c r="AI2186" s="45"/>
      <c r="AJ2186" s="45"/>
      <c r="AK2186" s="45"/>
      <c r="AL2186" s="45"/>
      <c r="AM2186" s="45"/>
      <c r="AN2186" s="45"/>
      <c r="AO2186" s="45"/>
      <c r="AP2186" s="45"/>
    </row>
    <row r="2187" spans="1:42" s="16" customFormat="1" ht="12">
      <c r="A2187" s="14" t="s">
        <v>3996</v>
      </c>
      <c r="B2187" s="15" t="s">
        <v>3997</v>
      </c>
      <c r="C2187" s="47">
        <v>178996.1</v>
      </c>
      <c r="D2187" s="47">
        <v>210680.3700000002</v>
      </c>
      <c r="E2187" s="47">
        <v>183644.3000000001</v>
      </c>
      <c r="F2187" s="54">
        <v>207</v>
      </c>
      <c r="G2187" s="54">
        <v>231</v>
      </c>
      <c r="H2187" s="54">
        <v>204</v>
      </c>
      <c r="I2187" s="54">
        <v>2715</v>
      </c>
      <c r="J2187" s="54">
        <v>3512</v>
      </c>
      <c r="K2187" s="54">
        <v>2884</v>
      </c>
      <c r="L2187" s="54">
        <v>128</v>
      </c>
      <c r="M2187" s="54">
        <v>127</v>
      </c>
      <c r="N2187" s="54">
        <v>122</v>
      </c>
      <c r="O2187" s="45"/>
      <c r="P2187" s="45"/>
      <c r="Q2187" s="45"/>
      <c r="R2187" s="45"/>
      <c r="S2187" s="45"/>
      <c r="T2187" s="45"/>
      <c r="U2187" s="45"/>
      <c r="V2187" s="45"/>
      <c r="W2187" s="45"/>
      <c r="X2187" s="45"/>
      <c r="Y2187" s="45"/>
      <c r="Z2187" s="45"/>
      <c r="AA2187" s="45"/>
      <c r="AB2187" s="45"/>
      <c r="AC2187" s="45"/>
      <c r="AD2187" s="45"/>
      <c r="AE2187" s="45"/>
      <c r="AF2187" s="45"/>
      <c r="AG2187" s="45"/>
      <c r="AH2187" s="45"/>
      <c r="AI2187" s="45"/>
      <c r="AJ2187" s="45"/>
      <c r="AK2187" s="45"/>
      <c r="AL2187" s="45"/>
      <c r="AM2187" s="45"/>
      <c r="AN2187" s="45"/>
      <c r="AO2187" s="45"/>
      <c r="AP2187" s="45"/>
    </row>
    <row r="2188" spans="1:42" s="16" customFormat="1" ht="24">
      <c r="A2188" s="14" t="s">
        <v>3998</v>
      </c>
      <c r="B2188" s="15" t="s">
        <v>3999</v>
      </c>
      <c r="C2188" s="47">
        <v>259881.68</v>
      </c>
      <c r="D2188" s="47">
        <v>236523.26000000015</v>
      </c>
      <c r="E2188" s="47">
        <v>214575.02000000005</v>
      </c>
      <c r="F2188" s="54">
        <v>300</v>
      </c>
      <c r="G2188" s="54">
        <v>275</v>
      </c>
      <c r="H2188" s="54">
        <v>243</v>
      </c>
      <c r="I2188" s="54">
        <v>3832</v>
      </c>
      <c r="J2188" s="54">
        <v>3891</v>
      </c>
      <c r="K2188" s="54">
        <v>2987</v>
      </c>
      <c r="L2188" s="54">
        <v>152</v>
      </c>
      <c r="M2188" s="54">
        <v>130</v>
      </c>
      <c r="N2188" s="54">
        <v>117</v>
      </c>
      <c r="O2188" s="45"/>
      <c r="P2188" s="45"/>
      <c r="Q2188" s="45"/>
      <c r="R2188" s="45"/>
      <c r="S2188" s="45"/>
      <c r="T2188" s="45"/>
      <c r="U2188" s="45"/>
      <c r="V2188" s="45"/>
      <c r="W2188" s="45"/>
      <c r="X2188" s="45"/>
      <c r="Y2188" s="45"/>
      <c r="Z2188" s="45"/>
      <c r="AA2188" s="45"/>
      <c r="AB2188" s="45"/>
      <c r="AC2188" s="45"/>
      <c r="AD2188" s="45"/>
      <c r="AE2188" s="45"/>
      <c r="AF2188" s="45"/>
      <c r="AG2188" s="45"/>
      <c r="AH2188" s="45"/>
      <c r="AI2188" s="45"/>
      <c r="AJ2188" s="45"/>
      <c r="AK2188" s="45"/>
      <c r="AL2188" s="45"/>
      <c r="AM2188" s="45"/>
      <c r="AN2188" s="45"/>
      <c r="AO2188" s="45"/>
      <c r="AP2188" s="45"/>
    </row>
    <row r="2189" spans="1:42" s="16" customFormat="1" ht="12">
      <c r="A2189" s="14" t="s">
        <v>4000</v>
      </c>
      <c r="B2189" s="15" t="s">
        <v>4001</v>
      </c>
      <c r="C2189" s="47">
        <v>276560.82</v>
      </c>
      <c r="D2189" s="47">
        <v>270465.12000000017</v>
      </c>
      <c r="E2189" s="47">
        <v>279227.89000000007</v>
      </c>
      <c r="F2189" s="54">
        <v>477</v>
      </c>
      <c r="G2189" s="54">
        <v>444</v>
      </c>
      <c r="H2189" s="54">
        <v>441</v>
      </c>
      <c r="I2189" s="54">
        <v>5151</v>
      </c>
      <c r="J2189" s="54">
        <v>4888</v>
      </c>
      <c r="K2189" s="54">
        <v>5326</v>
      </c>
      <c r="L2189" s="54">
        <v>241</v>
      </c>
      <c r="M2189" s="54">
        <v>224</v>
      </c>
      <c r="N2189" s="54">
        <v>221</v>
      </c>
      <c r="O2189" s="45"/>
      <c r="P2189" s="45"/>
      <c r="Q2189" s="45"/>
      <c r="R2189" s="45"/>
      <c r="S2189" s="45"/>
      <c r="T2189" s="45"/>
      <c r="U2189" s="45"/>
      <c r="V2189" s="45"/>
      <c r="W2189" s="45"/>
      <c r="X2189" s="45"/>
      <c r="Y2189" s="45"/>
      <c r="Z2189" s="45"/>
      <c r="AA2189" s="45"/>
      <c r="AB2189" s="45"/>
      <c r="AC2189" s="45"/>
      <c r="AD2189" s="45"/>
      <c r="AE2189" s="45"/>
      <c r="AF2189" s="45"/>
      <c r="AG2189" s="45"/>
      <c r="AH2189" s="45"/>
      <c r="AI2189" s="45"/>
      <c r="AJ2189" s="45"/>
      <c r="AK2189" s="45"/>
      <c r="AL2189" s="45"/>
      <c r="AM2189" s="45"/>
      <c r="AN2189" s="45"/>
      <c r="AO2189" s="45"/>
      <c r="AP2189" s="45"/>
    </row>
    <row r="2190" spans="1:42" s="16" customFormat="1" ht="12">
      <c r="A2190" s="14" t="s">
        <v>4002</v>
      </c>
      <c r="B2190" s="15" t="s">
        <v>4003</v>
      </c>
      <c r="C2190" s="47">
        <v>183063</v>
      </c>
      <c r="D2190" s="47">
        <v>175684.08999999997</v>
      </c>
      <c r="E2190" s="47">
        <v>226864.45000000059</v>
      </c>
      <c r="F2190" s="54">
        <v>334</v>
      </c>
      <c r="G2190" s="54">
        <v>321</v>
      </c>
      <c r="H2190" s="54">
        <v>409</v>
      </c>
      <c r="I2190" s="54">
        <v>3548</v>
      </c>
      <c r="J2190" s="54">
        <v>3476</v>
      </c>
      <c r="K2190" s="54">
        <v>4615</v>
      </c>
      <c r="L2190" s="54">
        <v>208</v>
      </c>
      <c r="M2190" s="54">
        <v>191</v>
      </c>
      <c r="N2190" s="54">
        <v>221</v>
      </c>
      <c r="O2190" s="45"/>
      <c r="P2190" s="45"/>
      <c r="Q2190" s="45"/>
      <c r="R2190" s="45"/>
      <c r="S2190" s="45"/>
      <c r="T2190" s="45"/>
      <c r="U2190" s="45"/>
      <c r="V2190" s="45"/>
      <c r="W2190" s="45"/>
      <c r="X2190" s="45"/>
      <c r="Y2190" s="45"/>
      <c r="Z2190" s="45"/>
      <c r="AA2190" s="45"/>
      <c r="AB2190" s="45"/>
      <c r="AC2190" s="45"/>
      <c r="AD2190" s="45"/>
      <c r="AE2190" s="45"/>
      <c r="AF2190" s="45"/>
      <c r="AG2190" s="45"/>
      <c r="AH2190" s="45"/>
      <c r="AI2190" s="45"/>
      <c r="AJ2190" s="45"/>
      <c r="AK2190" s="45"/>
      <c r="AL2190" s="45"/>
      <c r="AM2190" s="45"/>
      <c r="AN2190" s="45"/>
      <c r="AO2190" s="45"/>
      <c r="AP2190" s="45"/>
    </row>
    <row r="2191" spans="1:42" s="16" customFormat="1" ht="12">
      <c r="A2191" s="14" t="s">
        <v>4004</v>
      </c>
      <c r="B2191" s="15" t="s">
        <v>4005</v>
      </c>
      <c r="C2191" s="47">
        <v>578953.18999999994</v>
      </c>
      <c r="D2191" s="47">
        <v>577621.77999999735</v>
      </c>
      <c r="E2191" s="47">
        <v>589373.81000000297</v>
      </c>
      <c r="F2191" s="54">
        <v>2007</v>
      </c>
      <c r="G2191" s="54">
        <v>1969</v>
      </c>
      <c r="H2191" s="54">
        <v>1995</v>
      </c>
      <c r="I2191" s="54">
        <v>11443</v>
      </c>
      <c r="J2191" s="54">
        <v>11261</v>
      </c>
      <c r="K2191" s="54">
        <v>10943</v>
      </c>
      <c r="L2191" s="54">
        <v>1109</v>
      </c>
      <c r="M2191" s="54">
        <v>1100</v>
      </c>
      <c r="N2191" s="54">
        <v>1107</v>
      </c>
      <c r="O2191" s="45"/>
      <c r="P2191" s="45"/>
      <c r="Q2191" s="45"/>
      <c r="R2191" s="45"/>
      <c r="S2191" s="45"/>
      <c r="T2191" s="45"/>
      <c r="U2191" s="45"/>
      <c r="V2191" s="45"/>
      <c r="W2191" s="45"/>
      <c r="X2191" s="45"/>
      <c r="Y2191" s="45"/>
      <c r="Z2191" s="45"/>
      <c r="AA2191" s="45"/>
      <c r="AB2191" s="45"/>
      <c r="AC2191" s="45"/>
      <c r="AD2191" s="45"/>
      <c r="AE2191" s="45"/>
      <c r="AF2191" s="45"/>
      <c r="AG2191" s="45"/>
      <c r="AH2191" s="45"/>
      <c r="AI2191" s="45"/>
      <c r="AJ2191" s="45"/>
      <c r="AK2191" s="45"/>
      <c r="AL2191" s="45"/>
      <c r="AM2191" s="45"/>
      <c r="AN2191" s="45"/>
      <c r="AO2191" s="45"/>
      <c r="AP2191" s="45"/>
    </row>
    <row r="2192" spans="1:42" s="16" customFormat="1" ht="24">
      <c r="A2192" s="14" t="s">
        <v>4006</v>
      </c>
      <c r="B2192" s="15" t="s">
        <v>4007</v>
      </c>
      <c r="C2192" s="47">
        <v>200181.61</v>
      </c>
      <c r="D2192" s="47">
        <v>180700.44000000076</v>
      </c>
      <c r="E2192" s="47">
        <v>194141.06000000081</v>
      </c>
      <c r="F2192" s="54">
        <v>617</v>
      </c>
      <c r="G2192" s="54">
        <v>590</v>
      </c>
      <c r="H2192" s="54">
        <v>594</v>
      </c>
      <c r="I2192" s="54">
        <v>3216</v>
      </c>
      <c r="J2192" s="54">
        <v>2446</v>
      </c>
      <c r="K2192" s="54">
        <v>2758</v>
      </c>
      <c r="L2192" s="54">
        <v>382</v>
      </c>
      <c r="M2192" s="54">
        <v>374</v>
      </c>
      <c r="N2192" s="54">
        <v>380</v>
      </c>
      <c r="O2192" s="45"/>
      <c r="P2192" s="45"/>
      <c r="Q2192" s="45"/>
      <c r="R2192" s="45"/>
      <c r="S2192" s="45"/>
      <c r="T2192" s="45"/>
      <c r="U2192" s="45"/>
      <c r="V2192" s="45"/>
      <c r="W2192" s="45"/>
      <c r="X2192" s="45"/>
      <c r="Y2192" s="45"/>
      <c r="Z2192" s="45"/>
      <c r="AA2192" s="45"/>
      <c r="AB2192" s="45"/>
      <c r="AC2192" s="45"/>
      <c r="AD2192" s="45"/>
      <c r="AE2192" s="45"/>
      <c r="AF2192" s="45"/>
      <c r="AG2192" s="45"/>
      <c r="AH2192" s="45"/>
      <c r="AI2192" s="45"/>
      <c r="AJ2192" s="45"/>
      <c r="AK2192" s="45"/>
      <c r="AL2192" s="45"/>
      <c r="AM2192" s="45"/>
      <c r="AN2192" s="45"/>
      <c r="AO2192" s="45"/>
      <c r="AP2192" s="45"/>
    </row>
    <row r="2193" spans="1:42" s="16" customFormat="1" ht="24">
      <c r="A2193" s="14" t="s">
        <v>4008</v>
      </c>
      <c r="B2193" s="15" t="s">
        <v>4009</v>
      </c>
      <c r="C2193" s="47">
        <v>300862.42</v>
      </c>
      <c r="D2193" s="47">
        <v>359890.50999999972</v>
      </c>
      <c r="E2193" s="47">
        <v>427197.80000000075</v>
      </c>
      <c r="F2193" s="54">
        <v>363</v>
      </c>
      <c r="G2193" s="54">
        <v>433</v>
      </c>
      <c r="H2193" s="54">
        <v>497</v>
      </c>
      <c r="I2193" s="54">
        <v>4989</v>
      </c>
      <c r="J2193" s="54">
        <v>5389</v>
      </c>
      <c r="K2193" s="54">
        <v>6920</v>
      </c>
      <c r="L2193" s="54">
        <v>181</v>
      </c>
      <c r="M2193" s="54">
        <v>211</v>
      </c>
      <c r="N2193" s="54">
        <v>229</v>
      </c>
      <c r="O2193" s="45"/>
      <c r="P2193" s="45"/>
      <c r="Q2193" s="45"/>
      <c r="R2193" s="45"/>
      <c r="S2193" s="45"/>
      <c r="T2193" s="45"/>
      <c r="U2193" s="45"/>
      <c r="V2193" s="45"/>
      <c r="W2193" s="45"/>
      <c r="X2193" s="45"/>
      <c r="Y2193" s="45"/>
      <c r="Z2193" s="45"/>
      <c r="AA2193" s="45"/>
      <c r="AB2193" s="45"/>
      <c r="AC2193" s="45"/>
      <c r="AD2193" s="45"/>
      <c r="AE2193" s="45"/>
      <c r="AF2193" s="45"/>
      <c r="AG2193" s="45"/>
      <c r="AH2193" s="45"/>
      <c r="AI2193" s="45"/>
      <c r="AJ2193" s="45"/>
      <c r="AK2193" s="45"/>
      <c r="AL2193" s="45"/>
      <c r="AM2193" s="45"/>
      <c r="AN2193" s="45"/>
      <c r="AO2193" s="45"/>
      <c r="AP2193" s="45"/>
    </row>
    <row r="2194" spans="1:42" s="16" customFormat="1" ht="24">
      <c r="A2194" s="14" t="s">
        <v>4010</v>
      </c>
      <c r="B2194" s="15" t="s">
        <v>4011</v>
      </c>
      <c r="C2194" s="47">
        <v>1136672.8</v>
      </c>
      <c r="D2194" s="47">
        <v>1237412.2599999763</v>
      </c>
      <c r="E2194" s="47">
        <v>1270397.0499999931</v>
      </c>
      <c r="F2194" s="54">
        <v>3785</v>
      </c>
      <c r="G2194" s="54">
        <v>4117</v>
      </c>
      <c r="H2194" s="54">
        <v>4121</v>
      </c>
      <c r="I2194" s="54">
        <v>18940</v>
      </c>
      <c r="J2194" s="54">
        <v>20896</v>
      </c>
      <c r="K2194" s="54">
        <v>21183</v>
      </c>
      <c r="L2194" s="54">
        <v>1901</v>
      </c>
      <c r="M2194" s="54">
        <v>1994</v>
      </c>
      <c r="N2194" s="54">
        <v>2003</v>
      </c>
      <c r="O2194" s="45"/>
      <c r="P2194" s="45"/>
      <c r="Q2194" s="45"/>
      <c r="R2194" s="45"/>
      <c r="S2194" s="45"/>
      <c r="T2194" s="45"/>
      <c r="U2194" s="45"/>
      <c r="V2194" s="45"/>
      <c r="W2194" s="45"/>
      <c r="X2194" s="45"/>
      <c r="Y2194" s="45"/>
      <c r="Z2194" s="45"/>
      <c r="AA2194" s="45"/>
      <c r="AB2194" s="45"/>
      <c r="AC2194" s="45"/>
      <c r="AD2194" s="45"/>
      <c r="AE2194" s="45"/>
      <c r="AF2194" s="45"/>
      <c r="AG2194" s="45"/>
      <c r="AH2194" s="45"/>
      <c r="AI2194" s="45"/>
      <c r="AJ2194" s="45"/>
      <c r="AK2194" s="45"/>
      <c r="AL2194" s="45"/>
      <c r="AM2194" s="45"/>
      <c r="AN2194" s="45"/>
      <c r="AO2194" s="45"/>
      <c r="AP2194" s="45"/>
    </row>
    <row r="2195" spans="1:42" s="16" customFormat="1" ht="24">
      <c r="A2195" s="14" t="s">
        <v>4012</v>
      </c>
      <c r="B2195" s="15" t="s">
        <v>4013</v>
      </c>
      <c r="C2195" s="47">
        <v>249164.18</v>
      </c>
      <c r="D2195" s="47">
        <v>323543.71000000014</v>
      </c>
      <c r="E2195" s="47">
        <v>338396.15999999922</v>
      </c>
      <c r="F2195" s="54">
        <v>408</v>
      </c>
      <c r="G2195" s="54">
        <v>532</v>
      </c>
      <c r="H2195" s="54">
        <v>538</v>
      </c>
      <c r="I2195" s="54">
        <v>3267</v>
      </c>
      <c r="J2195" s="54">
        <v>4136</v>
      </c>
      <c r="K2195" s="54">
        <v>4457</v>
      </c>
      <c r="L2195" s="54">
        <v>210</v>
      </c>
      <c r="M2195" s="54">
        <v>272</v>
      </c>
      <c r="N2195" s="54">
        <v>283</v>
      </c>
      <c r="O2195" s="45"/>
      <c r="P2195" s="45"/>
      <c r="Q2195" s="45"/>
      <c r="R2195" s="45"/>
      <c r="S2195" s="45"/>
      <c r="T2195" s="45"/>
      <c r="U2195" s="45"/>
      <c r="V2195" s="45"/>
      <c r="W2195" s="45"/>
      <c r="X2195" s="45"/>
      <c r="Y2195" s="45"/>
      <c r="Z2195" s="45"/>
      <c r="AA2195" s="45"/>
      <c r="AB2195" s="45"/>
      <c r="AC2195" s="45"/>
      <c r="AD2195" s="45"/>
      <c r="AE2195" s="45"/>
      <c r="AF2195" s="45"/>
      <c r="AG2195" s="45"/>
      <c r="AH2195" s="45"/>
      <c r="AI2195" s="45"/>
      <c r="AJ2195" s="45"/>
      <c r="AK2195" s="45"/>
      <c r="AL2195" s="45"/>
      <c r="AM2195" s="45"/>
      <c r="AN2195" s="45"/>
      <c r="AO2195" s="45"/>
      <c r="AP2195" s="45"/>
    </row>
    <row r="2196" spans="1:42" s="16" customFormat="1" ht="24">
      <c r="A2196" s="14" t="s">
        <v>4014</v>
      </c>
      <c r="B2196" s="15" t="s">
        <v>4015</v>
      </c>
      <c r="C2196" s="47">
        <v>363605.96</v>
      </c>
      <c r="D2196" s="47">
        <v>313855.79999999981</v>
      </c>
      <c r="E2196" s="47">
        <v>391358.3800000003</v>
      </c>
      <c r="F2196" s="54">
        <v>405</v>
      </c>
      <c r="G2196" s="54">
        <v>363</v>
      </c>
      <c r="H2196" s="54">
        <v>449</v>
      </c>
      <c r="I2196" s="54">
        <v>4362</v>
      </c>
      <c r="J2196" s="54">
        <v>3562</v>
      </c>
      <c r="K2196" s="54">
        <v>5163</v>
      </c>
      <c r="L2196" s="54">
        <v>208</v>
      </c>
      <c r="M2196" s="54">
        <v>180</v>
      </c>
      <c r="N2196" s="54">
        <v>212</v>
      </c>
      <c r="O2196" s="45"/>
      <c r="P2196" s="45"/>
      <c r="Q2196" s="45"/>
      <c r="R2196" s="45"/>
      <c r="S2196" s="45"/>
      <c r="T2196" s="45"/>
      <c r="U2196" s="45"/>
      <c r="V2196" s="45"/>
      <c r="W2196" s="45"/>
      <c r="X2196" s="45"/>
      <c r="Y2196" s="45"/>
      <c r="Z2196" s="45"/>
      <c r="AA2196" s="45"/>
      <c r="AB2196" s="45"/>
      <c r="AC2196" s="45"/>
      <c r="AD2196" s="45"/>
      <c r="AE2196" s="45"/>
      <c r="AF2196" s="45"/>
      <c r="AG2196" s="45"/>
      <c r="AH2196" s="45"/>
      <c r="AI2196" s="45"/>
      <c r="AJ2196" s="45"/>
      <c r="AK2196" s="45"/>
      <c r="AL2196" s="45"/>
      <c r="AM2196" s="45"/>
      <c r="AN2196" s="45"/>
      <c r="AO2196" s="45"/>
      <c r="AP2196" s="45"/>
    </row>
    <row r="2197" spans="1:42" s="16" customFormat="1" ht="24">
      <c r="A2197" s="14" t="s">
        <v>4016</v>
      </c>
      <c r="B2197" s="15" t="s">
        <v>4017</v>
      </c>
      <c r="C2197" s="47">
        <v>23693.78</v>
      </c>
      <c r="D2197" s="47">
        <v>29131.470000000027</v>
      </c>
      <c r="E2197" s="47">
        <v>39302.869999999995</v>
      </c>
      <c r="F2197" s="54">
        <v>135</v>
      </c>
      <c r="G2197" s="54">
        <v>160</v>
      </c>
      <c r="H2197" s="54">
        <v>204</v>
      </c>
      <c r="I2197" s="54">
        <v>246</v>
      </c>
      <c r="J2197" s="54">
        <v>327</v>
      </c>
      <c r="K2197" s="54">
        <v>468</v>
      </c>
      <c r="L2197" s="54">
        <v>101</v>
      </c>
      <c r="M2197" s="54">
        <v>120</v>
      </c>
      <c r="N2197" s="54">
        <v>165</v>
      </c>
      <c r="O2197" s="45"/>
      <c r="P2197" s="45"/>
      <c r="Q2197" s="45"/>
      <c r="R2197" s="45"/>
      <c r="S2197" s="45"/>
      <c r="T2197" s="45"/>
      <c r="U2197" s="45"/>
      <c r="V2197" s="45"/>
      <c r="W2197" s="45"/>
      <c r="X2197" s="45"/>
      <c r="Y2197" s="45"/>
      <c r="Z2197" s="45"/>
      <c r="AA2197" s="45"/>
      <c r="AB2197" s="45"/>
      <c r="AC2197" s="45"/>
      <c r="AD2197" s="45"/>
      <c r="AE2197" s="45"/>
      <c r="AF2197" s="45"/>
      <c r="AG2197" s="45"/>
      <c r="AH2197" s="45"/>
      <c r="AI2197" s="45"/>
      <c r="AJ2197" s="45"/>
      <c r="AK2197" s="45"/>
      <c r="AL2197" s="45"/>
      <c r="AM2197" s="45"/>
      <c r="AN2197" s="45"/>
      <c r="AO2197" s="45"/>
      <c r="AP2197" s="45"/>
    </row>
    <row r="2198" spans="1:42" s="16" customFormat="1" ht="24">
      <c r="A2198" s="14" t="s">
        <v>4018</v>
      </c>
      <c r="B2198" s="15" t="s">
        <v>4019</v>
      </c>
      <c r="C2198" s="47">
        <v>554227.88</v>
      </c>
      <c r="D2198" s="47">
        <v>603784.6399999992</v>
      </c>
      <c r="E2198" s="47">
        <v>625675.02999999642</v>
      </c>
      <c r="F2198" s="54">
        <v>1697</v>
      </c>
      <c r="G2198" s="54">
        <v>1837</v>
      </c>
      <c r="H2198" s="54">
        <v>1845</v>
      </c>
      <c r="I2198" s="54">
        <v>3806</v>
      </c>
      <c r="J2198" s="54">
        <v>4497</v>
      </c>
      <c r="K2198" s="54">
        <v>4203</v>
      </c>
      <c r="L2198" s="54">
        <v>897</v>
      </c>
      <c r="M2198" s="54">
        <v>957</v>
      </c>
      <c r="N2198" s="54">
        <v>978</v>
      </c>
      <c r="O2198" s="45"/>
      <c r="P2198" s="45"/>
      <c r="Q2198" s="45"/>
      <c r="R2198" s="45"/>
      <c r="S2198" s="45"/>
      <c r="T2198" s="45"/>
      <c r="U2198" s="45"/>
      <c r="V2198" s="45"/>
      <c r="W2198" s="45"/>
      <c r="X2198" s="45"/>
      <c r="Y2198" s="45"/>
      <c r="Z2198" s="45"/>
      <c r="AA2198" s="45"/>
      <c r="AB2198" s="45"/>
      <c r="AC2198" s="45"/>
      <c r="AD2198" s="45"/>
      <c r="AE2198" s="45"/>
      <c r="AF2198" s="45"/>
      <c r="AG2198" s="45"/>
      <c r="AH2198" s="45"/>
      <c r="AI2198" s="45"/>
      <c r="AJ2198" s="45"/>
      <c r="AK2198" s="45"/>
      <c r="AL2198" s="45"/>
      <c r="AM2198" s="45"/>
      <c r="AN2198" s="45"/>
      <c r="AO2198" s="45"/>
      <c r="AP2198" s="45"/>
    </row>
    <row r="2199" spans="1:42" s="16" customFormat="1" ht="12">
      <c r="A2199" s="14" t="s">
        <v>4020</v>
      </c>
      <c r="B2199" s="15" t="s">
        <v>4021</v>
      </c>
      <c r="C2199" s="47">
        <v>52249.94</v>
      </c>
      <c r="D2199" s="47">
        <v>62542.460000000014</v>
      </c>
      <c r="E2199" s="47">
        <v>57636.330000000009</v>
      </c>
      <c r="F2199" s="54">
        <v>93</v>
      </c>
      <c r="G2199" s="54">
        <v>111</v>
      </c>
      <c r="H2199" s="54">
        <v>96</v>
      </c>
      <c r="I2199" s="54">
        <v>865</v>
      </c>
      <c r="J2199" s="54">
        <v>1105</v>
      </c>
      <c r="K2199" s="54">
        <v>810</v>
      </c>
      <c r="L2199" s="54">
        <v>51</v>
      </c>
      <c r="M2199" s="54">
        <v>55</v>
      </c>
      <c r="N2199" s="54">
        <v>56</v>
      </c>
      <c r="O2199" s="45"/>
      <c r="P2199" s="45"/>
      <c r="Q2199" s="45"/>
      <c r="R2199" s="45"/>
      <c r="S2199" s="45"/>
      <c r="T2199" s="45"/>
      <c r="U2199" s="45"/>
      <c r="V2199" s="45"/>
      <c r="W2199" s="45"/>
      <c r="X2199" s="45"/>
      <c r="Y2199" s="45"/>
      <c r="Z2199" s="45"/>
      <c r="AA2199" s="45"/>
      <c r="AB2199" s="45"/>
      <c r="AC2199" s="45"/>
      <c r="AD2199" s="45"/>
      <c r="AE2199" s="45"/>
      <c r="AF2199" s="45"/>
      <c r="AG2199" s="45"/>
      <c r="AH2199" s="45"/>
      <c r="AI2199" s="45"/>
      <c r="AJ2199" s="45"/>
      <c r="AK2199" s="45"/>
      <c r="AL2199" s="45"/>
      <c r="AM2199" s="45"/>
      <c r="AN2199" s="45"/>
      <c r="AO2199" s="45"/>
      <c r="AP2199" s="45"/>
    </row>
    <row r="2200" spans="1:42" s="16" customFormat="1" ht="12">
      <c r="A2200" s="14" t="s">
        <v>5771</v>
      </c>
      <c r="B2200" s="15" t="s">
        <v>4021</v>
      </c>
      <c r="C2200" s="47" t="s">
        <v>5836</v>
      </c>
      <c r="D2200" s="47"/>
      <c r="E2200" s="47">
        <v>70.81</v>
      </c>
      <c r="F2200" s="54" t="s">
        <v>5836</v>
      </c>
      <c r="G2200" s="54" t="s">
        <v>5836</v>
      </c>
      <c r="H2200" s="54">
        <v>1</v>
      </c>
      <c r="I2200" s="54" t="s">
        <v>5836</v>
      </c>
      <c r="J2200" s="54" t="s">
        <v>5836</v>
      </c>
      <c r="K2200" s="54">
        <v>1</v>
      </c>
      <c r="L2200" s="54" t="s">
        <v>5836</v>
      </c>
      <c r="M2200" s="54" t="s">
        <v>5836</v>
      </c>
      <c r="N2200" s="54">
        <v>1</v>
      </c>
      <c r="O2200" s="45"/>
      <c r="P2200" s="45"/>
      <c r="Q2200" s="45"/>
      <c r="R2200" s="45"/>
      <c r="S2200" s="45"/>
      <c r="T2200" s="45"/>
      <c r="U2200" s="45"/>
      <c r="V2200" s="45"/>
      <c r="W2200" s="45"/>
      <c r="X2200" s="45"/>
      <c r="Y2200" s="45"/>
      <c r="Z2200" s="45"/>
      <c r="AA2200" s="45"/>
      <c r="AB2200" s="45"/>
      <c r="AC2200" s="45"/>
      <c r="AD2200" s="45"/>
      <c r="AE2200" s="45"/>
      <c r="AF2200" s="45"/>
      <c r="AG2200" s="45"/>
      <c r="AH2200" s="45"/>
      <c r="AI2200" s="45"/>
      <c r="AJ2200" s="45"/>
      <c r="AK2200" s="45"/>
      <c r="AL2200" s="45"/>
      <c r="AM2200" s="45"/>
      <c r="AN2200" s="45"/>
      <c r="AO2200" s="45"/>
      <c r="AP2200" s="45"/>
    </row>
    <row r="2201" spans="1:42" s="16" customFormat="1" ht="24">
      <c r="A2201" s="14" t="s">
        <v>5772</v>
      </c>
      <c r="B2201" s="15" t="s">
        <v>5773</v>
      </c>
      <c r="C2201" s="47" t="s">
        <v>5836</v>
      </c>
      <c r="D2201" s="47"/>
      <c r="E2201" s="47">
        <v>217.2</v>
      </c>
      <c r="F2201" s="54" t="s">
        <v>5836</v>
      </c>
      <c r="G2201" s="54" t="s">
        <v>5836</v>
      </c>
      <c r="H2201" s="54">
        <v>1</v>
      </c>
      <c r="I2201" s="54" t="s">
        <v>5836</v>
      </c>
      <c r="J2201" s="54" t="s">
        <v>5836</v>
      </c>
      <c r="K2201" s="54">
        <v>12</v>
      </c>
      <c r="L2201" s="54" t="s">
        <v>5836</v>
      </c>
      <c r="M2201" s="54" t="s">
        <v>5836</v>
      </c>
      <c r="N2201" s="54">
        <v>1</v>
      </c>
      <c r="O2201" s="45"/>
      <c r="P2201" s="45"/>
      <c r="Q2201" s="45"/>
      <c r="R2201" s="45"/>
      <c r="S2201" s="45"/>
      <c r="T2201" s="45"/>
      <c r="U2201" s="45"/>
      <c r="V2201" s="45"/>
      <c r="W2201" s="45"/>
      <c r="X2201" s="45"/>
      <c r="Y2201" s="45"/>
      <c r="Z2201" s="45"/>
      <c r="AA2201" s="45"/>
      <c r="AB2201" s="45"/>
      <c r="AC2201" s="45"/>
      <c r="AD2201" s="45"/>
      <c r="AE2201" s="45"/>
      <c r="AF2201" s="45"/>
      <c r="AG2201" s="45"/>
      <c r="AH2201" s="45"/>
      <c r="AI2201" s="45"/>
      <c r="AJ2201" s="45"/>
      <c r="AK2201" s="45"/>
      <c r="AL2201" s="45"/>
      <c r="AM2201" s="45"/>
      <c r="AN2201" s="45"/>
      <c r="AO2201" s="45"/>
      <c r="AP2201" s="45"/>
    </row>
    <row r="2202" spans="1:42" s="16" customFormat="1" ht="24">
      <c r="A2202" s="14" t="s">
        <v>4022</v>
      </c>
      <c r="B2202" s="15" t="s">
        <v>4023</v>
      </c>
      <c r="C2202" s="47">
        <v>96877.73</v>
      </c>
      <c r="D2202" s="47">
        <v>119224.77999999988</v>
      </c>
      <c r="E2202" s="47">
        <v>116617.23000000003</v>
      </c>
      <c r="F2202" s="54">
        <v>152</v>
      </c>
      <c r="G2202" s="54">
        <v>189</v>
      </c>
      <c r="H2202" s="54">
        <v>178</v>
      </c>
      <c r="I2202" s="54">
        <v>1447</v>
      </c>
      <c r="J2202" s="54">
        <v>1898</v>
      </c>
      <c r="K2202" s="54">
        <v>1918</v>
      </c>
      <c r="L2202" s="54">
        <v>81</v>
      </c>
      <c r="M2202" s="54">
        <v>90</v>
      </c>
      <c r="N2202" s="54">
        <v>86</v>
      </c>
      <c r="O2202" s="45"/>
      <c r="P2202" s="45"/>
      <c r="Q2202" s="45"/>
      <c r="R2202" s="45"/>
      <c r="S2202" s="45"/>
      <c r="T2202" s="45"/>
      <c r="U2202" s="45"/>
      <c r="V2202" s="45"/>
      <c r="W2202" s="45"/>
      <c r="X2202" s="45"/>
      <c r="Y2202" s="45"/>
      <c r="Z2202" s="45"/>
      <c r="AA2202" s="45"/>
      <c r="AB2202" s="45"/>
      <c r="AC2202" s="45"/>
      <c r="AD2202" s="45"/>
      <c r="AE2202" s="45"/>
      <c r="AF2202" s="45"/>
      <c r="AG2202" s="45"/>
      <c r="AH2202" s="45"/>
      <c r="AI2202" s="45"/>
      <c r="AJ2202" s="45"/>
      <c r="AK2202" s="45"/>
      <c r="AL2202" s="45"/>
      <c r="AM2202" s="45"/>
      <c r="AN2202" s="45"/>
      <c r="AO2202" s="45"/>
      <c r="AP2202" s="45"/>
    </row>
    <row r="2203" spans="1:42" s="16" customFormat="1" ht="24">
      <c r="A2203" s="14" t="s">
        <v>4024</v>
      </c>
      <c r="B2203" s="15" t="s">
        <v>4025</v>
      </c>
      <c r="C2203" s="47">
        <v>22880.22</v>
      </c>
      <c r="D2203" s="47">
        <v>42904.14</v>
      </c>
      <c r="E2203" s="47">
        <v>53374.360000000008</v>
      </c>
      <c r="F2203" s="54">
        <v>47</v>
      </c>
      <c r="G2203" s="54">
        <v>77</v>
      </c>
      <c r="H2203" s="54">
        <v>95</v>
      </c>
      <c r="I2203" s="54">
        <v>221</v>
      </c>
      <c r="J2203" s="54">
        <v>706</v>
      </c>
      <c r="K2203" s="54">
        <v>899</v>
      </c>
      <c r="L2203" s="54">
        <v>28</v>
      </c>
      <c r="M2203" s="54">
        <v>41</v>
      </c>
      <c r="N2203" s="54">
        <v>51</v>
      </c>
      <c r="O2203" s="45"/>
      <c r="P2203" s="45"/>
      <c r="Q2203" s="45"/>
      <c r="R2203" s="45"/>
      <c r="S2203" s="45"/>
      <c r="T2203" s="45"/>
      <c r="U2203" s="45"/>
      <c r="V2203" s="45"/>
      <c r="W2203" s="45"/>
      <c r="X2203" s="45"/>
      <c r="Y2203" s="45"/>
      <c r="Z2203" s="45"/>
      <c r="AA2203" s="45"/>
      <c r="AB2203" s="45"/>
      <c r="AC2203" s="45"/>
      <c r="AD2203" s="45"/>
      <c r="AE2203" s="45"/>
      <c r="AF2203" s="45"/>
      <c r="AG2203" s="45"/>
      <c r="AH2203" s="45"/>
      <c r="AI2203" s="45"/>
      <c r="AJ2203" s="45"/>
      <c r="AK2203" s="45"/>
      <c r="AL2203" s="45"/>
      <c r="AM2203" s="45"/>
      <c r="AN2203" s="45"/>
      <c r="AO2203" s="45"/>
      <c r="AP2203" s="45"/>
    </row>
    <row r="2204" spans="1:42" s="16" customFormat="1" ht="24">
      <c r="A2204" s="14" t="s">
        <v>4026</v>
      </c>
      <c r="B2204" s="15" t="s">
        <v>4027</v>
      </c>
      <c r="C2204" s="47">
        <v>52059.02</v>
      </c>
      <c r="D2204" s="47">
        <v>58528.740000000005</v>
      </c>
      <c r="E2204" s="47">
        <v>66941.990000000078</v>
      </c>
      <c r="F2204" s="54">
        <v>156</v>
      </c>
      <c r="G2204" s="54">
        <v>171</v>
      </c>
      <c r="H2204" s="54">
        <v>203</v>
      </c>
      <c r="I2204" s="54">
        <v>1208</v>
      </c>
      <c r="J2204" s="54">
        <v>1407</v>
      </c>
      <c r="K2204" s="54">
        <v>1504</v>
      </c>
      <c r="L2204" s="54">
        <v>84</v>
      </c>
      <c r="M2204" s="54">
        <v>89</v>
      </c>
      <c r="N2204" s="54">
        <v>107</v>
      </c>
      <c r="O2204" s="45"/>
      <c r="P2204" s="45"/>
      <c r="Q2204" s="45"/>
      <c r="R2204" s="45"/>
      <c r="S2204" s="45"/>
      <c r="T2204" s="45"/>
      <c r="U2204" s="45"/>
      <c r="V2204" s="45"/>
      <c r="W2204" s="45"/>
      <c r="X2204" s="45"/>
      <c r="Y2204" s="45"/>
      <c r="Z2204" s="45"/>
      <c r="AA2204" s="45"/>
      <c r="AB2204" s="45"/>
      <c r="AC2204" s="45"/>
      <c r="AD2204" s="45"/>
      <c r="AE2204" s="45"/>
      <c r="AF2204" s="45"/>
      <c r="AG2204" s="45"/>
      <c r="AH2204" s="45"/>
      <c r="AI2204" s="45"/>
      <c r="AJ2204" s="45"/>
      <c r="AK2204" s="45"/>
      <c r="AL2204" s="45"/>
      <c r="AM2204" s="45"/>
      <c r="AN2204" s="45"/>
      <c r="AO2204" s="45"/>
      <c r="AP2204" s="45"/>
    </row>
    <row r="2205" spans="1:42" s="16" customFormat="1" ht="24">
      <c r="A2205" s="14" t="s">
        <v>4028</v>
      </c>
      <c r="B2205" s="15" t="s">
        <v>4029</v>
      </c>
      <c r="C2205" s="47">
        <v>71234.080000000002</v>
      </c>
      <c r="D2205" s="47">
        <v>67132.469999999928</v>
      </c>
      <c r="E2205" s="47">
        <v>69771.900000000038</v>
      </c>
      <c r="F2205" s="54">
        <v>150</v>
      </c>
      <c r="G2205" s="54">
        <v>146</v>
      </c>
      <c r="H2205" s="54">
        <v>141</v>
      </c>
      <c r="I2205" s="54">
        <v>1317</v>
      </c>
      <c r="J2205" s="54">
        <v>1211</v>
      </c>
      <c r="K2205" s="54">
        <v>1487</v>
      </c>
      <c r="L2205" s="54">
        <v>73</v>
      </c>
      <c r="M2205" s="54">
        <v>69</v>
      </c>
      <c r="N2205" s="54">
        <v>67</v>
      </c>
      <c r="O2205" s="45"/>
      <c r="P2205" s="45"/>
      <c r="Q2205" s="45"/>
      <c r="R2205" s="45"/>
      <c r="S2205" s="45"/>
      <c r="T2205" s="45"/>
      <c r="U2205" s="45"/>
      <c r="V2205" s="45"/>
      <c r="W2205" s="45"/>
      <c r="X2205" s="45"/>
      <c r="Y2205" s="45"/>
      <c r="Z2205" s="45"/>
      <c r="AA2205" s="45"/>
      <c r="AB2205" s="45"/>
      <c r="AC2205" s="45"/>
      <c r="AD2205" s="45"/>
      <c r="AE2205" s="45"/>
      <c r="AF2205" s="45"/>
      <c r="AG2205" s="45"/>
      <c r="AH2205" s="45"/>
      <c r="AI2205" s="45"/>
      <c r="AJ2205" s="45"/>
      <c r="AK2205" s="45"/>
      <c r="AL2205" s="45"/>
      <c r="AM2205" s="45"/>
      <c r="AN2205" s="45"/>
      <c r="AO2205" s="45"/>
      <c r="AP2205" s="45"/>
    </row>
    <row r="2206" spans="1:42" s="16" customFormat="1" ht="24">
      <c r="A2206" s="14" t="s">
        <v>4030</v>
      </c>
      <c r="B2206" s="15" t="s">
        <v>4031</v>
      </c>
      <c r="C2206" s="47">
        <v>118747.34</v>
      </c>
      <c r="D2206" s="47">
        <v>115421.52999999994</v>
      </c>
      <c r="E2206" s="47">
        <v>157113.89000000013</v>
      </c>
      <c r="F2206" s="54">
        <v>188</v>
      </c>
      <c r="G2206" s="54">
        <v>186</v>
      </c>
      <c r="H2206" s="54">
        <v>246</v>
      </c>
      <c r="I2206" s="54">
        <v>1090</v>
      </c>
      <c r="J2206" s="54">
        <v>1069</v>
      </c>
      <c r="K2206" s="54">
        <v>1344</v>
      </c>
      <c r="L2206" s="54">
        <v>91</v>
      </c>
      <c r="M2206" s="54">
        <v>91</v>
      </c>
      <c r="N2206" s="54">
        <v>118</v>
      </c>
      <c r="O2206" s="45"/>
      <c r="P2206" s="45"/>
      <c r="Q2206" s="45"/>
      <c r="R2206" s="45"/>
      <c r="S2206" s="45"/>
      <c r="T2206" s="45"/>
      <c r="U2206" s="45"/>
      <c r="V2206" s="45"/>
      <c r="W2206" s="45"/>
      <c r="X2206" s="45"/>
      <c r="Y2206" s="45"/>
      <c r="Z2206" s="45"/>
      <c r="AA2206" s="45"/>
      <c r="AB2206" s="45"/>
      <c r="AC2206" s="45"/>
      <c r="AD2206" s="45"/>
      <c r="AE2206" s="45"/>
      <c r="AF2206" s="45"/>
      <c r="AG2206" s="45"/>
      <c r="AH2206" s="45"/>
      <c r="AI2206" s="45"/>
      <c r="AJ2206" s="45"/>
      <c r="AK2206" s="45"/>
      <c r="AL2206" s="45"/>
      <c r="AM2206" s="45"/>
      <c r="AN2206" s="45"/>
      <c r="AO2206" s="45"/>
      <c r="AP2206" s="45"/>
    </row>
    <row r="2207" spans="1:42" s="16" customFormat="1" ht="24">
      <c r="A2207" s="14" t="s">
        <v>4032</v>
      </c>
      <c r="B2207" s="15" t="s">
        <v>4033</v>
      </c>
      <c r="C2207" s="47">
        <v>32190.41</v>
      </c>
      <c r="D2207" s="47">
        <v>44858.840000000011</v>
      </c>
      <c r="E2207" s="47">
        <v>56319.57</v>
      </c>
      <c r="F2207" s="54">
        <v>39</v>
      </c>
      <c r="G2207" s="54">
        <v>55</v>
      </c>
      <c r="H2207" s="54">
        <v>70</v>
      </c>
      <c r="I2207" s="54">
        <v>80</v>
      </c>
      <c r="J2207" s="54">
        <v>199</v>
      </c>
      <c r="K2207" s="54">
        <v>553</v>
      </c>
      <c r="L2207" s="54">
        <v>18</v>
      </c>
      <c r="M2207" s="54">
        <v>27</v>
      </c>
      <c r="N2207" s="54">
        <v>34</v>
      </c>
      <c r="O2207" s="45"/>
      <c r="P2207" s="45"/>
      <c r="Q2207" s="45"/>
      <c r="R2207" s="45"/>
      <c r="S2207" s="45"/>
      <c r="T2207" s="45"/>
      <c r="U2207" s="45"/>
      <c r="V2207" s="45"/>
      <c r="W2207" s="45"/>
      <c r="X2207" s="45"/>
      <c r="Y2207" s="45"/>
      <c r="Z2207" s="45"/>
      <c r="AA2207" s="45"/>
      <c r="AB2207" s="45"/>
      <c r="AC2207" s="45"/>
      <c r="AD2207" s="45"/>
      <c r="AE2207" s="45"/>
      <c r="AF2207" s="45"/>
      <c r="AG2207" s="45"/>
      <c r="AH2207" s="45"/>
      <c r="AI2207" s="45"/>
      <c r="AJ2207" s="45"/>
      <c r="AK2207" s="45"/>
      <c r="AL2207" s="45"/>
      <c r="AM2207" s="45"/>
      <c r="AN2207" s="45"/>
      <c r="AO2207" s="45"/>
      <c r="AP2207" s="45"/>
    </row>
    <row r="2208" spans="1:42" s="16" customFormat="1" ht="24">
      <c r="A2208" s="14" t="s">
        <v>4034</v>
      </c>
      <c r="B2208" s="15" t="s">
        <v>4035</v>
      </c>
      <c r="C2208" s="47">
        <v>100284.45</v>
      </c>
      <c r="D2208" s="47">
        <v>71773.210000000006</v>
      </c>
      <c r="E2208" s="47">
        <v>144061.50000000006</v>
      </c>
      <c r="F2208" s="54">
        <v>103</v>
      </c>
      <c r="G2208" s="54">
        <v>75</v>
      </c>
      <c r="H2208" s="54">
        <v>150</v>
      </c>
      <c r="I2208" s="54">
        <v>375</v>
      </c>
      <c r="J2208" s="54">
        <v>407</v>
      </c>
      <c r="K2208" s="54">
        <v>798</v>
      </c>
      <c r="L2208" s="54">
        <v>49</v>
      </c>
      <c r="M2208" s="54">
        <v>44</v>
      </c>
      <c r="N2208" s="54">
        <v>68</v>
      </c>
      <c r="O2208" s="45"/>
      <c r="P2208" s="45"/>
      <c r="Q2208" s="45"/>
      <c r="R2208" s="45"/>
      <c r="S2208" s="45"/>
      <c r="T2208" s="45"/>
      <c r="U2208" s="45"/>
      <c r="V2208" s="45"/>
      <c r="W2208" s="45"/>
      <c r="X2208" s="45"/>
      <c r="Y2208" s="45"/>
      <c r="Z2208" s="45"/>
      <c r="AA2208" s="45"/>
      <c r="AB2208" s="45"/>
      <c r="AC2208" s="45"/>
      <c r="AD2208" s="45"/>
      <c r="AE2208" s="45"/>
      <c r="AF2208" s="45"/>
      <c r="AG2208" s="45"/>
      <c r="AH2208" s="45"/>
      <c r="AI2208" s="45"/>
      <c r="AJ2208" s="45"/>
      <c r="AK2208" s="45"/>
      <c r="AL2208" s="45"/>
      <c r="AM2208" s="45"/>
      <c r="AN2208" s="45"/>
      <c r="AO2208" s="45"/>
      <c r="AP2208" s="45"/>
    </row>
    <row r="2209" spans="1:42" s="16" customFormat="1" ht="12">
      <c r="A2209" s="14" t="s">
        <v>4036</v>
      </c>
      <c r="B2209" s="15" t="s">
        <v>4021</v>
      </c>
      <c r="C2209" s="47">
        <v>214.8</v>
      </c>
      <c r="D2209" s="47"/>
      <c r="E2209" s="47"/>
      <c r="F2209" s="54">
        <v>1</v>
      </c>
      <c r="G2209" s="54" t="s">
        <v>5836</v>
      </c>
      <c r="H2209" s="54" t="s">
        <v>5836</v>
      </c>
      <c r="I2209" s="54">
        <v>12</v>
      </c>
      <c r="J2209" s="54" t="s">
        <v>5836</v>
      </c>
      <c r="K2209" s="54" t="s">
        <v>5836</v>
      </c>
      <c r="L2209" s="54">
        <v>1</v>
      </c>
      <c r="M2209" s="54" t="s">
        <v>5836</v>
      </c>
      <c r="N2209" s="54" t="s">
        <v>5836</v>
      </c>
      <c r="O2209" s="45"/>
      <c r="P2209" s="45"/>
      <c r="Q2209" s="45"/>
      <c r="R2209" s="45"/>
      <c r="S2209" s="45"/>
      <c r="T2209" s="45"/>
      <c r="U2209" s="45"/>
      <c r="V2209" s="45"/>
      <c r="W2209" s="45"/>
      <c r="X2209" s="45"/>
      <c r="Y2209" s="45"/>
      <c r="Z2209" s="45"/>
      <c r="AA2209" s="45"/>
      <c r="AB2209" s="45"/>
      <c r="AC2209" s="45"/>
      <c r="AD2209" s="45"/>
      <c r="AE2209" s="45"/>
      <c r="AF2209" s="45"/>
      <c r="AG2209" s="45"/>
      <c r="AH2209" s="45"/>
      <c r="AI2209" s="45"/>
      <c r="AJ2209" s="45"/>
      <c r="AK2209" s="45"/>
      <c r="AL2209" s="45"/>
      <c r="AM2209" s="45"/>
      <c r="AN2209" s="45"/>
      <c r="AO2209" s="45"/>
      <c r="AP2209" s="45"/>
    </row>
    <row r="2210" spans="1:42" s="16" customFormat="1" ht="24">
      <c r="A2210" s="14" t="s">
        <v>4037</v>
      </c>
      <c r="B2210" s="15" t="s">
        <v>4023</v>
      </c>
      <c r="C2210" s="47">
        <v>476.3</v>
      </c>
      <c r="D2210" s="47">
        <v>286.39999999999998</v>
      </c>
      <c r="E2210" s="47">
        <v>1158.4000000000001</v>
      </c>
      <c r="F2210" s="54">
        <v>1</v>
      </c>
      <c r="G2210" s="54">
        <v>1</v>
      </c>
      <c r="H2210" s="54">
        <v>2</v>
      </c>
      <c r="I2210" s="54">
        <v>24</v>
      </c>
      <c r="J2210" s="54">
        <v>16</v>
      </c>
      <c r="K2210" s="54">
        <v>64</v>
      </c>
      <c r="L2210" s="54">
        <v>1</v>
      </c>
      <c r="M2210" s="54">
        <v>1</v>
      </c>
      <c r="N2210" s="54">
        <v>2</v>
      </c>
      <c r="O2210" s="45"/>
      <c r="P2210" s="45"/>
      <c r="Q2210" s="45"/>
      <c r="R2210" s="45"/>
      <c r="S2210" s="45"/>
      <c r="T2210" s="45"/>
      <c r="U2210" s="45"/>
      <c r="V2210" s="45"/>
      <c r="W2210" s="45"/>
      <c r="X2210" s="45"/>
      <c r="Y2210" s="45"/>
      <c r="Z2210" s="45"/>
      <c r="AA2210" s="45"/>
      <c r="AB2210" s="45"/>
      <c r="AC2210" s="45"/>
      <c r="AD2210" s="45"/>
      <c r="AE2210" s="45"/>
      <c r="AF2210" s="45"/>
      <c r="AG2210" s="45"/>
      <c r="AH2210" s="45"/>
      <c r="AI2210" s="45"/>
      <c r="AJ2210" s="45"/>
      <c r="AK2210" s="45"/>
      <c r="AL2210" s="45"/>
      <c r="AM2210" s="45"/>
      <c r="AN2210" s="45"/>
      <c r="AO2210" s="45"/>
      <c r="AP2210" s="45"/>
    </row>
    <row r="2211" spans="1:42" s="16" customFormat="1" ht="24">
      <c r="A2211" s="14" t="s">
        <v>4038</v>
      </c>
      <c r="B2211" s="15" t="s">
        <v>4039</v>
      </c>
      <c r="C2211" s="47">
        <v>137.30000000000001</v>
      </c>
      <c r="D2211" s="47">
        <v>1049.0999999999999</v>
      </c>
      <c r="E2211" s="47"/>
      <c r="F2211" s="54">
        <v>1</v>
      </c>
      <c r="G2211" s="54">
        <v>1</v>
      </c>
      <c r="H2211" s="54" t="s">
        <v>5836</v>
      </c>
      <c r="I2211" s="54">
        <v>1</v>
      </c>
      <c r="J2211" s="54">
        <v>56</v>
      </c>
      <c r="K2211" s="54" t="s">
        <v>5836</v>
      </c>
      <c r="L2211" s="54">
        <v>1</v>
      </c>
      <c r="M2211" s="54">
        <v>1</v>
      </c>
      <c r="N2211" s="54" t="s">
        <v>5836</v>
      </c>
      <c r="O2211" s="45"/>
      <c r="P2211" s="45"/>
      <c r="Q2211" s="45"/>
      <c r="R2211" s="45"/>
      <c r="S2211" s="45"/>
      <c r="T2211" s="45"/>
      <c r="U2211" s="45"/>
      <c r="V2211" s="45"/>
      <c r="W2211" s="45"/>
      <c r="X2211" s="45"/>
      <c r="Y2211" s="45"/>
      <c r="Z2211" s="45"/>
      <c r="AA2211" s="45"/>
      <c r="AB2211" s="45"/>
      <c r="AC2211" s="45"/>
      <c r="AD2211" s="45"/>
      <c r="AE2211" s="45"/>
      <c r="AF2211" s="45"/>
      <c r="AG2211" s="45"/>
      <c r="AH2211" s="45"/>
      <c r="AI2211" s="45"/>
      <c r="AJ2211" s="45"/>
      <c r="AK2211" s="45"/>
      <c r="AL2211" s="45"/>
      <c r="AM2211" s="45"/>
      <c r="AN2211" s="45"/>
      <c r="AO2211" s="45"/>
      <c r="AP2211" s="45"/>
    </row>
    <row r="2212" spans="1:42" s="16" customFormat="1" ht="24">
      <c r="A2212" s="14" t="s">
        <v>4040</v>
      </c>
      <c r="B2212" s="15" t="s">
        <v>4027</v>
      </c>
      <c r="C2212" s="47">
        <v>8362.83</v>
      </c>
      <c r="D2212" s="47">
        <v>5060.37</v>
      </c>
      <c r="E2212" s="47">
        <v>8849.9499999999989</v>
      </c>
      <c r="F2212" s="54">
        <v>22</v>
      </c>
      <c r="G2212" s="54">
        <v>14</v>
      </c>
      <c r="H2212" s="54">
        <v>23</v>
      </c>
      <c r="I2212" s="54">
        <v>412</v>
      </c>
      <c r="J2212" s="54">
        <v>240</v>
      </c>
      <c r="K2212" s="54">
        <v>450</v>
      </c>
      <c r="L2212" s="54">
        <v>22</v>
      </c>
      <c r="M2212" s="54">
        <v>13</v>
      </c>
      <c r="N2212" s="54">
        <v>22</v>
      </c>
      <c r="O2212" s="45"/>
      <c r="P2212" s="45"/>
      <c r="Q2212" s="45"/>
      <c r="R2212" s="45"/>
      <c r="S2212" s="45"/>
      <c r="T2212" s="45"/>
      <c r="U2212" s="45"/>
      <c r="V2212" s="45"/>
      <c r="W2212" s="45"/>
      <c r="X2212" s="45"/>
      <c r="Y2212" s="45"/>
      <c r="Z2212" s="45"/>
      <c r="AA2212" s="45"/>
      <c r="AB2212" s="45"/>
      <c r="AC2212" s="45"/>
      <c r="AD2212" s="45"/>
      <c r="AE2212" s="45"/>
      <c r="AF2212" s="45"/>
      <c r="AG2212" s="45"/>
      <c r="AH2212" s="45"/>
      <c r="AI2212" s="45"/>
      <c r="AJ2212" s="45"/>
      <c r="AK2212" s="45"/>
      <c r="AL2212" s="45"/>
      <c r="AM2212" s="45"/>
      <c r="AN2212" s="45"/>
      <c r="AO2212" s="45"/>
      <c r="AP2212" s="45"/>
    </row>
    <row r="2213" spans="1:42" s="16" customFormat="1" ht="24">
      <c r="A2213" s="14" t="s">
        <v>4041</v>
      </c>
      <c r="B2213" s="15" t="s">
        <v>4042</v>
      </c>
      <c r="C2213" s="47">
        <v>386.8</v>
      </c>
      <c r="D2213" s="47"/>
      <c r="E2213" s="47">
        <v>325.8</v>
      </c>
      <c r="F2213" s="54">
        <v>1</v>
      </c>
      <c r="G2213" s="54" t="s">
        <v>5836</v>
      </c>
      <c r="H2213" s="54">
        <v>1</v>
      </c>
      <c r="I2213" s="54">
        <v>19</v>
      </c>
      <c r="J2213" s="54" t="s">
        <v>5836</v>
      </c>
      <c r="K2213" s="54">
        <v>18</v>
      </c>
      <c r="L2213" s="54">
        <v>1</v>
      </c>
      <c r="M2213" s="54" t="s">
        <v>5836</v>
      </c>
      <c r="N2213" s="54">
        <v>1</v>
      </c>
      <c r="O2213" s="45"/>
      <c r="P2213" s="45"/>
      <c r="Q2213" s="45"/>
      <c r="R2213" s="45"/>
      <c r="S2213" s="45"/>
      <c r="T2213" s="45"/>
      <c r="U2213" s="45"/>
      <c r="V2213" s="45"/>
      <c r="W2213" s="45"/>
      <c r="X2213" s="45"/>
      <c r="Y2213" s="45"/>
      <c r="Z2213" s="45"/>
      <c r="AA2213" s="45"/>
      <c r="AB2213" s="45"/>
      <c r="AC2213" s="45"/>
      <c r="AD2213" s="45"/>
      <c r="AE2213" s="45"/>
      <c r="AF2213" s="45"/>
      <c r="AG2213" s="45"/>
      <c r="AH2213" s="45"/>
      <c r="AI2213" s="45"/>
      <c r="AJ2213" s="45"/>
      <c r="AK2213" s="45"/>
      <c r="AL2213" s="45"/>
      <c r="AM2213" s="45"/>
      <c r="AN2213" s="45"/>
      <c r="AO2213" s="45"/>
      <c r="AP2213" s="45"/>
    </row>
    <row r="2214" spans="1:42" s="16" customFormat="1" ht="24">
      <c r="A2214" s="14" t="s">
        <v>4043</v>
      </c>
      <c r="B2214" s="15" t="s">
        <v>4044</v>
      </c>
      <c r="C2214" s="47" t="s">
        <v>5836</v>
      </c>
      <c r="D2214" s="47"/>
      <c r="E2214" s="47">
        <v>199.32</v>
      </c>
      <c r="F2214" s="54" t="s">
        <v>5836</v>
      </c>
      <c r="G2214" s="54" t="s">
        <v>5836</v>
      </c>
      <c r="H2214" s="54">
        <v>1</v>
      </c>
      <c r="I2214" s="54" t="s">
        <v>5836</v>
      </c>
      <c r="J2214" s="54" t="s">
        <v>5836</v>
      </c>
      <c r="K2214" s="54">
        <v>4</v>
      </c>
      <c r="L2214" s="54" t="s">
        <v>5836</v>
      </c>
      <c r="M2214" s="54" t="s">
        <v>5836</v>
      </c>
      <c r="N2214" s="54">
        <v>1</v>
      </c>
      <c r="O2214" s="45"/>
      <c r="P2214" s="45"/>
      <c r="Q2214" s="45"/>
      <c r="R2214" s="45"/>
      <c r="S2214" s="45"/>
      <c r="T2214" s="45"/>
      <c r="U2214" s="45"/>
      <c r="V2214" s="45"/>
      <c r="W2214" s="45"/>
      <c r="X2214" s="45"/>
      <c r="Y2214" s="45"/>
      <c r="Z2214" s="45"/>
      <c r="AA2214" s="45"/>
      <c r="AB2214" s="45"/>
      <c r="AC2214" s="45"/>
      <c r="AD2214" s="45"/>
      <c r="AE2214" s="45"/>
      <c r="AF2214" s="45"/>
      <c r="AG2214" s="45"/>
      <c r="AH2214" s="45"/>
      <c r="AI2214" s="45"/>
      <c r="AJ2214" s="45"/>
      <c r="AK2214" s="45"/>
      <c r="AL2214" s="45"/>
      <c r="AM2214" s="45"/>
      <c r="AN2214" s="45"/>
      <c r="AO2214" s="45"/>
      <c r="AP2214" s="45"/>
    </row>
    <row r="2215" spans="1:42" s="16" customFormat="1" ht="24">
      <c r="A2215" s="14" t="s">
        <v>4045</v>
      </c>
      <c r="B2215" s="15" t="s">
        <v>4046</v>
      </c>
      <c r="C2215" s="47">
        <v>1074</v>
      </c>
      <c r="D2215" s="47"/>
      <c r="E2215" s="47">
        <v>533.51</v>
      </c>
      <c r="F2215" s="54">
        <v>2</v>
      </c>
      <c r="G2215" s="54" t="s">
        <v>5836</v>
      </c>
      <c r="H2215" s="54">
        <v>1</v>
      </c>
      <c r="I2215" s="54">
        <v>60</v>
      </c>
      <c r="J2215" s="54" t="s">
        <v>5836</v>
      </c>
      <c r="K2215" s="54">
        <v>1</v>
      </c>
      <c r="L2215" s="54">
        <v>2</v>
      </c>
      <c r="M2215" s="54" t="s">
        <v>5836</v>
      </c>
      <c r="N2215" s="54">
        <v>1</v>
      </c>
      <c r="O2215" s="45"/>
      <c r="P2215" s="45"/>
      <c r="Q2215" s="45"/>
      <c r="R2215" s="45"/>
      <c r="S2215" s="45"/>
      <c r="T2215" s="45"/>
      <c r="U2215" s="45"/>
      <c r="V2215" s="45"/>
      <c r="W2215" s="45"/>
      <c r="X2215" s="45"/>
      <c r="Y2215" s="45"/>
      <c r="Z2215" s="45"/>
      <c r="AA2215" s="45"/>
      <c r="AB2215" s="45"/>
      <c r="AC2215" s="45"/>
      <c r="AD2215" s="45"/>
      <c r="AE2215" s="45"/>
      <c r="AF2215" s="45"/>
      <c r="AG2215" s="45"/>
      <c r="AH2215" s="45"/>
      <c r="AI2215" s="45"/>
      <c r="AJ2215" s="45"/>
      <c r="AK2215" s="45"/>
      <c r="AL2215" s="45"/>
      <c r="AM2215" s="45"/>
      <c r="AN2215" s="45"/>
      <c r="AO2215" s="45"/>
      <c r="AP2215" s="45"/>
    </row>
    <row r="2216" spans="1:42" s="16" customFormat="1" ht="12">
      <c r="A2216" s="14" t="s">
        <v>4047</v>
      </c>
      <c r="B2216" s="15" t="s">
        <v>4048</v>
      </c>
      <c r="C2216" s="47">
        <v>12300.86</v>
      </c>
      <c r="D2216" s="47">
        <v>15856.020000000004</v>
      </c>
      <c r="E2216" s="47">
        <v>21912.3</v>
      </c>
      <c r="F2216" s="54">
        <v>51</v>
      </c>
      <c r="G2216" s="54">
        <v>63</v>
      </c>
      <c r="H2216" s="54">
        <v>89</v>
      </c>
      <c r="I2216" s="54">
        <v>334</v>
      </c>
      <c r="J2216" s="54">
        <v>371</v>
      </c>
      <c r="K2216" s="54">
        <v>552</v>
      </c>
      <c r="L2216" s="54">
        <v>30</v>
      </c>
      <c r="M2216" s="54">
        <v>41</v>
      </c>
      <c r="N2216" s="54">
        <v>50</v>
      </c>
      <c r="O2216" s="45"/>
      <c r="P2216" s="45"/>
      <c r="Q2216" s="45"/>
      <c r="R2216" s="45"/>
      <c r="S2216" s="45"/>
      <c r="T2216" s="45"/>
      <c r="U2216" s="45"/>
      <c r="V2216" s="45"/>
      <c r="W2216" s="45"/>
      <c r="X2216" s="45"/>
      <c r="Y2216" s="45"/>
      <c r="Z2216" s="45"/>
      <c r="AA2216" s="45"/>
      <c r="AB2216" s="45"/>
      <c r="AC2216" s="45"/>
      <c r="AD2216" s="45"/>
      <c r="AE2216" s="45"/>
      <c r="AF2216" s="45"/>
      <c r="AG2216" s="45"/>
      <c r="AH2216" s="45"/>
      <c r="AI2216" s="45"/>
      <c r="AJ2216" s="45"/>
      <c r="AK2216" s="45"/>
      <c r="AL2216" s="45"/>
      <c r="AM2216" s="45"/>
      <c r="AN2216" s="45"/>
      <c r="AO2216" s="45"/>
      <c r="AP2216" s="45"/>
    </row>
    <row r="2217" spans="1:42" s="16" customFormat="1" ht="12">
      <c r="A2217" s="14" t="s">
        <v>4049</v>
      </c>
      <c r="B2217" s="15" t="s">
        <v>4048</v>
      </c>
      <c r="C2217" s="47">
        <v>393.77</v>
      </c>
      <c r="D2217" s="47"/>
      <c r="E2217" s="47">
        <v>108.57</v>
      </c>
      <c r="F2217" s="54">
        <v>2</v>
      </c>
      <c r="G2217" s="54" t="s">
        <v>5836</v>
      </c>
      <c r="H2217" s="54">
        <v>1</v>
      </c>
      <c r="I2217" s="54">
        <v>17</v>
      </c>
      <c r="J2217" s="54" t="s">
        <v>5836</v>
      </c>
      <c r="K2217" s="54">
        <v>1</v>
      </c>
      <c r="L2217" s="54">
        <v>2</v>
      </c>
      <c r="M2217" s="54" t="s">
        <v>5836</v>
      </c>
      <c r="N2217" s="54">
        <v>1</v>
      </c>
      <c r="O2217" s="45"/>
      <c r="P2217" s="45"/>
      <c r="Q2217" s="45"/>
      <c r="R2217" s="45"/>
      <c r="S2217" s="45"/>
      <c r="T2217" s="45"/>
      <c r="U2217" s="45"/>
      <c r="V2217" s="45"/>
      <c r="W2217" s="45"/>
      <c r="X2217" s="45"/>
      <c r="Y2217" s="45"/>
      <c r="Z2217" s="45"/>
      <c r="AA2217" s="45"/>
      <c r="AB2217" s="45"/>
      <c r="AC2217" s="45"/>
      <c r="AD2217" s="45"/>
      <c r="AE2217" s="45"/>
      <c r="AF2217" s="45"/>
      <c r="AG2217" s="45"/>
      <c r="AH2217" s="45"/>
      <c r="AI2217" s="45"/>
      <c r="AJ2217" s="45"/>
      <c r="AK2217" s="45"/>
      <c r="AL2217" s="45"/>
      <c r="AM2217" s="45"/>
      <c r="AN2217" s="45"/>
      <c r="AO2217" s="45"/>
      <c r="AP2217" s="45"/>
    </row>
    <row r="2218" spans="1:42" s="16" customFormat="1" ht="12">
      <c r="A2218" s="14" t="s">
        <v>4050</v>
      </c>
      <c r="B2218" s="15" t="s">
        <v>4051</v>
      </c>
      <c r="C2218" s="47">
        <v>337409.49</v>
      </c>
      <c r="D2218" s="47">
        <v>358554.44000000047</v>
      </c>
      <c r="E2218" s="47">
        <v>510175.28000000078</v>
      </c>
      <c r="F2218" s="54">
        <v>795</v>
      </c>
      <c r="G2218" s="54">
        <v>845</v>
      </c>
      <c r="H2218" s="54">
        <v>1183</v>
      </c>
      <c r="I2218" s="54">
        <v>8123</v>
      </c>
      <c r="J2218" s="54">
        <v>8837</v>
      </c>
      <c r="K2218" s="54">
        <v>11907</v>
      </c>
      <c r="L2218" s="54">
        <v>331</v>
      </c>
      <c r="M2218" s="54">
        <v>342</v>
      </c>
      <c r="N2218" s="54">
        <v>475</v>
      </c>
      <c r="O2218" s="45"/>
      <c r="P2218" s="45"/>
      <c r="Q2218" s="45"/>
      <c r="R2218" s="45"/>
      <c r="S2218" s="45"/>
      <c r="T2218" s="45"/>
      <c r="U2218" s="45"/>
      <c r="V2218" s="45"/>
      <c r="W2218" s="45"/>
      <c r="X2218" s="45"/>
      <c r="Y2218" s="45"/>
      <c r="Z2218" s="45"/>
      <c r="AA2218" s="45"/>
      <c r="AB2218" s="45"/>
      <c r="AC2218" s="45"/>
      <c r="AD2218" s="45"/>
      <c r="AE2218" s="45"/>
      <c r="AF2218" s="45"/>
      <c r="AG2218" s="45"/>
      <c r="AH2218" s="45"/>
      <c r="AI2218" s="45"/>
      <c r="AJ2218" s="45"/>
      <c r="AK2218" s="45"/>
      <c r="AL2218" s="45"/>
      <c r="AM2218" s="45"/>
      <c r="AN2218" s="45"/>
      <c r="AO2218" s="45"/>
      <c r="AP2218" s="45"/>
    </row>
    <row r="2219" spans="1:42" s="16" customFormat="1" ht="12">
      <c r="A2219" s="14" t="s">
        <v>4052</v>
      </c>
      <c r="B2219" s="15" t="s">
        <v>4053</v>
      </c>
      <c r="C2219" s="47">
        <v>14091.99</v>
      </c>
      <c r="D2219" s="47">
        <v>6463</v>
      </c>
      <c r="E2219" s="47">
        <v>17958.29</v>
      </c>
      <c r="F2219" s="54">
        <v>27</v>
      </c>
      <c r="G2219" s="54">
        <v>14</v>
      </c>
      <c r="H2219" s="54">
        <v>31</v>
      </c>
      <c r="I2219" s="54">
        <v>354</v>
      </c>
      <c r="J2219" s="54">
        <v>105</v>
      </c>
      <c r="K2219" s="54">
        <v>354</v>
      </c>
      <c r="L2219" s="54">
        <v>12</v>
      </c>
      <c r="M2219" s="54">
        <v>11</v>
      </c>
      <c r="N2219" s="54">
        <v>21</v>
      </c>
      <c r="O2219" s="45"/>
      <c r="P2219" s="45"/>
      <c r="Q2219" s="45"/>
      <c r="R2219" s="45"/>
      <c r="S2219" s="45"/>
      <c r="T2219" s="45"/>
      <c r="U2219" s="45"/>
      <c r="V2219" s="45"/>
      <c r="W2219" s="45"/>
      <c r="X2219" s="45"/>
      <c r="Y2219" s="45"/>
      <c r="Z2219" s="45"/>
      <c r="AA2219" s="45"/>
      <c r="AB2219" s="45"/>
      <c r="AC2219" s="45"/>
      <c r="AD2219" s="45"/>
      <c r="AE2219" s="45"/>
      <c r="AF2219" s="45"/>
      <c r="AG2219" s="45"/>
      <c r="AH2219" s="45"/>
      <c r="AI2219" s="45"/>
      <c r="AJ2219" s="45"/>
      <c r="AK2219" s="45"/>
      <c r="AL2219" s="45"/>
      <c r="AM2219" s="45"/>
      <c r="AN2219" s="45"/>
      <c r="AO2219" s="45"/>
      <c r="AP2219" s="45"/>
    </row>
    <row r="2220" spans="1:42" s="16" customFormat="1" ht="24">
      <c r="A2220" s="14" t="s">
        <v>4054</v>
      </c>
      <c r="B2220" s="15" t="s">
        <v>4055</v>
      </c>
      <c r="C2220" s="47">
        <v>30622.74</v>
      </c>
      <c r="D2220" s="47">
        <v>21802.46000000001</v>
      </c>
      <c r="E2220" s="47">
        <v>43364.93</v>
      </c>
      <c r="F2220" s="54">
        <v>38</v>
      </c>
      <c r="G2220" s="54">
        <v>27</v>
      </c>
      <c r="H2220" s="54">
        <v>54</v>
      </c>
      <c r="I2220" s="54">
        <v>519</v>
      </c>
      <c r="J2220" s="54">
        <v>362</v>
      </c>
      <c r="K2220" s="54">
        <v>667</v>
      </c>
      <c r="L2220" s="54">
        <v>22</v>
      </c>
      <c r="M2220" s="54">
        <v>17</v>
      </c>
      <c r="N2220" s="54">
        <v>30</v>
      </c>
      <c r="O2220" s="45"/>
      <c r="P2220" s="45"/>
      <c r="Q2220" s="45"/>
      <c r="R2220" s="45"/>
      <c r="S2220" s="45"/>
      <c r="T2220" s="45"/>
      <c r="U2220" s="45"/>
      <c r="V2220" s="45"/>
      <c r="W2220" s="45"/>
      <c r="X2220" s="45"/>
      <c r="Y2220" s="45"/>
      <c r="Z2220" s="45"/>
      <c r="AA2220" s="45"/>
      <c r="AB2220" s="45"/>
      <c r="AC2220" s="45"/>
      <c r="AD2220" s="45"/>
      <c r="AE2220" s="45"/>
      <c r="AF2220" s="45"/>
      <c r="AG2220" s="45"/>
      <c r="AH2220" s="45"/>
      <c r="AI2220" s="45"/>
      <c r="AJ2220" s="45"/>
      <c r="AK2220" s="45"/>
      <c r="AL2220" s="45"/>
      <c r="AM2220" s="45"/>
      <c r="AN2220" s="45"/>
      <c r="AO2220" s="45"/>
      <c r="AP2220" s="45"/>
    </row>
    <row r="2221" spans="1:42" s="16" customFormat="1" ht="12">
      <c r="A2221" s="14" t="s">
        <v>4056</v>
      </c>
      <c r="B2221" s="15" t="s">
        <v>4057</v>
      </c>
      <c r="C2221" s="47">
        <v>133453.45000000001</v>
      </c>
      <c r="D2221" s="47">
        <v>154608.40999999997</v>
      </c>
      <c r="E2221" s="47">
        <v>162060.43000000028</v>
      </c>
      <c r="F2221" s="54">
        <v>351</v>
      </c>
      <c r="G2221" s="54">
        <v>401</v>
      </c>
      <c r="H2221" s="54">
        <v>394</v>
      </c>
      <c r="I2221" s="54">
        <v>2935</v>
      </c>
      <c r="J2221" s="54">
        <v>3456</v>
      </c>
      <c r="K2221" s="54">
        <v>3492</v>
      </c>
      <c r="L2221" s="54">
        <v>166</v>
      </c>
      <c r="M2221" s="54">
        <v>168</v>
      </c>
      <c r="N2221" s="54">
        <v>179</v>
      </c>
      <c r="O2221" s="45"/>
      <c r="P2221" s="45"/>
      <c r="Q2221" s="45"/>
      <c r="R2221" s="45"/>
      <c r="S2221" s="45"/>
      <c r="T2221" s="45"/>
      <c r="U2221" s="45"/>
      <c r="V2221" s="45"/>
      <c r="W2221" s="45"/>
      <c r="X2221" s="45"/>
      <c r="Y2221" s="45"/>
      <c r="Z2221" s="45"/>
      <c r="AA2221" s="45"/>
      <c r="AB2221" s="45"/>
      <c r="AC2221" s="45"/>
      <c r="AD2221" s="45"/>
      <c r="AE2221" s="45"/>
      <c r="AF2221" s="45"/>
      <c r="AG2221" s="45"/>
      <c r="AH2221" s="45"/>
      <c r="AI2221" s="45"/>
      <c r="AJ2221" s="45"/>
      <c r="AK2221" s="45"/>
      <c r="AL2221" s="45"/>
      <c r="AM2221" s="45"/>
      <c r="AN2221" s="45"/>
      <c r="AO2221" s="45"/>
      <c r="AP2221" s="45"/>
    </row>
    <row r="2222" spans="1:42" s="16" customFormat="1" ht="24">
      <c r="A2222" s="14" t="s">
        <v>4058</v>
      </c>
      <c r="B2222" s="15" t="s">
        <v>4059</v>
      </c>
      <c r="C2222" s="47">
        <v>56515.64</v>
      </c>
      <c r="D2222" s="47">
        <v>64575.560000000005</v>
      </c>
      <c r="E2222" s="47">
        <v>49107.139999999992</v>
      </c>
      <c r="F2222" s="54">
        <v>81</v>
      </c>
      <c r="G2222" s="54">
        <v>92</v>
      </c>
      <c r="H2222" s="54">
        <v>71</v>
      </c>
      <c r="I2222" s="54">
        <v>1073</v>
      </c>
      <c r="J2222" s="54">
        <v>1091</v>
      </c>
      <c r="K2222" s="54">
        <v>956</v>
      </c>
      <c r="L2222" s="54">
        <v>37</v>
      </c>
      <c r="M2222" s="54">
        <v>42</v>
      </c>
      <c r="N2222" s="54">
        <v>38</v>
      </c>
      <c r="O2222" s="45"/>
      <c r="P2222" s="45"/>
      <c r="Q2222" s="45"/>
      <c r="R2222" s="45"/>
      <c r="S2222" s="45"/>
      <c r="T2222" s="45"/>
      <c r="U2222" s="45"/>
      <c r="V2222" s="45"/>
      <c r="W2222" s="45"/>
      <c r="X2222" s="45"/>
      <c r="Y2222" s="45"/>
      <c r="Z2222" s="45"/>
      <c r="AA2222" s="45"/>
      <c r="AB2222" s="45"/>
      <c r="AC2222" s="45"/>
      <c r="AD2222" s="45"/>
      <c r="AE2222" s="45"/>
      <c r="AF2222" s="45"/>
      <c r="AG2222" s="45"/>
      <c r="AH2222" s="45"/>
      <c r="AI2222" s="45"/>
      <c r="AJ2222" s="45"/>
      <c r="AK2222" s="45"/>
      <c r="AL2222" s="45"/>
      <c r="AM2222" s="45"/>
      <c r="AN2222" s="45"/>
      <c r="AO2222" s="45"/>
      <c r="AP2222" s="45"/>
    </row>
    <row r="2223" spans="1:42" s="16" customFormat="1" ht="24">
      <c r="A2223" s="14" t="s">
        <v>4060</v>
      </c>
      <c r="B2223" s="15" t="s">
        <v>4061</v>
      </c>
      <c r="C2223" s="47">
        <v>218794.14</v>
      </c>
      <c r="D2223" s="47">
        <v>260155.06000000026</v>
      </c>
      <c r="E2223" s="47">
        <v>290065.76999999973</v>
      </c>
      <c r="F2223" s="54">
        <v>151</v>
      </c>
      <c r="G2223" s="54">
        <v>182</v>
      </c>
      <c r="H2223" s="54">
        <v>204</v>
      </c>
      <c r="I2223" s="54">
        <v>2494</v>
      </c>
      <c r="J2223" s="54">
        <v>2994</v>
      </c>
      <c r="K2223" s="54">
        <v>3045</v>
      </c>
      <c r="L2223" s="54">
        <v>59</v>
      </c>
      <c r="M2223" s="54">
        <v>61</v>
      </c>
      <c r="N2223" s="54">
        <v>75</v>
      </c>
      <c r="O2223" s="45"/>
      <c r="P2223" s="45"/>
      <c r="Q2223" s="45"/>
      <c r="R2223" s="45"/>
      <c r="S2223" s="45"/>
      <c r="T2223" s="45"/>
      <c r="U2223" s="45"/>
      <c r="V2223" s="45"/>
      <c r="W2223" s="45"/>
      <c r="X2223" s="45"/>
      <c r="Y2223" s="45"/>
      <c r="Z2223" s="45"/>
      <c r="AA2223" s="45"/>
      <c r="AB2223" s="45"/>
      <c r="AC2223" s="45"/>
      <c r="AD2223" s="45"/>
      <c r="AE2223" s="45"/>
      <c r="AF2223" s="45"/>
      <c r="AG2223" s="45"/>
      <c r="AH2223" s="45"/>
      <c r="AI2223" s="45"/>
      <c r="AJ2223" s="45"/>
      <c r="AK2223" s="45"/>
      <c r="AL2223" s="45"/>
      <c r="AM2223" s="45"/>
      <c r="AN2223" s="45"/>
      <c r="AO2223" s="45"/>
      <c r="AP2223" s="45"/>
    </row>
    <row r="2224" spans="1:42" s="16" customFormat="1" ht="24">
      <c r="A2224" s="14" t="s">
        <v>4062</v>
      </c>
      <c r="B2224" s="15" t="s">
        <v>4063</v>
      </c>
      <c r="C2224" s="47">
        <v>34261.980000000003</v>
      </c>
      <c r="D2224" s="47">
        <v>38658.810000000005</v>
      </c>
      <c r="E2224" s="47">
        <v>39848.130000000012</v>
      </c>
      <c r="F2224" s="54">
        <v>32</v>
      </c>
      <c r="G2224" s="54">
        <v>42</v>
      </c>
      <c r="H2224" s="54">
        <v>46</v>
      </c>
      <c r="I2224" s="54">
        <v>276</v>
      </c>
      <c r="J2224" s="54">
        <v>440</v>
      </c>
      <c r="K2224" s="54">
        <v>320</v>
      </c>
      <c r="L2224" s="54">
        <v>20</v>
      </c>
      <c r="M2224" s="54">
        <v>25</v>
      </c>
      <c r="N2224" s="54">
        <v>29</v>
      </c>
      <c r="O2224" s="45"/>
      <c r="P2224" s="45"/>
      <c r="Q2224" s="45"/>
      <c r="R2224" s="45"/>
      <c r="S2224" s="45"/>
      <c r="T2224" s="45"/>
      <c r="U2224" s="45"/>
      <c r="V2224" s="45"/>
      <c r="W2224" s="45"/>
      <c r="X2224" s="45"/>
      <c r="Y2224" s="45"/>
      <c r="Z2224" s="45"/>
      <c r="AA2224" s="45"/>
      <c r="AB2224" s="45"/>
      <c r="AC2224" s="45"/>
      <c r="AD2224" s="45"/>
      <c r="AE2224" s="45"/>
      <c r="AF2224" s="45"/>
      <c r="AG2224" s="45"/>
      <c r="AH2224" s="45"/>
      <c r="AI2224" s="45"/>
      <c r="AJ2224" s="45"/>
      <c r="AK2224" s="45"/>
      <c r="AL2224" s="45"/>
      <c r="AM2224" s="45"/>
      <c r="AN2224" s="45"/>
      <c r="AO2224" s="45"/>
      <c r="AP2224" s="45"/>
    </row>
    <row r="2225" spans="1:42" s="16" customFormat="1" ht="24">
      <c r="A2225" s="14" t="s">
        <v>4064</v>
      </c>
      <c r="B2225" s="15" t="s">
        <v>4065</v>
      </c>
      <c r="C2225" s="47">
        <v>33179.019999999997</v>
      </c>
      <c r="D2225" s="47">
        <v>38338.820000000007</v>
      </c>
      <c r="E2225" s="47">
        <v>47878.959999999977</v>
      </c>
      <c r="F2225" s="54">
        <v>43</v>
      </c>
      <c r="G2225" s="54">
        <v>48</v>
      </c>
      <c r="H2225" s="54">
        <v>63</v>
      </c>
      <c r="I2225" s="54">
        <v>472</v>
      </c>
      <c r="J2225" s="54">
        <v>584</v>
      </c>
      <c r="K2225" s="54">
        <v>741</v>
      </c>
      <c r="L2225" s="54">
        <v>23</v>
      </c>
      <c r="M2225" s="54">
        <v>23</v>
      </c>
      <c r="N2225" s="54">
        <v>33</v>
      </c>
      <c r="O2225" s="45"/>
      <c r="P2225" s="45"/>
      <c r="Q2225" s="45"/>
      <c r="R2225" s="45"/>
      <c r="S2225" s="45"/>
      <c r="T2225" s="45"/>
      <c r="U2225" s="45"/>
      <c r="V2225" s="45"/>
      <c r="W2225" s="45"/>
      <c r="X2225" s="45"/>
      <c r="Y2225" s="45"/>
      <c r="Z2225" s="45"/>
      <c r="AA2225" s="45"/>
      <c r="AB2225" s="45"/>
      <c r="AC2225" s="45"/>
      <c r="AD2225" s="45"/>
      <c r="AE2225" s="45"/>
      <c r="AF2225" s="45"/>
      <c r="AG2225" s="45"/>
      <c r="AH2225" s="45"/>
      <c r="AI2225" s="45"/>
      <c r="AJ2225" s="45"/>
      <c r="AK2225" s="45"/>
      <c r="AL2225" s="45"/>
      <c r="AM2225" s="45"/>
      <c r="AN2225" s="45"/>
      <c r="AO2225" s="45"/>
      <c r="AP2225" s="45"/>
    </row>
    <row r="2226" spans="1:42" s="16" customFormat="1" ht="12">
      <c r="A2226" s="14" t="s">
        <v>4066</v>
      </c>
      <c r="B2226" s="15" t="s">
        <v>4067</v>
      </c>
      <c r="C2226" s="47">
        <v>247472.95</v>
      </c>
      <c r="D2226" s="47">
        <v>273460.03999999847</v>
      </c>
      <c r="E2226" s="47">
        <v>253298.60000000411</v>
      </c>
      <c r="F2226" s="54">
        <v>2393</v>
      </c>
      <c r="G2226" s="54">
        <v>2554</v>
      </c>
      <c r="H2226" s="54">
        <v>2273</v>
      </c>
      <c r="I2226" s="54">
        <v>3116</v>
      </c>
      <c r="J2226" s="54">
        <v>3269</v>
      </c>
      <c r="K2226" s="54">
        <v>3153</v>
      </c>
      <c r="L2226" s="54">
        <v>1573</v>
      </c>
      <c r="M2226" s="54">
        <v>1644</v>
      </c>
      <c r="N2226" s="54">
        <v>1554</v>
      </c>
      <c r="O2226" s="45"/>
      <c r="P2226" s="45"/>
      <c r="Q2226" s="45"/>
      <c r="R2226" s="45"/>
      <c r="S2226" s="45"/>
      <c r="T2226" s="45"/>
      <c r="U2226" s="45"/>
      <c r="V2226" s="45"/>
      <c r="W2226" s="45"/>
      <c r="X2226" s="45"/>
      <c r="Y2226" s="45"/>
      <c r="Z2226" s="45"/>
      <c r="AA2226" s="45"/>
      <c r="AB2226" s="45"/>
      <c r="AC2226" s="45"/>
      <c r="AD2226" s="45"/>
      <c r="AE2226" s="45"/>
      <c r="AF2226" s="45"/>
      <c r="AG2226" s="45"/>
      <c r="AH2226" s="45"/>
      <c r="AI2226" s="45"/>
      <c r="AJ2226" s="45"/>
      <c r="AK2226" s="45"/>
      <c r="AL2226" s="45"/>
      <c r="AM2226" s="45"/>
      <c r="AN2226" s="45"/>
      <c r="AO2226" s="45"/>
      <c r="AP2226" s="45"/>
    </row>
    <row r="2227" spans="1:42" s="16" customFormat="1" ht="12">
      <c r="A2227" s="14" t="s">
        <v>4068</v>
      </c>
      <c r="B2227" s="15" t="s">
        <v>4069</v>
      </c>
      <c r="C2227" s="47">
        <v>86593.99</v>
      </c>
      <c r="D2227" s="47">
        <v>96514.28</v>
      </c>
      <c r="E2227" s="47">
        <v>95042.030000000013</v>
      </c>
      <c r="F2227" s="54">
        <v>831</v>
      </c>
      <c r="G2227" s="54">
        <v>909</v>
      </c>
      <c r="H2227" s="54">
        <v>877</v>
      </c>
      <c r="I2227" s="54">
        <v>1060</v>
      </c>
      <c r="J2227" s="54">
        <v>1030</v>
      </c>
      <c r="K2227" s="54">
        <v>1094</v>
      </c>
      <c r="L2227" s="54">
        <v>461</v>
      </c>
      <c r="M2227" s="54">
        <v>519</v>
      </c>
      <c r="N2227" s="54">
        <v>521</v>
      </c>
      <c r="O2227" s="45"/>
      <c r="P2227" s="45"/>
      <c r="Q2227" s="45"/>
      <c r="R2227" s="45"/>
      <c r="S2227" s="45"/>
      <c r="T2227" s="45"/>
      <c r="U2227" s="45"/>
      <c r="V2227" s="45"/>
      <c r="W2227" s="45"/>
      <c r="X2227" s="45"/>
      <c r="Y2227" s="45"/>
      <c r="Z2227" s="45"/>
      <c r="AA2227" s="45"/>
      <c r="AB2227" s="45"/>
      <c r="AC2227" s="45"/>
      <c r="AD2227" s="45"/>
      <c r="AE2227" s="45"/>
      <c r="AF2227" s="45"/>
      <c r="AG2227" s="45"/>
      <c r="AH2227" s="45"/>
      <c r="AI2227" s="45"/>
      <c r="AJ2227" s="45"/>
      <c r="AK2227" s="45"/>
      <c r="AL2227" s="45"/>
      <c r="AM2227" s="45"/>
      <c r="AN2227" s="45"/>
      <c r="AO2227" s="45"/>
      <c r="AP2227" s="45"/>
    </row>
    <row r="2228" spans="1:42" s="16" customFormat="1" ht="12">
      <c r="A2228" s="14" t="s">
        <v>4070</v>
      </c>
      <c r="B2228" s="15" t="s">
        <v>4071</v>
      </c>
      <c r="C2228" s="47">
        <v>60997.1</v>
      </c>
      <c r="D2228" s="47">
        <v>59710.820000000065</v>
      </c>
      <c r="E2228" s="47">
        <v>73894.929999999877</v>
      </c>
      <c r="F2228" s="54">
        <v>561</v>
      </c>
      <c r="G2228" s="54">
        <v>545</v>
      </c>
      <c r="H2228" s="54">
        <v>666</v>
      </c>
      <c r="I2228" s="54">
        <v>744</v>
      </c>
      <c r="J2228" s="54">
        <v>674</v>
      </c>
      <c r="K2228" s="54">
        <v>920</v>
      </c>
      <c r="L2228" s="54">
        <v>416</v>
      </c>
      <c r="M2228" s="54">
        <v>411</v>
      </c>
      <c r="N2228" s="54">
        <v>498</v>
      </c>
      <c r="O2228" s="45"/>
      <c r="P2228" s="45"/>
      <c r="Q2228" s="45"/>
      <c r="R2228" s="45"/>
      <c r="S2228" s="45"/>
      <c r="T2228" s="45"/>
      <c r="U2228" s="45"/>
      <c r="V2228" s="45"/>
      <c r="W2228" s="45"/>
      <c r="X2228" s="45"/>
      <c r="Y2228" s="45"/>
      <c r="Z2228" s="45"/>
      <c r="AA2228" s="45"/>
      <c r="AB2228" s="45"/>
      <c r="AC2228" s="45"/>
      <c r="AD2228" s="45"/>
      <c r="AE2228" s="45"/>
      <c r="AF2228" s="45"/>
      <c r="AG2228" s="45"/>
      <c r="AH2228" s="45"/>
      <c r="AI2228" s="45"/>
      <c r="AJ2228" s="45"/>
      <c r="AK2228" s="45"/>
      <c r="AL2228" s="45"/>
      <c r="AM2228" s="45"/>
      <c r="AN2228" s="45"/>
      <c r="AO2228" s="45"/>
      <c r="AP2228" s="45"/>
    </row>
    <row r="2229" spans="1:42" s="16" customFormat="1" ht="12">
      <c r="A2229" s="14" t="s">
        <v>4072</v>
      </c>
      <c r="B2229" s="15" t="s">
        <v>4073</v>
      </c>
      <c r="C2229" s="47">
        <v>17800.88</v>
      </c>
      <c r="D2229" s="47">
        <v>19045.189999999981</v>
      </c>
      <c r="E2229" s="47">
        <v>22653.019999999946</v>
      </c>
      <c r="F2229" s="54">
        <v>132</v>
      </c>
      <c r="G2229" s="54">
        <v>135</v>
      </c>
      <c r="H2229" s="54">
        <v>172</v>
      </c>
      <c r="I2229" s="54">
        <v>206</v>
      </c>
      <c r="J2229" s="54">
        <v>213</v>
      </c>
      <c r="K2229" s="54">
        <v>254</v>
      </c>
      <c r="L2229" s="54">
        <v>106</v>
      </c>
      <c r="M2229" s="54">
        <v>112</v>
      </c>
      <c r="N2229" s="54">
        <v>123</v>
      </c>
      <c r="O2229" s="45"/>
      <c r="P2229" s="45"/>
      <c r="Q2229" s="45"/>
      <c r="R2229" s="45"/>
      <c r="S2229" s="45"/>
      <c r="T2229" s="45"/>
      <c r="U2229" s="45"/>
      <c r="V2229" s="45"/>
      <c r="W2229" s="45"/>
      <c r="X2229" s="45"/>
      <c r="Y2229" s="45"/>
      <c r="Z2229" s="45"/>
      <c r="AA2229" s="45"/>
      <c r="AB2229" s="45"/>
      <c r="AC2229" s="45"/>
      <c r="AD2229" s="45"/>
      <c r="AE2229" s="45"/>
      <c r="AF2229" s="45"/>
      <c r="AG2229" s="45"/>
      <c r="AH2229" s="45"/>
      <c r="AI2229" s="45"/>
      <c r="AJ2229" s="45"/>
      <c r="AK2229" s="45"/>
      <c r="AL2229" s="45"/>
      <c r="AM2229" s="45"/>
      <c r="AN2229" s="45"/>
      <c r="AO2229" s="45"/>
      <c r="AP2229" s="45"/>
    </row>
    <row r="2230" spans="1:42" s="16" customFormat="1" ht="12">
      <c r="A2230" s="14" t="s">
        <v>4074</v>
      </c>
      <c r="B2230" s="15" t="s">
        <v>4075</v>
      </c>
      <c r="C2230" s="47">
        <v>4548.6400000000003</v>
      </c>
      <c r="D2230" s="47">
        <v>6058.5499999999993</v>
      </c>
      <c r="E2230" s="47">
        <v>4624.9999999999973</v>
      </c>
      <c r="F2230" s="54">
        <v>68</v>
      </c>
      <c r="G2230" s="54">
        <v>100</v>
      </c>
      <c r="H2230" s="54">
        <v>66</v>
      </c>
      <c r="I2230" s="54">
        <v>119</v>
      </c>
      <c r="J2230" s="54">
        <v>128</v>
      </c>
      <c r="K2230" s="54">
        <v>86</v>
      </c>
      <c r="L2230" s="54">
        <v>65</v>
      </c>
      <c r="M2230" s="54">
        <v>96</v>
      </c>
      <c r="N2230" s="54">
        <v>64</v>
      </c>
      <c r="O2230" s="45"/>
      <c r="P2230" s="45"/>
      <c r="Q2230" s="45"/>
      <c r="R2230" s="45"/>
      <c r="S2230" s="45"/>
      <c r="T2230" s="45"/>
      <c r="U2230" s="45"/>
      <c r="V2230" s="45"/>
      <c r="W2230" s="45"/>
      <c r="X2230" s="45"/>
      <c r="Y2230" s="45"/>
      <c r="Z2230" s="45"/>
      <c r="AA2230" s="45"/>
      <c r="AB2230" s="45"/>
      <c r="AC2230" s="45"/>
      <c r="AD2230" s="45"/>
      <c r="AE2230" s="45"/>
      <c r="AF2230" s="45"/>
      <c r="AG2230" s="45"/>
      <c r="AH2230" s="45"/>
      <c r="AI2230" s="45"/>
      <c r="AJ2230" s="45"/>
      <c r="AK2230" s="45"/>
      <c r="AL2230" s="45"/>
      <c r="AM2230" s="45"/>
      <c r="AN2230" s="45"/>
      <c r="AO2230" s="45"/>
      <c r="AP2230" s="45"/>
    </row>
    <row r="2231" spans="1:42" s="16" customFormat="1" ht="12">
      <c r="A2231" s="14" t="s">
        <v>4076</v>
      </c>
      <c r="B2231" s="15" t="s">
        <v>4077</v>
      </c>
      <c r="C2231" s="47">
        <v>35497.29</v>
      </c>
      <c r="D2231" s="47">
        <v>36429.130000000245</v>
      </c>
      <c r="E2231" s="47">
        <v>39026.110000000343</v>
      </c>
      <c r="F2231" s="54">
        <v>550</v>
      </c>
      <c r="G2231" s="54">
        <v>535</v>
      </c>
      <c r="H2231" s="54">
        <v>578</v>
      </c>
      <c r="I2231" s="54">
        <v>569</v>
      </c>
      <c r="J2231" s="54">
        <v>607</v>
      </c>
      <c r="K2231" s="54">
        <v>626</v>
      </c>
      <c r="L2231" s="54">
        <v>542</v>
      </c>
      <c r="M2231" s="54">
        <v>515</v>
      </c>
      <c r="N2231" s="54">
        <v>566</v>
      </c>
      <c r="O2231" s="45"/>
      <c r="P2231" s="45"/>
      <c r="Q2231" s="45"/>
      <c r="R2231" s="45"/>
      <c r="S2231" s="45"/>
      <c r="T2231" s="45"/>
      <c r="U2231" s="45"/>
      <c r="V2231" s="45"/>
      <c r="W2231" s="45"/>
      <c r="X2231" s="45"/>
      <c r="Y2231" s="45"/>
      <c r="Z2231" s="45"/>
      <c r="AA2231" s="45"/>
      <c r="AB2231" s="45"/>
      <c r="AC2231" s="45"/>
      <c r="AD2231" s="45"/>
      <c r="AE2231" s="45"/>
      <c r="AF2231" s="45"/>
      <c r="AG2231" s="45"/>
      <c r="AH2231" s="45"/>
      <c r="AI2231" s="45"/>
      <c r="AJ2231" s="45"/>
      <c r="AK2231" s="45"/>
      <c r="AL2231" s="45"/>
      <c r="AM2231" s="45"/>
      <c r="AN2231" s="45"/>
      <c r="AO2231" s="45"/>
      <c r="AP2231" s="45"/>
    </row>
    <row r="2232" spans="1:42" s="16" customFormat="1" ht="12">
      <c r="A2232" s="14" t="s">
        <v>4078</v>
      </c>
      <c r="B2232" s="15" t="s">
        <v>5774</v>
      </c>
      <c r="C2232" s="47">
        <v>111096.54</v>
      </c>
      <c r="D2232" s="47">
        <v>95011.38000000047</v>
      </c>
      <c r="E2232" s="47">
        <v>103038.00000000097</v>
      </c>
      <c r="F2232" s="54">
        <v>704</v>
      </c>
      <c r="G2232" s="54">
        <v>593</v>
      </c>
      <c r="H2232" s="54">
        <v>647</v>
      </c>
      <c r="I2232" s="54">
        <v>1396</v>
      </c>
      <c r="J2232" s="54">
        <v>1164</v>
      </c>
      <c r="K2232" s="54">
        <v>1193</v>
      </c>
      <c r="L2232" s="54">
        <v>247</v>
      </c>
      <c r="M2232" s="54">
        <v>236</v>
      </c>
      <c r="N2232" s="54">
        <v>234</v>
      </c>
      <c r="O2232" s="45"/>
      <c r="P2232" s="45"/>
      <c r="Q2232" s="45"/>
      <c r="R2232" s="45"/>
      <c r="S2232" s="45"/>
      <c r="T2232" s="45"/>
      <c r="U2232" s="45"/>
      <c r="V2232" s="45"/>
      <c r="W2232" s="45"/>
      <c r="X2232" s="45"/>
      <c r="Y2232" s="45"/>
      <c r="Z2232" s="45"/>
      <c r="AA2232" s="45"/>
      <c r="AB2232" s="45"/>
      <c r="AC2232" s="45"/>
      <c r="AD2232" s="45"/>
      <c r="AE2232" s="45"/>
      <c r="AF2232" s="45"/>
      <c r="AG2232" s="45"/>
      <c r="AH2232" s="45"/>
      <c r="AI2232" s="45"/>
      <c r="AJ2232" s="45"/>
      <c r="AK2232" s="45"/>
      <c r="AL2232" s="45"/>
      <c r="AM2232" s="45"/>
      <c r="AN2232" s="45"/>
      <c r="AO2232" s="45"/>
      <c r="AP2232" s="45"/>
    </row>
    <row r="2233" spans="1:42" s="16" customFormat="1" ht="24">
      <c r="A2233" s="14" t="s">
        <v>4079</v>
      </c>
      <c r="B2233" s="15" t="s">
        <v>4080</v>
      </c>
      <c r="C2233" s="47">
        <v>28812.59</v>
      </c>
      <c r="D2233" s="47">
        <v>16059.650000000007</v>
      </c>
      <c r="E2233" s="47">
        <v>26970.369999999995</v>
      </c>
      <c r="F2233" s="54">
        <v>46</v>
      </c>
      <c r="G2233" s="54">
        <v>26</v>
      </c>
      <c r="H2233" s="54">
        <v>50</v>
      </c>
      <c r="I2233" s="54">
        <v>238</v>
      </c>
      <c r="J2233" s="54">
        <v>140</v>
      </c>
      <c r="K2233" s="54">
        <v>333</v>
      </c>
      <c r="L2233" s="54">
        <v>22</v>
      </c>
      <c r="M2233" s="54">
        <v>17</v>
      </c>
      <c r="N2233" s="54">
        <v>26</v>
      </c>
      <c r="O2233" s="45"/>
      <c r="P2233" s="45"/>
      <c r="Q2233" s="45"/>
      <c r="R2233" s="45"/>
      <c r="S2233" s="45"/>
      <c r="T2233" s="45"/>
      <c r="U2233" s="45"/>
      <c r="V2233" s="45"/>
      <c r="W2233" s="45"/>
      <c r="X2233" s="45"/>
      <c r="Y2233" s="45"/>
      <c r="Z2233" s="45"/>
      <c r="AA2233" s="45"/>
      <c r="AB2233" s="45"/>
      <c r="AC2233" s="45"/>
      <c r="AD2233" s="45"/>
      <c r="AE2233" s="45"/>
      <c r="AF2233" s="45"/>
      <c r="AG2233" s="45"/>
      <c r="AH2233" s="45"/>
      <c r="AI2233" s="45"/>
      <c r="AJ2233" s="45"/>
      <c r="AK2233" s="45"/>
      <c r="AL2233" s="45"/>
      <c r="AM2233" s="45"/>
      <c r="AN2233" s="45"/>
      <c r="AO2233" s="45"/>
      <c r="AP2233" s="45"/>
    </row>
    <row r="2234" spans="1:42" s="16" customFormat="1" ht="12">
      <c r="A2234" s="14" t="s">
        <v>4081</v>
      </c>
      <c r="B2234" s="15" t="s">
        <v>4082</v>
      </c>
      <c r="C2234" s="47">
        <v>10966.45</v>
      </c>
      <c r="D2234" s="47">
        <v>10192.620000000004</v>
      </c>
      <c r="E2234" s="47">
        <v>15049.179999999997</v>
      </c>
      <c r="F2234" s="54">
        <v>73</v>
      </c>
      <c r="G2234" s="54">
        <v>70</v>
      </c>
      <c r="H2234" s="54">
        <v>101</v>
      </c>
      <c r="I2234" s="54">
        <v>96</v>
      </c>
      <c r="J2234" s="54">
        <v>88</v>
      </c>
      <c r="K2234" s="54">
        <v>162</v>
      </c>
      <c r="L2234" s="54">
        <v>55</v>
      </c>
      <c r="M2234" s="54">
        <v>55</v>
      </c>
      <c r="N2234" s="54">
        <v>74</v>
      </c>
      <c r="O2234" s="45"/>
      <c r="P2234" s="45"/>
      <c r="Q2234" s="45"/>
      <c r="R2234" s="45"/>
      <c r="S2234" s="45"/>
      <c r="T2234" s="45"/>
      <c r="U2234" s="45"/>
      <c r="V2234" s="45"/>
      <c r="W2234" s="45"/>
      <c r="X2234" s="45"/>
      <c r="Y2234" s="45"/>
      <c r="Z2234" s="45"/>
      <c r="AA2234" s="45"/>
      <c r="AB2234" s="45"/>
      <c r="AC2234" s="45"/>
      <c r="AD2234" s="45"/>
      <c r="AE2234" s="45"/>
      <c r="AF2234" s="45"/>
      <c r="AG2234" s="45"/>
      <c r="AH2234" s="45"/>
      <c r="AI2234" s="45"/>
      <c r="AJ2234" s="45"/>
      <c r="AK2234" s="45"/>
      <c r="AL2234" s="45"/>
      <c r="AM2234" s="45"/>
      <c r="AN2234" s="45"/>
      <c r="AO2234" s="45"/>
      <c r="AP2234" s="45"/>
    </row>
    <row r="2235" spans="1:42" s="16" customFormat="1" ht="12">
      <c r="A2235" s="14" t="s">
        <v>4083</v>
      </c>
      <c r="B2235" s="15" t="s">
        <v>4084</v>
      </c>
      <c r="C2235" s="47">
        <v>17448.95</v>
      </c>
      <c r="D2235" s="47">
        <v>18819.099999999988</v>
      </c>
      <c r="E2235" s="47">
        <v>23211.119999999992</v>
      </c>
      <c r="F2235" s="54">
        <v>222</v>
      </c>
      <c r="G2235" s="54">
        <v>240</v>
      </c>
      <c r="H2235" s="54">
        <v>274</v>
      </c>
      <c r="I2235" s="54">
        <v>237</v>
      </c>
      <c r="J2235" s="54">
        <v>246</v>
      </c>
      <c r="K2235" s="54">
        <v>315</v>
      </c>
      <c r="L2235" s="54">
        <v>184</v>
      </c>
      <c r="M2235" s="54">
        <v>195</v>
      </c>
      <c r="N2235" s="54">
        <v>217</v>
      </c>
      <c r="O2235" s="45"/>
      <c r="P2235" s="45"/>
      <c r="Q2235" s="45"/>
      <c r="R2235" s="45"/>
      <c r="S2235" s="45"/>
      <c r="T2235" s="45"/>
      <c r="U2235" s="45"/>
      <c r="V2235" s="45"/>
      <c r="W2235" s="45"/>
      <c r="X2235" s="45"/>
      <c r="Y2235" s="45"/>
      <c r="Z2235" s="45"/>
      <c r="AA2235" s="45"/>
      <c r="AB2235" s="45"/>
      <c r="AC2235" s="45"/>
      <c r="AD2235" s="45"/>
      <c r="AE2235" s="45"/>
      <c r="AF2235" s="45"/>
      <c r="AG2235" s="45"/>
      <c r="AH2235" s="45"/>
      <c r="AI2235" s="45"/>
      <c r="AJ2235" s="45"/>
      <c r="AK2235" s="45"/>
      <c r="AL2235" s="45"/>
      <c r="AM2235" s="45"/>
      <c r="AN2235" s="45"/>
      <c r="AO2235" s="45"/>
      <c r="AP2235" s="45"/>
    </row>
    <row r="2236" spans="1:42" s="16" customFormat="1" ht="12">
      <c r="A2236" s="14" t="s">
        <v>4085</v>
      </c>
      <c r="B2236" s="15" t="s">
        <v>4086</v>
      </c>
      <c r="C2236" s="47">
        <v>61874.53</v>
      </c>
      <c r="D2236" s="47">
        <v>66838.720000000147</v>
      </c>
      <c r="E2236" s="47">
        <v>61191.400000000547</v>
      </c>
      <c r="F2236" s="54">
        <v>577</v>
      </c>
      <c r="G2236" s="54">
        <v>624</v>
      </c>
      <c r="H2236" s="54">
        <v>556</v>
      </c>
      <c r="I2236" s="54">
        <v>853</v>
      </c>
      <c r="J2236" s="54">
        <v>805</v>
      </c>
      <c r="K2236" s="54">
        <v>752</v>
      </c>
      <c r="L2236" s="54">
        <v>411</v>
      </c>
      <c r="M2236" s="54">
        <v>437</v>
      </c>
      <c r="N2236" s="54">
        <v>379</v>
      </c>
      <c r="O2236" s="45"/>
      <c r="P2236" s="45"/>
      <c r="Q2236" s="45"/>
      <c r="R2236" s="45"/>
      <c r="S2236" s="45"/>
      <c r="T2236" s="45"/>
      <c r="U2236" s="45"/>
      <c r="V2236" s="45"/>
      <c r="W2236" s="45"/>
      <c r="X2236" s="45"/>
      <c r="Y2236" s="45"/>
      <c r="Z2236" s="45"/>
      <c r="AA2236" s="45"/>
      <c r="AB2236" s="45"/>
      <c r="AC2236" s="45"/>
      <c r="AD2236" s="45"/>
      <c r="AE2236" s="45"/>
      <c r="AF2236" s="45"/>
      <c r="AG2236" s="45"/>
      <c r="AH2236" s="45"/>
      <c r="AI2236" s="45"/>
      <c r="AJ2236" s="45"/>
      <c r="AK2236" s="45"/>
      <c r="AL2236" s="45"/>
      <c r="AM2236" s="45"/>
      <c r="AN2236" s="45"/>
      <c r="AO2236" s="45"/>
      <c r="AP2236" s="45"/>
    </row>
    <row r="2237" spans="1:42" s="16" customFormat="1" ht="12">
      <c r="A2237" s="14" t="s">
        <v>4087</v>
      </c>
      <c r="B2237" s="15" t="s">
        <v>4088</v>
      </c>
      <c r="C2237" s="47">
        <v>3530.48</v>
      </c>
      <c r="D2237" s="47">
        <v>3218.1799999999994</v>
      </c>
      <c r="E2237" s="47">
        <v>3497.08</v>
      </c>
      <c r="F2237" s="54">
        <v>21</v>
      </c>
      <c r="G2237" s="54">
        <v>22</v>
      </c>
      <c r="H2237" s="54">
        <v>27</v>
      </c>
      <c r="I2237" s="54">
        <v>79</v>
      </c>
      <c r="J2237" s="54">
        <v>24</v>
      </c>
      <c r="K2237" s="54">
        <v>42</v>
      </c>
      <c r="L2237" s="54">
        <v>18</v>
      </c>
      <c r="M2237" s="54">
        <v>20</v>
      </c>
      <c r="N2237" s="54">
        <v>20</v>
      </c>
      <c r="O2237" s="45"/>
      <c r="P2237" s="45"/>
      <c r="Q2237" s="45"/>
      <c r="R2237" s="45"/>
      <c r="S2237" s="45"/>
      <c r="T2237" s="45"/>
      <c r="U2237" s="45"/>
      <c r="V2237" s="45"/>
      <c r="W2237" s="45"/>
      <c r="X2237" s="45"/>
      <c r="Y2237" s="45"/>
      <c r="Z2237" s="45"/>
      <c r="AA2237" s="45"/>
      <c r="AB2237" s="45"/>
      <c r="AC2237" s="45"/>
      <c r="AD2237" s="45"/>
      <c r="AE2237" s="45"/>
      <c r="AF2237" s="45"/>
      <c r="AG2237" s="45"/>
      <c r="AH2237" s="45"/>
      <c r="AI2237" s="45"/>
      <c r="AJ2237" s="45"/>
      <c r="AK2237" s="45"/>
      <c r="AL2237" s="45"/>
      <c r="AM2237" s="45"/>
      <c r="AN2237" s="45"/>
      <c r="AO2237" s="45"/>
      <c r="AP2237" s="45"/>
    </row>
    <row r="2238" spans="1:42" s="16" customFormat="1" ht="12">
      <c r="A2238" s="14" t="s">
        <v>4089</v>
      </c>
      <c r="B2238" s="15" t="s">
        <v>4090</v>
      </c>
      <c r="C2238" s="47">
        <v>3016.7</v>
      </c>
      <c r="D2238" s="47">
        <v>2967.7999999999997</v>
      </c>
      <c r="E2238" s="47">
        <v>5386.1600000000008</v>
      </c>
      <c r="F2238" s="54">
        <v>31</v>
      </c>
      <c r="G2238" s="54">
        <v>36</v>
      </c>
      <c r="H2238" s="54">
        <v>51</v>
      </c>
      <c r="I2238" s="54">
        <v>37</v>
      </c>
      <c r="J2238" s="54">
        <v>44</v>
      </c>
      <c r="K2238" s="54">
        <v>77</v>
      </c>
      <c r="L2238" s="54">
        <v>31</v>
      </c>
      <c r="M2238" s="54">
        <v>36</v>
      </c>
      <c r="N2238" s="54">
        <v>47</v>
      </c>
      <c r="O2238" s="45"/>
      <c r="P2238" s="45"/>
      <c r="Q2238" s="45"/>
      <c r="R2238" s="45"/>
      <c r="S2238" s="45"/>
      <c r="T2238" s="45"/>
      <c r="U2238" s="45"/>
      <c r="V2238" s="45"/>
      <c r="W2238" s="45"/>
      <c r="X2238" s="45"/>
      <c r="Y2238" s="45"/>
      <c r="Z2238" s="45"/>
      <c r="AA2238" s="45"/>
      <c r="AB2238" s="45"/>
      <c r="AC2238" s="45"/>
      <c r="AD2238" s="45"/>
      <c r="AE2238" s="45"/>
      <c r="AF2238" s="45"/>
      <c r="AG2238" s="45"/>
      <c r="AH2238" s="45"/>
      <c r="AI2238" s="45"/>
      <c r="AJ2238" s="45"/>
      <c r="AK2238" s="45"/>
      <c r="AL2238" s="45"/>
      <c r="AM2238" s="45"/>
      <c r="AN2238" s="45"/>
      <c r="AO2238" s="45"/>
      <c r="AP2238" s="45"/>
    </row>
    <row r="2239" spans="1:42" s="16" customFormat="1" ht="12">
      <c r="A2239" s="14" t="s">
        <v>4091</v>
      </c>
      <c r="B2239" s="15" t="s">
        <v>4092</v>
      </c>
      <c r="C2239" s="47">
        <v>2088.91</v>
      </c>
      <c r="D2239" s="47">
        <v>2359.8400000000006</v>
      </c>
      <c r="E2239" s="47">
        <v>3125.5900000000015</v>
      </c>
      <c r="F2239" s="54">
        <v>51</v>
      </c>
      <c r="G2239" s="54">
        <v>47</v>
      </c>
      <c r="H2239" s="54">
        <v>50</v>
      </c>
      <c r="I2239" s="54">
        <v>55</v>
      </c>
      <c r="J2239" s="54">
        <v>51</v>
      </c>
      <c r="K2239" s="54">
        <v>54</v>
      </c>
      <c r="L2239" s="54">
        <v>49</v>
      </c>
      <c r="M2239" s="54">
        <v>47</v>
      </c>
      <c r="N2239" s="54">
        <v>46</v>
      </c>
      <c r="O2239" s="45"/>
      <c r="P2239" s="45"/>
      <c r="Q2239" s="45"/>
      <c r="R2239" s="45"/>
      <c r="S2239" s="45"/>
      <c r="T2239" s="45"/>
      <c r="U2239" s="45"/>
      <c r="V2239" s="45"/>
      <c r="W2239" s="45"/>
      <c r="X2239" s="45"/>
      <c r="Y2239" s="45"/>
      <c r="Z2239" s="45"/>
      <c r="AA2239" s="45"/>
      <c r="AB2239" s="45"/>
      <c r="AC2239" s="45"/>
      <c r="AD2239" s="45"/>
      <c r="AE2239" s="45"/>
      <c r="AF2239" s="45"/>
      <c r="AG2239" s="45"/>
      <c r="AH2239" s="45"/>
      <c r="AI2239" s="45"/>
      <c r="AJ2239" s="45"/>
      <c r="AK2239" s="45"/>
      <c r="AL2239" s="45"/>
      <c r="AM2239" s="45"/>
      <c r="AN2239" s="45"/>
      <c r="AO2239" s="45"/>
      <c r="AP2239" s="45"/>
    </row>
    <row r="2240" spans="1:42" s="16" customFormat="1" ht="12">
      <c r="A2240" s="14" t="s">
        <v>4093</v>
      </c>
      <c r="B2240" s="15" t="s">
        <v>4090</v>
      </c>
      <c r="C2240" s="47">
        <v>153.97</v>
      </c>
      <c r="D2240" s="47"/>
      <c r="E2240" s="47"/>
      <c r="F2240" s="54">
        <v>1</v>
      </c>
      <c r="G2240" s="54" t="s">
        <v>5836</v>
      </c>
      <c r="H2240" s="54" t="s">
        <v>5836</v>
      </c>
      <c r="I2240" s="54">
        <v>1</v>
      </c>
      <c r="J2240" s="54" t="s">
        <v>5836</v>
      </c>
      <c r="K2240" s="54" t="s">
        <v>5836</v>
      </c>
      <c r="L2240" s="54">
        <v>1</v>
      </c>
      <c r="M2240" s="54" t="s">
        <v>5836</v>
      </c>
      <c r="N2240" s="54" t="s">
        <v>5836</v>
      </c>
      <c r="O2240" s="45"/>
      <c r="P2240" s="45"/>
      <c r="Q2240" s="45"/>
      <c r="R2240" s="45"/>
      <c r="S2240" s="45"/>
      <c r="T2240" s="45"/>
      <c r="U2240" s="45"/>
      <c r="V2240" s="45"/>
      <c r="W2240" s="45"/>
      <c r="X2240" s="45"/>
      <c r="Y2240" s="45"/>
      <c r="Z2240" s="45"/>
      <c r="AA2240" s="45"/>
      <c r="AB2240" s="45"/>
      <c r="AC2240" s="45"/>
      <c r="AD2240" s="45"/>
      <c r="AE2240" s="45"/>
      <c r="AF2240" s="45"/>
      <c r="AG2240" s="45"/>
      <c r="AH2240" s="45"/>
      <c r="AI2240" s="45"/>
      <c r="AJ2240" s="45"/>
      <c r="AK2240" s="45"/>
      <c r="AL2240" s="45"/>
      <c r="AM2240" s="45"/>
      <c r="AN2240" s="45"/>
      <c r="AO2240" s="45"/>
      <c r="AP2240" s="45"/>
    </row>
    <row r="2241" spans="1:42" s="16" customFormat="1" ht="12">
      <c r="A2241" s="14" t="s">
        <v>4094</v>
      </c>
      <c r="B2241" s="15" t="s">
        <v>4095</v>
      </c>
      <c r="C2241" s="47">
        <v>1802.44</v>
      </c>
      <c r="D2241" s="47">
        <v>767.65000000000009</v>
      </c>
      <c r="E2241" s="47">
        <v>741.56000000000006</v>
      </c>
      <c r="F2241" s="54">
        <v>16</v>
      </c>
      <c r="G2241" s="54">
        <v>9</v>
      </c>
      <c r="H2241" s="54">
        <v>8</v>
      </c>
      <c r="I2241" s="54">
        <v>47</v>
      </c>
      <c r="J2241" s="54">
        <v>21</v>
      </c>
      <c r="K2241" s="54">
        <v>17</v>
      </c>
      <c r="L2241" s="54">
        <v>13</v>
      </c>
      <c r="M2241" s="54">
        <v>7</v>
      </c>
      <c r="N2241" s="54">
        <v>7</v>
      </c>
      <c r="O2241" s="45"/>
      <c r="P2241" s="45"/>
      <c r="Q2241" s="45"/>
      <c r="R2241" s="45"/>
      <c r="S2241" s="45"/>
      <c r="T2241" s="45"/>
      <c r="U2241" s="45"/>
      <c r="V2241" s="45"/>
      <c r="W2241" s="45"/>
      <c r="X2241" s="45"/>
      <c r="Y2241" s="45"/>
      <c r="Z2241" s="45"/>
      <c r="AA2241" s="45"/>
      <c r="AB2241" s="45"/>
      <c r="AC2241" s="45"/>
      <c r="AD2241" s="45"/>
      <c r="AE2241" s="45"/>
      <c r="AF2241" s="45"/>
      <c r="AG2241" s="45"/>
      <c r="AH2241" s="45"/>
      <c r="AI2241" s="45"/>
      <c r="AJ2241" s="45"/>
      <c r="AK2241" s="45"/>
      <c r="AL2241" s="45"/>
      <c r="AM2241" s="45"/>
      <c r="AN2241" s="45"/>
      <c r="AO2241" s="45"/>
      <c r="AP2241" s="45"/>
    </row>
    <row r="2242" spans="1:42" s="16" customFormat="1" ht="12">
      <c r="A2242" s="14" t="s">
        <v>4096</v>
      </c>
      <c r="B2242" s="15" t="s">
        <v>4097</v>
      </c>
      <c r="C2242" s="47">
        <v>8670.7800000000007</v>
      </c>
      <c r="D2242" s="47">
        <v>6744.2699999999968</v>
      </c>
      <c r="E2242" s="47">
        <v>7445.5</v>
      </c>
      <c r="F2242" s="54">
        <v>140</v>
      </c>
      <c r="G2242" s="54">
        <v>102</v>
      </c>
      <c r="H2242" s="54">
        <v>110</v>
      </c>
      <c r="I2242" s="54">
        <v>140</v>
      </c>
      <c r="J2242" s="54">
        <v>102</v>
      </c>
      <c r="K2242" s="54">
        <v>110</v>
      </c>
      <c r="L2242" s="54">
        <v>140</v>
      </c>
      <c r="M2242" s="54">
        <v>102</v>
      </c>
      <c r="N2242" s="54">
        <v>110</v>
      </c>
      <c r="O2242" s="45"/>
      <c r="P2242" s="45"/>
      <c r="Q2242" s="45"/>
      <c r="R2242" s="45"/>
      <c r="S2242" s="45"/>
      <c r="T2242" s="45"/>
      <c r="U2242" s="45"/>
      <c r="V2242" s="45"/>
      <c r="W2242" s="45"/>
      <c r="X2242" s="45"/>
      <c r="Y2242" s="45"/>
      <c r="Z2242" s="45"/>
      <c r="AA2242" s="45"/>
      <c r="AB2242" s="45"/>
      <c r="AC2242" s="45"/>
      <c r="AD2242" s="45"/>
      <c r="AE2242" s="45"/>
      <c r="AF2242" s="45"/>
      <c r="AG2242" s="45"/>
      <c r="AH2242" s="45"/>
      <c r="AI2242" s="45"/>
      <c r="AJ2242" s="45"/>
      <c r="AK2242" s="45"/>
      <c r="AL2242" s="45"/>
      <c r="AM2242" s="45"/>
      <c r="AN2242" s="45"/>
      <c r="AO2242" s="45"/>
      <c r="AP2242" s="45"/>
    </row>
    <row r="2243" spans="1:42" s="16" customFormat="1" ht="12">
      <c r="A2243" s="14" t="s">
        <v>4098</v>
      </c>
      <c r="B2243" s="15" t="s">
        <v>5775</v>
      </c>
      <c r="C2243" s="47">
        <v>214.54</v>
      </c>
      <c r="D2243" s="47">
        <v>855.55</v>
      </c>
      <c r="E2243" s="47">
        <v>577.65</v>
      </c>
      <c r="F2243" s="54">
        <v>2</v>
      </c>
      <c r="G2243" s="54">
        <v>6</v>
      </c>
      <c r="H2243" s="54">
        <v>3</v>
      </c>
      <c r="I2243" s="54">
        <v>2</v>
      </c>
      <c r="J2243" s="54">
        <v>20</v>
      </c>
      <c r="K2243" s="54">
        <v>3</v>
      </c>
      <c r="L2243" s="54">
        <v>2</v>
      </c>
      <c r="M2243" s="54">
        <v>6</v>
      </c>
      <c r="N2243" s="54">
        <v>3</v>
      </c>
      <c r="O2243" s="45"/>
      <c r="P2243" s="45"/>
      <c r="Q2243" s="45"/>
      <c r="R2243" s="45"/>
      <c r="S2243" s="45"/>
      <c r="T2243" s="45"/>
      <c r="U2243" s="45"/>
      <c r="V2243" s="45"/>
      <c r="W2243" s="45"/>
      <c r="X2243" s="45"/>
      <c r="Y2243" s="45"/>
      <c r="Z2243" s="45"/>
      <c r="AA2243" s="45"/>
      <c r="AB2243" s="45"/>
      <c r="AC2243" s="45"/>
      <c r="AD2243" s="45"/>
      <c r="AE2243" s="45"/>
      <c r="AF2243" s="45"/>
      <c r="AG2243" s="45"/>
      <c r="AH2243" s="45"/>
      <c r="AI2243" s="45"/>
      <c r="AJ2243" s="45"/>
      <c r="AK2243" s="45"/>
      <c r="AL2243" s="45"/>
      <c r="AM2243" s="45"/>
      <c r="AN2243" s="45"/>
      <c r="AO2243" s="45"/>
      <c r="AP2243" s="45"/>
    </row>
    <row r="2244" spans="1:42" s="16" customFormat="1" ht="24">
      <c r="A2244" s="14" t="s">
        <v>4099</v>
      </c>
      <c r="B2244" s="15" t="s">
        <v>4100</v>
      </c>
      <c r="C2244" s="47">
        <v>61276.33</v>
      </c>
      <c r="D2244" s="47">
        <v>46947.30000000009</v>
      </c>
      <c r="E2244" s="47">
        <v>34240.400000000038</v>
      </c>
      <c r="F2244" s="54">
        <v>120</v>
      </c>
      <c r="G2244" s="54">
        <v>90</v>
      </c>
      <c r="H2244" s="54">
        <v>65</v>
      </c>
      <c r="I2244" s="54">
        <v>135</v>
      </c>
      <c r="J2244" s="54">
        <v>90</v>
      </c>
      <c r="K2244" s="54">
        <v>80</v>
      </c>
      <c r="L2244" s="54">
        <v>117</v>
      </c>
      <c r="M2244" s="54">
        <v>90</v>
      </c>
      <c r="N2244" s="54">
        <v>61</v>
      </c>
      <c r="O2244" s="45"/>
      <c r="P2244" s="45"/>
      <c r="Q2244" s="45"/>
      <c r="R2244" s="45"/>
      <c r="S2244" s="45"/>
      <c r="T2244" s="45"/>
      <c r="U2244" s="45"/>
      <c r="V2244" s="45"/>
      <c r="W2244" s="45"/>
      <c r="X2244" s="45"/>
      <c r="Y2244" s="45"/>
      <c r="Z2244" s="45"/>
      <c r="AA2244" s="45"/>
      <c r="AB2244" s="45"/>
      <c r="AC2244" s="45"/>
      <c r="AD2244" s="45"/>
      <c r="AE2244" s="45"/>
      <c r="AF2244" s="45"/>
      <c r="AG2244" s="45"/>
      <c r="AH2244" s="45"/>
      <c r="AI2244" s="45"/>
      <c r="AJ2244" s="45"/>
      <c r="AK2244" s="45"/>
      <c r="AL2244" s="45"/>
      <c r="AM2244" s="45"/>
      <c r="AN2244" s="45"/>
      <c r="AO2244" s="45"/>
      <c r="AP2244" s="45"/>
    </row>
    <row r="2245" spans="1:42" s="16" customFormat="1" ht="12">
      <c r="A2245" s="14" t="s">
        <v>4101</v>
      </c>
      <c r="B2245" s="15" t="s">
        <v>4102</v>
      </c>
      <c r="C2245" s="47">
        <v>9506.82</v>
      </c>
      <c r="D2245" s="47">
        <v>13625.07</v>
      </c>
      <c r="E2245" s="47">
        <v>11069.489999999998</v>
      </c>
      <c r="F2245" s="54">
        <v>16</v>
      </c>
      <c r="G2245" s="54">
        <v>25</v>
      </c>
      <c r="H2245" s="54">
        <v>18</v>
      </c>
      <c r="I2245" s="54">
        <v>92</v>
      </c>
      <c r="J2245" s="54">
        <v>116</v>
      </c>
      <c r="K2245" s="54">
        <v>115</v>
      </c>
      <c r="L2245" s="54">
        <v>11</v>
      </c>
      <c r="M2245" s="54">
        <v>17</v>
      </c>
      <c r="N2245" s="54">
        <v>15</v>
      </c>
      <c r="O2245" s="45"/>
      <c r="P2245" s="45"/>
      <c r="Q2245" s="45"/>
      <c r="R2245" s="45"/>
      <c r="S2245" s="45"/>
      <c r="T2245" s="45"/>
      <c r="U2245" s="45"/>
      <c r="V2245" s="45"/>
      <c r="W2245" s="45"/>
      <c r="X2245" s="45"/>
      <c r="Y2245" s="45"/>
      <c r="Z2245" s="45"/>
      <c r="AA2245" s="45"/>
      <c r="AB2245" s="45"/>
      <c r="AC2245" s="45"/>
      <c r="AD2245" s="45"/>
      <c r="AE2245" s="45"/>
      <c r="AF2245" s="45"/>
      <c r="AG2245" s="45"/>
      <c r="AH2245" s="45"/>
      <c r="AI2245" s="45"/>
      <c r="AJ2245" s="45"/>
      <c r="AK2245" s="45"/>
      <c r="AL2245" s="45"/>
      <c r="AM2245" s="45"/>
      <c r="AN2245" s="45"/>
      <c r="AO2245" s="45"/>
      <c r="AP2245" s="45"/>
    </row>
    <row r="2246" spans="1:42" s="16" customFormat="1" ht="24">
      <c r="A2246" s="14" t="s">
        <v>4103</v>
      </c>
      <c r="B2246" s="15" t="s">
        <v>4104</v>
      </c>
      <c r="C2246" s="47">
        <v>9997.2199999999993</v>
      </c>
      <c r="D2246" s="47">
        <v>24515.279999999992</v>
      </c>
      <c r="E2246" s="47">
        <v>17834.579999999998</v>
      </c>
      <c r="F2246" s="54">
        <v>14</v>
      </c>
      <c r="G2246" s="54">
        <v>35</v>
      </c>
      <c r="H2246" s="54">
        <v>24</v>
      </c>
      <c r="I2246" s="54">
        <v>61</v>
      </c>
      <c r="J2246" s="54">
        <v>68</v>
      </c>
      <c r="K2246" s="54">
        <v>266</v>
      </c>
      <c r="L2246" s="54">
        <v>8</v>
      </c>
      <c r="M2246" s="54">
        <v>18</v>
      </c>
      <c r="N2246" s="54">
        <v>12</v>
      </c>
      <c r="O2246" s="45"/>
      <c r="P2246" s="45"/>
      <c r="Q2246" s="45"/>
      <c r="R2246" s="45"/>
      <c r="S2246" s="45"/>
      <c r="T2246" s="45"/>
      <c r="U2246" s="45"/>
      <c r="V2246" s="45"/>
      <c r="W2246" s="45"/>
      <c r="X2246" s="45"/>
      <c r="Y2246" s="45"/>
      <c r="Z2246" s="45"/>
      <c r="AA2246" s="45"/>
      <c r="AB2246" s="45"/>
      <c r="AC2246" s="45"/>
      <c r="AD2246" s="45"/>
      <c r="AE2246" s="45"/>
      <c r="AF2246" s="45"/>
      <c r="AG2246" s="45"/>
      <c r="AH2246" s="45"/>
      <c r="AI2246" s="45"/>
      <c r="AJ2246" s="45"/>
      <c r="AK2246" s="45"/>
      <c r="AL2246" s="45"/>
      <c r="AM2246" s="45"/>
      <c r="AN2246" s="45"/>
      <c r="AO2246" s="45"/>
      <c r="AP2246" s="45"/>
    </row>
    <row r="2247" spans="1:42" s="16" customFormat="1" ht="12">
      <c r="A2247" s="14" t="s">
        <v>4105</v>
      </c>
      <c r="B2247" s="15" t="s">
        <v>4106</v>
      </c>
      <c r="C2247" s="47">
        <v>20121.29</v>
      </c>
      <c r="D2247" s="47">
        <v>26494.92</v>
      </c>
      <c r="E2247" s="47">
        <v>31751.150000000016</v>
      </c>
      <c r="F2247" s="54">
        <v>35</v>
      </c>
      <c r="G2247" s="54">
        <v>46</v>
      </c>
      <c r="H2247" s="54">
        <v>57</v>
      </c>
      <c r="I2247" s="54">
        <v>199</v>
      </c>
      <c r="J2247" s="54">
        <v>281</v>
      </c>
      <c r="K2247" s="54">
        <v>277</v>
      </c>
      <c r="L2247" s="54">
        <v>24</v>
      </c>
      <c r="M2247" s="54">
        <v>31</v>
      </c>
      <c r="N2247" s="54">
        <v>35</v>
      </c>
      <c r="O2247" s="45"/>
      <c r="P2247" s="45"/>
      <c r="Q2247" s="45"/>
      <c r="R2247" s="45"/>
      <c r="S2247" s="45"/>
      <c r="T2247" s="45"/>
      <c r="U2247" s="45"/>
      <c r="V2247" s="45"/>
      <c r="W2247" s="45"/>
      <c r="X2247" s="45"/>
      <c r="Y2247" s="45"/>
      <c r="Z2247" s="45"/>
      <c r="AA2247" s="45"/>
      <c r="AB2247" s="45"/>
      <c r="AC2247" s="45"/>
      <c r="AD2247" s="45"/>
      <c r="AE2247" s="45"/>
      <c r="AF2247" s="45"/>
      <c r="AG2247" s="45"/>
      <c r="AH2247" s="45"/>
      <c r="AI2247" s="45"/>
      <c r="AJ2247" s="45"/>
      <c r="AK2247" s="45"/>
      <c r="AL2247" s="45"/>
      <c r="AM2247" s="45"/>
      <c r="AN2247" s="45"/>
      <c r="AO2247" s="45"/>
      <c r="AP2247" s="45"/>
    </row>
    <row r="2248" spans="1:42" s="16" customFormat="1" ht="12">
      <c r="A2248" s="14" t="s">
        <v>4107</v>
      </c>
      <c r="B2248" s="15" t="s">
        <v>4108</v>
      </c>
      <c r="C2248" s="47">
        <v>26898.9</v>
      </c>
      <c r="D2248" s="47">
        <v>43296.799999999981</v>
      </c>
      <c r="E2248" s="47">
        <v>49692.64999999998</v>
      </c>
      <c r="F2248" s="54">
        <v>46</v>
      </c>
      <c r="G2248" s="54">
        <v>78</v>
      </c>
      <c r="H2248" s="54">
        <v>88</v>
      </c>
      <c r="I2248" s="54">
        <v>180</v>
      </c>
      <c r="J2248" s="54">
        <v>354</v>
      </c>
      <c r="K2248" s="54">
        <v>545</v>
      </c>
      <c r="L2248" s="54">
        <v>34</v>
      </c>
      <c r="M2248" s="54">
        <v>52</v>
      </c>
      <c r="N2248" s="54">
        <v>58</v>
      </c>
      <c r="O2248" s="45"/>
      <c r="P2248" s="45"/>
      <c r="Q2248" s="45"/>
      <c r="R2248" s="45"/>
      <c r="S2248" s="45"/>
      <c r="T2248" s="45"/>
      <c r="U2248" s="45"/>
      <c r="V2248" s="45"/>
      <c r="W2248" s="45"/>
      <c r="X2248" s="45"/>
      <c r="Y2248" s="45"/>
      <c r="Z2248" s="45"/>
      <c r="AA2248" s="45"/>
      <c r="AB2248" s="45"/>
      <c r="AC2248" s="45"/>
      <c r="AD2248" s="45"/>
      <c r="AE2248" s="45"/>
      <c r="AF2248" s="45"/>
      <c r="AG2248" s="45"/>
      <c r="AH2248" s="45"/>
      <c r="AI2248" s="45"/>
      <c r="AJ2248" s="45"/>
      <c r="AK2248" s="45"/>
      <c r="AL2248" s="45"/>
      <c r="AM2248" s="45"/>
      <c r="AN2248" s="45"/>
      <c r="AO2248" s="45"/>
      <c r="AP2248" s="45"/>
    </row>
    <row r="2249" spans="1:42" s="16" customFormat="1" ht="12">
      <c r="A2249" s="14" t="s">
        <v>4109</v>
      </c>
      <c r="B2249" s="15" t="s">
        <v>4110</v>
      </c>
      <c r="C2249" s="47">
        <v>11073.72</v>
      </c>
      <c r="D2249" s="47">
        <v>16939.349999999995</v>
      </c>
      <c r="E2249" s="47">
        <v>14959.689999999995</v>
      </c>
      <c r="F2249" s="54">
        <v>27</v>
      </c>
      <c r="G2249" s="54">
        <v>54</v>
      </c>
      <c r="H2249" s="54">
        <v>29</v>
      </c>
      <c r="I2249" s="54">
        <v>157</v>
      </c>
      <c r="J2249" s="54">
        <v>263</v>
      </c>
      <c r="K2249" s="54">
        <v>132</v>
      </c>
      <c r="L2249" s="54">
        <v>15</v>
      </c>
      <c r="M2249" s="54">
        <v>39</v>
      </c>
      <c r="N2249" s="54">
        <v>20</v>
      </c>
      <c r="O2249" s="45"/>
      <c r="P2249" s="45"/>
      <c r="Q2249" s="45"/>
      <c r="R2249" s="45"/>
      <c r="S2249" s="45"/>
      <c r="T2249" s="45"/>
      <c r="U2249" s="45"/>
      <c r="V2249" s="45"/>
      <c r="W2249" s="45"/>
      <c r="X2249" s="45"/>
      <c r="Y2249" s="45"/>
      <c r="Z2249" s="45"/>
      <c r="AA2249" s="45"/>
      <c r="AB2249" s="45"/>
      <c r="AC2249" s="45"/>
      <c r="AD2249" s="45"/>
      <c r="AE2249" s="45"/>
      <c r="AF2249" s="45"/>
      <c r="AG2249" s="45"/>
      <c r="AH2249" s="45"/>
      <c r="AI2249" s="45"/>
      <c r="AJ2249" s="45"/>
      <c r="AK2249" s="45"/>
      <c r="AL2249" s="45"/>
      <c r="AM2249" s="45"/>
      <c r="AN2249" s="45"/>
      <c r="AO2249" s="45"/>
      <c r="AP2249" s="45"/>
    </row>
    <row r="2250" spans="1:42" s="16" customFormat="1" ht="12">
      <c r="A2250" s="14" t="s">
        <v>4111</v>
      </c>
      <c r="B2250" s="15" t="s">
        <v>4112</v>
      </c>
      <c r="C2250" s="47">
        <v>9738.73</v>
      </c>
      <c r="D2250" s="47">
        <v>18410.03000000001</v>
      </c>
      <c r="E2250" s="47">
        <v>25587.149999999983</v>
      </c>
      <c r="F2250" s="54">
        <v>39</v>
      </c>
      <c r="G2250" s="54">
        <v>70</v>
      </c>
      <c r="H2250" s="54">
        <v>84</v>
      </c>
      <c r="I2250" s="54">
        <v>124</v>
      </c>
      <c r="J2250" s="54">
        <v>302</v>
      </c>
      <c r="K2250" s="54">
        <v>321</v>
      </c>
      <c r="L2250" s="54">
        <v>33</v>
      </c>
      <c r="M2250" s="54">
        <v>58</v>
      </c>
      <c r="N2250" s="54">
        <v>71</v>
      </c>
      <c r="O2250" s="45"/>
      <c r="P2250" s="45"/>
      <c r="Q2250" s="45"/>
      <c r="R2250" s="45"/>
      <c r="S2250" s="45"/>
      <c r="T2250" s="45"/>
      <c r="U2250" s="45"/>
      <c r="V2250" s="45"/>
      <c r="W2250" s="45"/>
      <c r="X2250" s="45"/>
      <c r="Y2250" s="45"/>
      <c r="Z2250" s="45"/>
      <c r="AA2250" s="45"/>
      <c r="AB2250" s="45"/>
      <c r="AC2250" s="45"/>
      <c r="AD2250" s="45"/>
      <c r="AE2250" s="45"/>
      <c r="AF2250" s="45"/>
      <c r="AG2250" s="45"/>
      <c r="AH2250" s="45"/>
      <c r="AI2250" s="45"/>
      <c r="AJ2250" s="45"/>
      <c r="AK2250" s="45"/>
      <c r="AL2250" s="45"/>
      <c r="AM2250" s="45"/>
      <c r="AN2250" s="45"/>
      <c r="AO2250" s="45"/>
      <c r="AP2250" s="45"/>
    </row>
    <row r="2251" spans="1:42" s="16" customFormat="1" ht="12">
      <c r="A2251" s="14" t="s">
        <v>4113</v>
      </c>
      <c r="B2251" s="15" t="s">
        <v>5776</v>
      </c>
      <c r="C2251" s="47">
        <v>22608.34</v>
      </c>
      <c r="D2251" s="47">
        <v>26418.17</v>
      </c>
      <c r="E2251" s="47">
        <v>12687.549999999997</v>
      </c>
      <c r="F2251" s="54">
        <v>36</v>
      </c>
      <c r="G2251" s="54">
        <v>42</v>
      </c>
      <c r="H2251" s="54">
        <v>23</v>
      </c>
      <c r="I2251" s="54">
        <v>478</v>
      </c>
      <c r="J2251" s="54">
        <v>424</v>
      </c>
      <c r="K2251" s="54">
        <v>207</v>
      </c>
      <c r="L2251" s="54">
        <v>21</v>
      </c>
      <c r="M2251" s="54">
        <v>24</v>
      </c>
      <c r="N2251" s="54">
        <v>13</v>
      </c>
      <c r="O2251" s="45"/>
      <c r="P2251" s="45"/>
      <c r="Q2251" s="45"/>
      <c r="R2251" s="45"/>
      <c r="S2251" s="45"/>
      <c r="T2251" s="45"/>
      <c r="U2251" s="45"/>
      <c r="V2251" s="45"/>
      <c r="W2251" s="45"/>
      <c r="X2251" s="45"/>
      <c r="Y2251" s="45"/>
      <c r="Z2251" s="45"/>
      <c r="AA2251" s="45"/>
      <c r="AB2251" s="45"/>
      <c r="AC2251" s="45"/>
      <c r="AD2251" s="45"/>
      <c r="AE2251" s="45"/>
      <c r="AF2251" s="45"/>
      <c r="AG2251" s="45"/>
      <c r="AH2251" s="45"/>
      <c r="AI2251" s="45"/>
      <c r="AJ2251" s="45"/>
      <c r="AK2251" s="45"/>
      <c r="AL2251" s="45"/>
      <c r="AM2251" s="45"/>
      <c r="AN2251" s="45"/>
      <c r="AO2251" s="45"/>
      <c r="AP2251" s="45"/>
    </row>
    <row r="2252" spans="1:42" s="16" customFormat="1" ht="12">
      <c r="A2252" s="14" t="s">
        <v>4114</v>
      </c>
      <c r="B2252" s="15" t="s">
        <v>4115</v>
      </c>
      <c r="C2252" s="47">
        <v>12170.27</v>
      </c>
      <c r="D2252" s="47">
        <v>25592.339999999993</v>
      </c>
      <c r="E2252" s="47">
        <v>28573.800000000003</v>
      </c>
      <c r="F2252" s="54">
        <v>14</v>
      </c>
      <c r="G2252" s="54">
        <v>29</v>
      </c>
      <c r="H2252" s="54">
        <v>32</v>
      </c>
      <c r="I2252" s="54">
        <v>201</v>
      </c>
      <c r="J2252" s="54">
        <v>442</v>
      </c>
      <c r="K2252" s="54">
        <v>748</v>
      </c>
      <c r="L2252" s="54">
        <v>7</v>
      </c>
      <c r="M2252" s="54">
        <v>14</v>
      </c>
      <c r="N2252" s="54">
        <v>14</v>
      </c>
      <c r="O2252" s="45"/>
      <c r="P2252" s="45"/>
      <c r="Q2252" s="45"/>
      <c r="R2252" s="45"/>
      <c r="S2252" s="45"/>
      <c r="T2252" s="45"/>
      <c r="U2252" s="45"/>
      <c r="V2252" s="45"/>
      <c r="W2252" s="45"/>
      <c r="X2252" s="45"/>
      <c r="Y2252" s="45"/>
      <c r="Z2252" s="45"/>
      <c r="AA2252" s="45"/>
      <c r="AB2252" s="45"/>
      <c r="AC2252" s="45"/>
      <c r="AD2252" s="45"/>
      <c r="AE2252" s="45"/>
      <c r="AF2252" s="45"/>
      <c r="AG2252" s="45"/>
      <c r="AH2252" s="45"/>
      <c r="AI2252" s="45"/>
      <c r="AJ2252" s="45"/>
      <c r="AK2252" s="45"/>
      <c r="AL2252" s="45"/>
      <c r="AM2252" s="45"/>
      <c r="AN2252" s="45"/>
      <c r="AO2252" s="45"/>
      <c r="AP2252" s="45"/>
    </row>
    <row r="2253" spans="1:42" s="16" customFormat="1" ht="24">
      <c r="A2253" s="14" t="s">
        <v>4116</v>
      </c>
      <c r="B2253" s="15" t="s">
        <v>4117</v>
      </c>
      <c r="C2253" s="47">
        <v>4334.74</v>
      </c>
      <c r="D2253" s="47">
        <v>5930.7800000000007</v>
      </c>
      <c r="E2253" s="47">
        <v>22156.409999999996</v>
      </c>
      <c r="F2253" s="54">
        <v>3</v>
      </c>
      <c r="G2253" s="54">
        <v>4</v>
      </c>
      <c r="H2253" s="54">
        <v>17</v>
      </c>
      <c r="I2253" s="54">
        <v>156</v>
      </c>
      <c r="J2253" s="54">
        <v>159</v>
      </c>
      <c r="K2253" s="54">
        <v>393</v>
      </c>
      <c r="L2253" s="54">
        <v>2</v>
      </c>
      <c r="M2253" s="54">
        <v>2</v>
      </c>
      <c r="N2253" s="54">
        <v>5</v>
      </c>
      <c r="O2253" s="45"/>
      <c r="P2253" s="45"/>
      <c r="Q2253" s="45"/>
      <c r="R2253" s="45"/>
      <c r="S2253" s="45"/>
      <c r="T2253" s="45"/>
      <c r="U2253" s="45"/>
      <c r="V2253" s="45"/>
      <c r="W2253" s="45"/>
      <c r="X2253" s="45"/>
      <c r="Y2253" s="45"/>
      <c r="Z2253" s="45"/>
      <c r="AA2253" s="45"/>
      <c r="AB2253" s="45"/>
      <c r="AC2253" s="45"/>
      <c r="AD2253" s="45"/>
      <c r="AE2253" s="45"/>
      <c r="AF2253" s="45"/>
      <c r="AG2253" s="45"/>
      <c r="AH2253" s="45"/>
      <c r="AI2253" s="45"/>
      <c r="AJ2253" s="45"/>
      <c r="AK2253" s="45"/>
      <c r="AL2253" s="45"/>
      <c r="AM2253" s="45"/>
      <c r="AN2253" s="45"/>
      <c r="AO2253" s="45"/>
      <c r="AP2253" s="45"/>
    </row>
    <row r="2254" spans="1:42" s="16" customFormat="1" ht="12">
      <c r="A2254" s="14" t="s">
        <v>4118</v>
      </c>
      <c r="B2254" s="15" t="s">
        <v>4119</v>
      </c>
      <c r="C2254" s="47">
        <v>1748.47</v>
      </c>
      <c r="D2254" s="47">
        <v>3283.6299999999997</v>
      </c>
      <c r="E2254" s="47">
        <v>4960.25</v>
      </c>
      <c r="F2254" s="54">
        <v>4</v>
      </c>
      <c r="G2254" s="54">
        <v>8</v>
      </c>
      <c r="H2254" s="54">
        <v>11</v>
      </c>
      <c r="I2254" s="54">
        <v>38</v>
      </c>
      <c r="J2254" s="54">
        <v>33</v>
      </c>
      <c r="K2254" s="54">
        <v>76</v>
      </c>
      <c r="L2254" s="54">
        <v>3</v>
      </c>
      <c r="M2254" s="54">
        <v>5</v>
      </c>
      <c r="N2254" s="54">
        <v>8</v>
      </c>
      <c r="O2254" s="45"/>
      <c r="P2254" s="45"/>
      <c r="Q2254" s="45"/>
      <c r="R2254" s="45"/>
      <c r="S2254" s="45"/>
      <c r="T2254" s="45"/>
      <c r="U2254" s="45"/>
      <c r="V2254" s="45"/>
      <c r="W2254" s="45"/>
      <c r="X2254" s="45"/>
      <c r="Y2254" s="45"/>
      <c r="Z2254" s="45"/>
      <c r="AA2254" s="45"/>
      <c r="AB2254" s="45"/>
      <c r="AC2254" s="45"/>
      <c r="AD2254" s="45"/>
      <c r="AE2254" s="45"/>
      <c r="AF2254" s="45"/>
      <c r="AG2254" s="45"/>
      <c r="AH2254" s="45"/>
      <c r="AI2254" s="45"/>
      <c r="AJ2254" s="45"/>
      <c r="AK2254" s="45"/>
      <c r="AL2254" s="45"/>
      <c r="AM2254" s="45"/>
      <c r="AN2254" s="45"/>
      <c r="AO2254" s="45"/>
      <c r="AP2254" s="45"/>
    </row>
    <row r="2255" spans="1:42" s="16" customFormat="1" ht="12">
      <c r="A2255" s="14" t="s">
        <v>4120</v>
      </c>
      <c r="B2255" s="15" t="s">
        <v>4121</v>
      </c>
      <c r="C2255" s="47">
        <v>7529.75</v>
      </c>
      <c r="D2255" s="47">
        <v>14213.059999999996</v>
      </c>
      <c r="E2255" s="47">
        <v>15290.000000000002</v>
      </c>
      <c r="F2255" s="54">
        <v>22</v>
      </c>
      <c r="G2255" s="54">
        <v>54</v>
      </c>
      <c r="H2255" s="54">
        <v>57</v>
      </c>
      <c r="I2255" s="54">
        <v>150</v>
      </c>
      <c r="J2255" s="54">
        <v>233</v>
      </c>
      <c r="K2255" s="54">
        <v>230</v>
      </c>
      <c r="L2255" s="54">
        <v>17</v>
      </c>
      <c r="M2255" s="54">
        <v>37</v>
      </c>
      <c r="N2255" s="54">
        <v>36</v>
      </c>
      <c r="O2255" s="45"/>
      <c r="P2255" s="45"/>
      <c r="Q2255" s="45"/>
      <c r="R2255" s="45"/>
      <c r="S2255" s="45"/>
      <c r="T2255" s="45"/>
      <c r="U2255" s="45"/>
      <c r="V2255" s="45"/>
      <c r="W2255" s="45"/>
      <c r="X2255" s="45"/>
      <c r="Y2255" s="45"/>
      <c r="Z2255" s="45"/>
      <c r="AA2255" s="45"/>
      <c r="AB2255" s="45"/>
      <c r="AC2255" s="45"/>
      <c r="AD2255" s="45"/>
      <c r="AE2255" s="45"/>
      <c r="AF2255" s="45"/>
      <c r="AG2255" s="45"/>
      <c r="AH2255" s="45"/>
      <c r="AI2255" s="45"/>
      <c r="AJ2255" s="45"/>
      <c r="AK2255" s="45"/>
      <c r="AL2255" s="45"/>
      <c r="AM2255" s="45"/>
      <c r="AN2255" s="45"/>
      <c r="AO2255" s="45"/>
      <c r="AP2255" s="45"/>
    </row>
    <row r="2256" spans="1:42" s="16" customFormat="1" ht="12">
      <c r="A2256" s="14" t="s">
        <v>4122</v>
      </c>
      <c r="B2256" s="15" t="s">
        <v>4123</v>
      </c>
      <c r="C2256" s="47">
        <v>4886.43</v>
      </c>
      <c r="D2256" s="47">
        <v>7110.7199999999993</v>
      </c>
      <c r="E2256" s="47">
        <v>6284.9600000000009</v>
      </c>
      <c r="F2256" s="54">
        <v>17</v>
      </c>
      <c r="G2256" s="54">
        <v>21</v>
      </c>
      <c r="H2256" s="54">
        <v>17</v>
      </c>
      <c r="I2256" s="54">
        <v>59</v>
      </c>
      <c r="J2256" s="54">
        <v>90</v>
      </c>
      <c r="K2256" s="54">
        <v>99</v>
      </c>
      <c r="L2256" s="54">
        <v>14</v>
      </c>
      <c r="M2256" s="54">
        <v>13</v>
      </c>
      <c r="N2256" s="54">
        <v>12</v>
      </c>
      <c r="O2256" s="45"/>
      <c r="P2256" s="45"/>
      <c r="Q2256" s="45"/>
      <c r="R2256" s="45"/>
      <c r="S2256" s="45"/>
      <c r="T2256" s="45"/>
      <c r="U2256" s="45"/>
      <c r="V2256" s="45"/>
      <c r="W2256" s="45"/>
      <c r="X2256" s="45"/>
      <c r="Y2256" s="45"/>
      <c r="Z2256" s="45"/>
      <c r="AA2256" s="45"/>
      <c r="AB2256" s="45"/>
      <c r="AC2256" s="45"/>
      <c r="AD2256" s="45"/>
      <c r="AE2256" s="45"/>
      <c r="AF2256" s="45"/>
      <c r="AG2256" s="45"/>
      <c r="AH2256" s="45"/>
      <c r="AI2256" s="45"/>
      <c r="AJ2256" s="45"/>
      <c r="AK2256" s="45"/>
      <c r="AL2256" s="45"/>
      <c r="AM2256" s="45"/>
      <c r="AN2256" s="45"/>
      <c r="AO2256" s="45"/>
      <c r="AP2256" s="45"/>
    </row>
    <row r="2257" spans="1:42" s="16" customFormat="1" ht="12">
      <c r="A2257" s="14" t="s">
        <v>4124</v>
      </c>
      <c r="B2257" s="15" t="s">
        <v>4125</v>
      </c>
      <c r="C2257" s="47">
        <v>1628.72</v>
      </c>
      <c r="D2257" s="47">
        <v>3065.0000000000005</v>
      </c>
      <c r="E2257" s="47">
        <v>1811.5400000000002</v>
      </c>
      <c r="F2257" s="54">
        <v>7</v>
      </c>
      <c r="G2257" s="54">
        <v>13</v>
      </c>
      <c r="H2257" s="54">
        <v>7</v>
      </c>
      <c r="I2257" s="54">
        <v>22</v>
      </c>
      <c r="J2257" s="54">
        <v>82</v>
      </c>
      <c r="K2257" s="54">
        <v>46</v>
      </c>
      <c r="L2257" s="54">
        <v>6</v>
      </c>
      <c r="M2257" s="54">
        <v>10</v>
      </c>
      <c r="N2257" s="54">
        <v>4</v>
      </c>
      <c r="O2257" s="45"/>
      <c r="P2257" s="45"/>
      <c r="Q2257" s="45"/>
      <c r="R2257" s="45"/>
      <c r="S2257" s="45"/>
      <c r="T2257" s="45"/>
      <c r="U2257" s="45"/>
      <c r="V2257" s="45"/>
      <c r="W2257" s="45"/>
      <c r="X2257" s="45"/>
      <c r="Y2257" s="45"/>
      <c r="Z2257" s="45"/>
      <c r="AA2257" s="45"/>
      <c r="AB2257" s="45"/>
      <c r="AC2257" s="45"/>
      <c r="AD2257" s="45"/>
      <c r="AE2257" s="45"/>
      <c r="AF2257" s="45"/>
      <c r="AG2257" s="45"/>
      <c r="AH2257" s="45"/>
      <c r="AI2257" s="45"/>
      <c r="AJ2257" s="45"/>
      <c r="AK2257" s="45"/>
      <c r="AL2257" s="45"/>
      <c r="AM2257" s="45"/>
      <c r="AN2257" s="45"/>
      <c r="AO2257" s="45"/>
      <c r="AP2257" s="45"/>
    </row>
    <row r="2258" spans="1:42" s="16" customFormat="1" ht="12">
      <c r="A2258" s="14" t="s">
        <v>4126</v>
      </c>
      <c r="B2258" s="15" t="s">
        <v>4127</v>
      </c>
      <c r="C2258" s="47">
        <v>1210.1500000000001</v>
      </c>
      <c r="D2258" s="47">
        <v>5515.1200000000008</v>
      </c>
      <c r="E2258" s="47">
        <v>2886.7200000000003</v>
      </c>
      <c r="F2258" s="54">
        <v>5</v>
      </c>
      <c r="G2258" s="54">
        <v>24</v>
      </c>
      <c r="H2258" s="54">
        <v>14</v>
      </c>
      <c r="I2258" s="54">
        <v>19</v>
      </c>
      <c r="J2258" s="54">
        <v>77</v>
      </c>
      <c r="K2258" s="54">
        <v>51</v>
      </c>
      <c r="L2258" s="54">
        <v>4</v>
      </c>
      <c r="M2258" s="54">
        <v>16</v>
      </c>
      <c r="N2258" s="54">
        <v>8</v>
      </c>
      <c r="O2258" s="45"/>
      <c r="P2258" s="45"/>
      <c r="Q2258" s="45"/>
      <c r="R2258" s="45"/>
      <c r="S2258" s="45"/>
      <c r="T2258" s="45"/>
      <c r="U2258" s="45"/>
      <c r="V2258" s="45"/>
      <c r="W2258" s="45"/>
      <c r="X2258" s="45"/>
      <c r="Y2258" s="45"/>
      <c r="Z2258" s="45"/>
      <c r="AA2258" s="45"/>
      <c r="AB2258" s="45"/>
      <c r="AC2258" s="45"/>
      <c r="AD2258" s="45"/>
      <c r="AE2258" s="45"/>
      <c r="AF2258" s="45"/>
      <c r="AG2258" s="45"/>
      <c r="AH2258" s="45"/>
      <c r="AI2258" s="45"/>
      <c r="AJ2258" s="45"/>
      <c r="AK2258" s="45"/>
      <c r="AL2258" s="45"/>
      <c r="AM2258" s="45"/>
      <c r="AN2258" s="45"/>
      <c r="AO2258" s="45"/>
      <c r="AP2258" s="45"/>
    </row>
    <row r="2259" spans="1:42" s="16" customFormat="1" ht="12">
      <c r="A2259" s="14" t="s">
        <v>4128</v>
      </c>
      <c r="B2259" s="15" t="s">
        <v>4125</v>
      </c>
      <c r="C2259" s="47" t="s">
        <v>5836</v>
      </c>
      <c r="D2259" s="47"/>
      <c r="E2259" s="47">
        <v>518.19000000000005</v>
      </c>
      <c r="F2259" s="54" t="s">
        <v>5836</v>
      </c>
      <c r="G2259" s="54" t="s">
        <v>5836</v>
      </c>
      <c r="H2259" s="54">
        <v>1</v>
      </c>
      <c r="I2259" s="54" t="s">
        <v>5836</v>
      </c>
      <c r="J2259" s="54" t="s">
        <v>5836</v>
      </c>
      <c r="K2259" s="54">
        <v>26</v>
      </c>
      <c r="L2259" s="54" t="s">
        <v>5836</v>
      </c>
      <c r="M2259" s="54" t="s">
        <v>5836</v>
      </c>
      <c r="N2259" s="54">
        <v>1</v>
      </c>
      <c r="O2259" s="45"/>
      <c r="P2259" s="45"/>
      <c r="Q2259" s="45"/>
      <c r="R2259" s="45"/>
      <c r="S2259" s="45"/>
      <c r="T2259" s="45"/>
      <c r="U2259" s="45"/>
      <c r="V2259" s="45"/>
      <c r="W2259" s="45"/>
      <c r="X2259" s="45"/>
      <c r="Y2259" s="45"/>
      <c r="Z2259" s="45"/>
      <c r="AA2259" s="45"/>
      <c r="AB2259" s="45"/>
      <c r="AC2259" s="45"/>
      <c r="AD2259" s="45"/>
      <c r="AE2259" s="45"/>
      <c r="AF2259" s="45"/>
      <c r="AG2259" s="45"/>
      <c r="AH2259" s="45"/>
      <c r="AI2259" s="45"/>
      <c r="AJ2259" s="45"/>
      <c r="AK2259" s="45"/>
      <c r="AL2259" s="45"/>
      <c r="AM2259" s="45"/>
      <c r="AN2259" s="45"/>
      <c r="AO2259" s="45"/>
      <c r="AP2259" s="45"/>
    </row>
    <row r="2260" spans="1:42" s="16" customFormat="1" ht="12">
      <c r="A2260" s="14" t="s">
        <v>4129</v>
      </c>
      <c r="B2260" s="15" t="s">
        <v>4130</v>
      </c>
      <c r="C2260" s="47">
        <v>250.6</v>
      </c>
      <c r="D2260" s="47"/>
      <c r="E2260" s="47"/>
      <c r="F2260" s="54">
        <v>1</v>
      </c>
      <c r="G2260" s="54" t="s">
        <v>5836</v>
      </c>
      <c r="H2260" s="54" t="s">
        <v>5836</v>
      </c>
      <c r="I2260" s="54">
        <v>14</v>
      </c>
      <c r="J2260" s="54" t="s">
        <v>5836</v>
      </c>
      <c r="K2260" s="54" t="s">
        <v>5836</v>
      </c>
      <c r="L2260" s="54">
        <v>1</v>
      </c>
      <c r="M2260" s="54" t="s">
        <v>5836</v>
      </c>
      <c r="N2260" s="54" t="s">
        <v>5836</v>
      </c>
      <c r="O2260" s="45"/>
      <c r="P2260" s="45"/>
      <c r="Q2260" s="45"/>
      <c r="R2260" s="45"/>
      <c r="S2260" s="45"/>
      <c r="T2260" s="45"/>
      <c r="U2260" s="45"/>
      <c r="V2260" s="45"/>
      <c r="W2260" s="45"/>
      <c r="X2260" s="45"/>
      <c r="Y2260" s="45"/>
      <c r="Z2260" s="45"/>
      <c r="AA2260" s="45"/>
      <c r="AB2260" s="45"/>
      <c r="AC2260" s="45"/>
      <c r="AD2260" s="45"/>
      <c r="AE2260" s="45"/>
      <c r="AF2260" s="45"/>
      <c r="AG2260" s="45"/>
      <c r="AH2260" s="45"/>
      <c r="AI2260" s="45"/>
      <c r="AJ2260" s="45"/>
      <c r="AK2260" s="45"/>
      <c r="AL2260" s="45"/>
      <c r="AM2260" s="45"/>
      <c r="AN2260" s="45"/>
      <c r="AO2260" s="45"/>
      <c r="AP2260" s="45"/>
    </row>
    <row r="2261" spans="1:42" s="16" customFormat="1" ht="12">
      <c r="A2261" s="14" t="s">
        <v>4131</v>
      </c>
      <c r="B2261" s="15" t="s">
        <v>4132</v>
      </c>
      <c r="C2261" s="47">
        <v>4264.29</v>
      </c>
      <c r="D2261" s="47">
        <v>2206.58</v>
      </c>
      <c r="E2261" s="47">
        <v>3329.04</v>
      </c>
      <c r="F2261" s="54">
        <v>9</v>
      </c>
      <c r="G2261" s="54">
        <v>4</v>
      </c>
      <c r="H2261" s="54">
        <v>7</v>
      </c>
      <c r="I2261" s="54">
        <v>110</v>
      </c>
      <c r="J2261" s="54">
        <v>90</v>
      </c>
      <c r="K2261" s="54">
        <v>112</v>
      </c>
      <c r="L2261" s="54">
        <v>5</v>
      </c>
      <c r="M2261" s="54">
        <v>3</v>
      </c>
      <c r="N2261" s="54">
        <v>4</v>
      </c>
      <c r="O2261" s="45"/>
      <c r="P2261" s="45"/>
      <c r="Q2261" s="45"/>
      <c r="R2261" s="45"/>
      <c r="S2261" s="45"/>
      <c r="T2261" s="45"/>
      <c r="U2261" s="45"/>
      <c r="V2261" s="45"/>
      <c r="W2261" s="45"/>
      <c r="X2261" s="45"/>
      <c r="Y2261" s="45"/>
      <c r="Z2261" s="45"/>
      <c r="AA2261" s="45"/>
      <c r="AB2261" s="45"/>
      <c r="AC2261" s="45"/>
      <c r="AD2261" s="45"/>
      <c r="AE2261" s="45"/>
      <c r="AF2261" s="45"/>
      <c r="AG2261" s="45"/>
      <c r="AH2261" s="45"/>
      <c r="AI2261" s="45"/>
      <c r="AJ2261" s="45"/>
      <c r="AK2261" s="45"/>
      <c r="AL2261" s="45"/>
      <c r="AM2261" s="45"/>
      <c r="AN2261" s="45"/>
      <c r="AO2261" s="45"/>
      <c r="AP2261" s="45"/>
    </row>
    <row r="2262" spans="1:42" s="16" customFormat="1" ht="24">
      <c r="A2262" s="14" t="s">
        <v>4133</v>
      </c>
      <c r="B2262" s="15" t="s">
        <v>4134</v>
      </c>
      <c r="C2262" s="47">
        <v>10964.02</v>
      </c>
      <c r="D2262" s="47">
        <v>9752.75</v>
      </c>
      <c r="E2262" s="47">
        <v>13800.800000000001</v>
      </c>
      <c r="F2262" s="54">
        <v>32</v>
      </c>
      <c r="G2262" s="54">
        <v>27</v>
      </c>
      <c r="H2262" s="54">
        <v>39</v>
      </c>
      <c r="I2262" s="54">
        <v>284</v>
      </c>
      <c r="J2262" s="54">
        <v>259</v>
      </c>
      <c r="K2262" s="54">
        <v>382</v>
      </c>
      <c r="L2262" s="54">
        <v>15</v>
      </c>
      <c r="M2262" s="54">
        <v>12</v>
      </c>
      <c r="N2262" s="54">
        <v>18</v>
      </c>
      <c r="O2262" s="45"/>
      <c r="P2262" s="45"/>
      <c r="Q2262" s="45"/>
      <c r="R2262" s="45"/>
      <c r="S2262" s="45"/>
      <c r="T2262" s="45"/>
      <c r="U2262" s="45"/>
      <c r="V2262" s="45"/>
      <c r="W2262" s="45"/>
      <c r="X2262" s="45"/>
      <c r="Y2262" s="45"/>
      <c r="Z2262" s="45"/>
      <c r="AA2262" s="45"/>
      <c r="AB2262" s="45"/>
      <c r="AC2262" s="45"/>
      <c r="AD2262" s="45"/>
      <c r="AE2262" s="45"/>
      <c r="AF2262" s="45"/>
      <c r="AG2262" s="45"/>
      <c r="AH2262" s="45"/>
      <c r="AI2262" s="45"/>
      <c r="AJ2262" s="45"/>
      <c r="AK2262" s="45"/>
      <c r="AL2262" s="45"/>
      <c r="AM2262" s="45"/>
      <c r="AN2262" s="45"/>
      <c r="AO2262" s="45"/>
      <c r="AP2262" s="45"/>
    </row>
    <row r="2263" spans="1:42" s="16" customFormat="1" ht="24">
      <c r="A2263" s="14" t="s">
        <v>4135</v>
      </c>
      <c r="B2263" s="15" t="s">
        <v>4136</v>
      </c>
      <c r="C2263" s="47">
        <v>3855.71</v>
      </c>
      <c r="D2263" s="47">
        <v>6617.6600000000017</v>
      </c>
      <c r="E2263" s="47">
        <v>6057.7699999999995</v>
      </c>
      <c r="F2263" s="54">
        <v>10</v>
      </c>
      <c r="G2263" s="54">
        <v>18</v>
      </c>
      <c r="H2263" s="54">
        <v>15</v>
      </c>
      <c r="I2263" s="54">
        <v>97</v>
      </c>
      <c r="J2263" s="54">
        <v>111</v>
      </c>
      <c r="K2263" s="54">
        <v>113</v>
      </c>
      <c r="L2263" s="54">
        <v>6</v>
      </c>
      <c r="M2263" s="54">
        <v>11</v>
      </c>
      <c r="N2263" s="54">
        <v>10</v>
      </c>
      <c r="O2263" s="45"/>
      <c r="P2263" s="45"/>
      <c r="Q2263" s="45"/>
      <c r="R2263" s="45"/>
      <c r="S2263" s="45"/>
      <c r="T2263" s="45"/>
      <c r="U2263" s="45"/>
      <c r="V2263" s="45"/>
      <c r="W2263" s="45"/>
      <c r="X2263" s="45"/>
      <c r="Y2263" s="45"/>
      <c r="Z2263" s="45"/>
      <c r="AA2263" s="45"/>
      <c r="AB2263" s="45"/>
      <c r="AC2263" s="45"/>
      <c r="AD2263" s="45"/>
      <c r="AE2263" s="45"/>
      <c r="AF2263" s="45"/>
      <c r="AG2263" s="45"/>
      <c r="AH2263" s="45"/>
      <c r="AI2263" s="45"/>
      <c r="AJ2263" s="45"/>
      <c r="AK2263" s="45"/>
      <c r="AL2263" s="45"/>
      <c r="AM2263" s="45"/>
      <c r="AN2263" s="45"/>
      <c r="AO2263" s="45"/>
      <c r="AP2263" s="45"/>
    </row>
    <row r="2264" spans="1:42" s="16" customFormat="1" ht="24">
      <c r="A2264" s="14" t="s">
        <v>4137</v>
      </c>
      <c r="B2264" s="15" t="s">
        <v>4138</v>
      </c>
      <c r="C2264" s="47">
        <v>30048.03</v>
      </c>
      <c r="D2264" s="47">
        <v>30852.070000000011</v>
      </c>
      <c r="E2264" s="47">
        <v>24877.97</v>
      </c>
      <c r="F2264" s="54">
        <v>45</v>
      </c>
      <c r="G2264" s="54">
        <v>43</v>
      </c>
      <c r="H2264" s="54">
        <v>33</v>
      </c>
      <c r="I2264" s="54">
        <v>452</v>
      </c>
      <c r="J2264" s="54">
        <v>519</v>
      </c>
      <c r="K2264" s="54">
        <v>369</v>
      </c>
      <c r="L2264" s="54">
        <v>22</v>
      </c>
      <c r="M2264" s="54">
        <v>25</v>
      </c>
      <c r="N2264" s="54">
        <v>22</v>
      </c>
      <c r="O2264" s="45"/>
      <c r="P2264" s="45"/>
      <c r="Q2264" s="45"/>
      <c r="R2264" s="45"/>
      <c r="S2264" s="45"/>
      <c r="T2264" s="45"/>
      <c r="U2264" s="45"/>
      <c r="V2264" s="45"/>
      <c r="W2264" s="45"/>
      <c r="X2264" s="45"/>
      <c r="Y2264" s="45"/>
      <c r="Z2264" s="45"/>
      <c r="AA2264" s="45"/>
      <c r="AB2264" s="45"/>
      <c r="AC2264" s="45"/>
      <c r="AD2264" s="45"/>
      <c r="AE2264" s="45"/>
      <c r="AF2264" s="45"/>
      <c r="AG2264" s="45"/>
      <c r="AH2264" s="45"/>
      <c r="AI2264" s="45"/>
      <c r="AJ2264" s="45"/>
      <c r="AK2264" s="45"/>
      <c r="AL2264" s="45"/>
      <c r="AM2264" s="45"/>
      <c r="AN2264" s="45"/>
      <c r="AO2264" s="45"/>
      <c r="AP2264" s="45"/>
    </row>
    <row r="2265" spans="1:42" s="16" customFormat="1" ht="12">
      <c r="A2265" s="14" t="s">
        <v>4139</v>
      </c>
      <c r="B2265" s="15" t="s">
        <v>4140</v>
      </c>
      <c r="C2265" s="47">
        <v>11724.69</v>
      </c>
      <c r="D2265" s="47">
        <v>7489.3700000000017</v>
      </c>
      <c r="E2265" s="47">
        <v>5649.3399999999992</v>
      </c>
      <c r="F2265" s="54">
        <v>32</v>
      </c>
      <c r="G2265" s="54">
        <v>20</v>
      </c>
      <c r="H2265" s="54">
        <v>14</v>
      </c>
      <c r="I2265" s="54">
        <v>217</v>
      </c>
      <c r="J2265" s="54">
        <v>131</v>
      </c>
      <c r="K2265" s="54">
        <v>98</v>
      </c>
      <c r="L2265" s="54">
        <v>17</v>
      </c>
      <c r="M2265" s="54">
        <v>12</v>
      </c>
      <c r="N2265" s="54">
        <v>12</v>
      </c>
      <c r="O2265" s="45"/>
      <c r="P2265" s="45"/>
      <c r="Q2265" s="45"/>
      <c r="R2265" s="45"/>
      <c r="S2265" s="45"/>
      <c r="T2265" s="45"/>
      <c r="U2265" s="45"/>
      <c r="V2265" s="45"/>
      <c r="W2265" s="45"/>
      <c r="X2265" s="45"/>
      <c r="Y2265" s="45"/>
      <c r="Z2265" s="45"/>
      <c r="AA2265" s="45"/>
      <c r="AB2265" s="45"/>
      <c r="AC2265" s="45"/>
      <c r="AD2265" s="45"/>
      <c r="AE2265" s="45"/>
      <c r="AF2265" s="45"/>
      <c r="AG2265" s="45"/>
      <c r="AH2265" s="45"/>
      <c r="AI2265" s="45"/>
      <c r="AJ2265" s="45"/>
      <c r="AK2265" s="45"/>
      <c r="AL2265" s="45"/>
      <c r="AM2265" s="45"/>
      <c r="AN2265" s="45"/>
      <c r="AO2265" s="45"/>
      <c r="AP2265" s="45"/>
    </row>
    <row r="2266" spans="1:42" s="16" customFormat="1" ht="12">
      <c r="A2266" s="14" t="s">
        <v>4141</v>
      </c>
      <c r="B2266" s="15" t="s">
        <v>4142</v>
      </c>
      <c r="C2266" s="47">
        <v>20665.05</v>
      </c>
      <c r="D2266" s="47">
        <v>19268.980000000007</v>
      </c>
      <c r="E2266" s="47">
        <v>24660.110000000011</v>
      </c>
      <c r="F2266" s="54">
        <v>64</v>
      </c>
      <c r="G2266" s="54">
        <v>59</v>
      </c>
      <c r="H2266" s="54">
        <v>76</v>
      </c>
      <c r="I2266" s="54">
        <v>473</v>
      </c>
      <c r="J2266" s="54">
        <v>350</v>
      </c>
      <c r="K2266" s="54">
        <v>463</v>
      </c>
      <c r="L2266" s="54">
        <v>40</v>
      </c>
      <c r="M2266" s="54">
        <v>32</v>
      </c>
      <c r="N2266" s="54">
        <v>41</v>
      </c>
      <c r="O2266" s="45"/>
      <c r="P2266" s="45"/>
      <c r="Q2266" s="45"/>
      <c r="R2266" s="45"/>
      <c r="S2266" s="45"/>
      <c r="T2266" s="45"/>
      <c r="U2266" s="45"/>
      <c r="V2266" s="45"/>
      <c r="W2266" s="45"/>
      <c r="X2266" s="45"/>
      <c r="Y2266" s="45"/>
      <c r="Z2266" s="45"/>
      <c r="AA2266" s="45"/>
      <c r="AB2266" s="45"/>
      <c r="AC2266" s="45"/>
      <c r="AD2266" s="45"/>
      <c r="AE2266" s="45"/>
      <c r="AF2266" s="45"/>
      <c r="AG2266" s="45"/>
      <c r="AH2266" s="45"/>
      <c r="AI2266" s="45"/>
      <c r="AJ2266" s="45"/>
      <c r="AK2266" s="45"/>
      <c r="AL2266" s="45"/>
      <c r="AM2266" s="45"/>
      <c r="AN2266" s="45"/>
      <c r="AO2266" s="45"/>
      <c r="AP2266" s="45"/>
    </row>
    <row r="2267" spans="1:42" s="16" customFormat="1" ht="12">
      <c r="A2267" s="14" t="s">
        <v>4143</v>
      </c>
      <c r="B2267" s="15" t="s">
        <v>4144</v>
      </c>
      <c r="C2267" s="47">
        <v>40897.480000000003</v>
      </c>
      <c r="D2267" s="47">
        <v>58356.780000000115</v>
      </c>
      <c r="E2267" s="47">
        <v>72473.87</v>
      </c>
      <c r="F2267" s="54">
        <v>151</v>
      </c>
      <c r="G2267" s="54">
        <v>211</v>
      </c>
      <c r="H2267" s="54">
        <v>228</v>
      </c>
      <c r="I2267" s="54">
        <v>736</v>
      </c>
      <c r="J2267" s="54">
        <v>1114</v>
      </c>
      <c r="K2267" s="54">
        <v>1076</v>
      </c>
      <c r="L2267" s="54">
        <v>95</v>
      </c>
      <c r="M2267" s="54">
        <v>125</v>
      </c>
      <c r="N2267" s="54">
        <v>141</v>
      </c>
      <c r="O2267" s="45"/>
      <c r="P2267" s="45"/>
      <c r="Q2267" s="45"/>
      <c r="R2267" s="45"/>
      <c r="S2267" s="45"/>
      <c r="T2267" s="45"/>
      <c r="U2267" s="45"/>
      <c r="V2267" s="45"/>
      <c r="W2267" s="45"/>
      <c r="X2267" s="45"/>
      <c r="Y2267" s="45"/>
      <c r="Z2267" s="45"/>
      <c r="AA2267" s="45"/>
      <c r="AB2267" s="45"/>
      <c r="AC2267" s="45"/>
      <c r="AD2267" s="45"/>
      <c r="AE2267" s="45"/>
      <c r="AF2267" s="45"/>
      <c r="AG2267" s="45"/>
      <c r="AH2267" s="45"/>
      <c r="AI2267" s="45"/>
      <c r="AJ2267" s="45"/>
      <c r="AK2267" s="45"/>
      <c r="AL2267" s="45"/>
      <c r="AM2267" s="45"/>
      <c r="AN2267" s="45"/>
      <c r="AO2267" s="45"/>
      <c r="AP2267" s="45"/>
    </row>
    <row r="2268" spans="1:42" s="16" customFormat="1" ht="12">
      <c r="A2268" s="14" t="s">
        <v>4145</v>
      </c>
      <c r="B2268" s="15" t="s">
        <v>4146</v>
      </c>
      <c r="C2268" s="47">
        <v>35843.64</v>
      </c>
      <c r="D2268" s="47">
        <v>24740.470000000005</v>
      </c>
      <c r="E2268" s="47">
        <v>11729.799999999988</v>
      </c>
      <c r="F2268" s="54">
        <v>132</v>
      </c>
      <c r="G2268" s="54">
        <v>117</v>
      </c>
      <c r="H2268" s="54">
        <v>89</v>
      </c>
      <c r="I2268" s="54">
        <v>352</v>
      </c>
      <c r="J2268" s="54">
        <v>327</v>
      </c>
      <c r="K2268" s="54">
        <v>143</v>
      </c>
      <c r="L2268" s="54">
        <v>111</v>
      </c>
      <c r="M2268" s="54">
        <v>90</v>
      </c>
      <c r="N2268" s="54">
        <v>79</v>
      </c>
      <c r="O2268" s="45"/>
      <c r="P2268" s="45"/>
      <c r="Q2268" s="45"/>
      <c r="R2268" s="45"/>
      <c r="S2268" s="45"/>
      <c r="T2268" s="45"/>
      <c r="U2268" s="45"/>
      <c r="V2268" s="45"/>
      <c r="W2268" s="45"/>
      <c r="X2268" s="45"/>
      <c r="Y2268" s="45"/>
      <c r="Z2268" s="45"/>
      <c r="AA2268" s="45"/>
      <c r="AB2268" s="45"/>
      <c r="AC2268" s="45"/>
      <c r="AD2268" s="45"/>
      <c r="AE2268" s="45"/>
      <c r="AF2268" s="45"/>
      <c r="AG2268" s="45"/>
      <c r="AH2268" s="45"/>
      <c r="AI2268" s="45"/>
      <c r="AJ2268" s="45"/>
      <c r="AK2268" s="45"/>
      <c r="AL2268" s="45"/>
      <c r="AM2268" s="45"/>
      <c r="AN2268" s="45"/>
      <c r="AO2268" s="45"/>
      <c r="AP2268" s="45"/>
    </row>
    <row r="2269" spans="1:42" s="16" customFormat="1" ht="12">
      <c r="A2269" s="14" t="s">
        <v>4147</v>
      </c>
      <c r="B2269" s="15" t="s">
        <v>4148</v>
      </c>
      <c r="C2269" s="47">
        <v>31370.240000000002</v>
      </c>
      <c r="D2269" s="47">
        <v>36104.870000000024</v>
      </c>
      <c r="E2269" s="47">
        <v>33373.180000000022</v>
      </c>
      <c r="F2269" s="54">
        <v>68</v>
      </c>
      <c r="G2269" s="54">
        <v>73</v>
      </c>
      <c r="H2269" s="54">
        <v>69</v>
      </c>
      <c r="I2269" s="54">
        <v>563</v>
      </c>
      <c r="J2269" s="54">
        <v>617</v>
      </c>
      <c r="K2269" s="54">
        <v>544</v>
      </c>
      <c r="L2269" s="54">
        <v>42</v>
      </c>
      <c r="M2269" s="54">
        <v>48</v>
      </c>
      <c r="N2269" s="54">
        <v>39</v>
      </c>
      <c r="O2269" s="45"/>
      <c r="P2269" s="45"/>
      <c r="Q2269" s="45"/>
      <c r="R2269" s="45"/>
      <c r="S2269" s="45"/>
      <c r="T2269" s="45"/>
      <c r="U2269" s="45"/>
      <c r="V2269" s="45"/>
      <c r="W2269" s="45"/>
      <c r="X2269" s="45"/>
      <c r="Y2269" s="45"/>
      <c r="Z2269" s="45"/>
      <c r="AA2269" s="45"/>
      <c r="AB2269" s="45"/>
      <c r="AC2269" s="45"/>
      <c r="AD2269" s="45"/>
      <c r="AE2269" s="45"/>
      <c r="AF2269" s="45"/>
      <c r="AG2269" s="45"/>
      <c r="AH2269" s="45"/>
      <c r="AI2269" s="45"/>
      <c r="AJ2269" s="45"/>
      <c r="AK2269" s="45"/>
      <c r="AL2269" s="45"/>
      <c r="AM2269" s="45"/>
      <c r="AN2269" s="45"/>
      <c r="AO2269" s="45"/>
      <c r="AP2269" s="45"/>
    </row>
    <row r="2270" spans="1:42" s="16" customFormat="1" ht="12">
      <c r="A2270" s="14" t="s">
        <v>4149</v>
      </c>
      <c r="B2270" s="15" t="s">
        <v>4150</v>
      </c>
      <c r="C2270" s="47">
        <v>43469.73</v>
      </c>
      <c r="D2270" s="47">
        <v>54299.310000000056</v>
      </c>
      <c r="E2270" s="47">
        <v>35916.089999999967</v>
      </c>
      <c r="F2270" s="54">
        <v>132</v>
      </c>
      <c r="G2270" s="54">
        <v>169</v>
      </c>
      <c r="H2270" s="54">
        <v>107</v>
      </c>
      <c r="I2270" s="54">
        <v>667</v>
      </c>
      <c r="J2270" s="54">
        <v>954</v>
      </c>
      <c r="K2270" s="54">
        <v>423</v>
      </c>
      <c r="L2270" s="54">
        <v>83</v>
      </c>
      <c r="M2270" s="54">
        <v>98</v>
      </c>
      <c r="N2270" s="54">
        <v>80</v>
      </c>
      <c r="O2270" s="45"/>
      <c r="P2270" s="45"/>
      <c r="Q2270" s="45"/>
      <c r="R2270" s="45"/>
      <c r="S2270" s="45"/>
      <c r="T2270" s="45"/>
      <c r="U2270" s="45"/>
      <c r="V2270" s="45"/>
      <c r="W2270" s="45"/>
      <c r="X2270" s="45"/>
      <c r="Y2270" s="45"/>
      <c r="Z2270" s="45"/>
      <c r="AA2270" s="45"/>
      <c r="AB2270" s="45"/>
      <c r="AC2270" s="45"/>
      <c r="AD2270" s="45"/>
      <c r="AE2270" s="45"/>
      <c r="AF2270" s="45"/>
      <c r="AG2270" s="45"/>
      <c r="AH2270" s="45"/>
      <c r="AI2270" s="45"/>
      <c r="AJ2270" s="45"/>
      <c r="AK2270" s="45"/>
      <c r="AL2270" s="45"/>
      <c r="AM2270" s="45"/>
      <c r="AN2270" s="45"/>
      <c r="AO2270" s="45"/>
      <c r="AP2270" s="45"/>
    </row>
    <row r="2271" spans="1:42" s="16" customFormat="1" ht="12">
      <c r="A2271" s="14" t="s">
        <v>4151</v>
      </c>
      <c r="B2271" s="15" t="s">
        <v>4152</v>
      </c>
      <c r="C2271" s="47">
        <v>42305.02</v>
      </c>
      <c r="D2271" s="47">
        <v>47842.730000000091</v>
      </c>
      <c r="E2271" s="47">
        <v>63224.829999999929</v>
      </c>
      <c r="F2271" s="54">
        <v>141</v>
      </c>
      <c r="G2271" s="54">
        <v>154</v>
      </c>
      <c r="H2271" s="54">
        <v>198</v>
      </c>
      <c r="I2271" s="54">
        <v>607</v>
      </c>
      <c r="J2271" s="54">
        <v>546</v>
      </c>
      <c r="K2271" s="54">
        <v>670</v>
      </c>
      <c r="L2271" s="54">
        <v>83</v>
      </c>
      <c r="M2271" s="54">
        <v>101</v>
      </c>
      <c r="N2271" s="54">
        <v>140</v>
      </c>
      <c r="O2271" s="45"/>
      <c r="P2271" s="45"/>
      <c r="Q2271" s="45"/>
      <c r="R2271" s="45"/>
      <c r="S2271" s="45"/>
      <c r="T2271" s="45"/>
      <c r="U2271" s="45"/>
      <c r="V2271" s="45"/>
      <c r="W2271" s="45"/>
      <c r="X2271" s="45"/>
      <c r="Y2271" s="45"/>
      <c r="Z2271" s="45"/>
      <c r="AA2271" s="45"/>
      <c r="AB2271" s="45"/>
      <c r="AC2271" s="45"/>
      <c r="AD2271" s="45"/>
      <c r="AE2271" s="45"/>
      <c r="AF2271" s="45"/>
      <c r="AG2271" s="45"/>
      <c r="AH2271" s="45"/>
      <c r="AI2271" s="45"/>
      <c r="AJ2271" s="45"/>
      <c r="AK2271" s="45"/>
      <c r="AL2271" s="45"/>
      <c r="AM2271" s="45"/>
      <c r="AN2271" s="45"/>
      <c r="AO2271" s="45"/>
      <c r="AP2271" s="45"/>
    </row>
    <row r="2272" spans="1:42" s="16" customFormat="1" ht="12">
      <c r="A2272" s="14" t="s">
        <v>4153</v>
      </c>
      <c r="B2272" s="15" t="s">
        <v>4154</v>
      </c>
      <c r="C2272" s="47">
        <v>1967.74</v>
      </c>
      <c r="D2272" s="47">
        <v>4058.4700000000003</v>
      </c>
      <c r="E2272" s="47">
        <v>2083.27</v>
      </c>
      <c r="F2272" s="54">
        <v>9</v>
      </c>
      <c r="G2272" s="54">
        <v>15</v>
      </c>
      <c r="H2272" s="54">
        <v>10</v>
      </c>
      <c r="I2272" s="54">
        <v>89</v>
      </c>
      <c r="J2272" s="54">
        <v>181</v>
      </c>
      <c r="K2272" s="54">
        <v>83</v>
      </c>
      <c r="L2272" s="54">
        <v>9</v>
      </c>
      <c r="M2272" s="54">
        <v>15</v>
      </c>
      <c r="N2272" s="54">
        <v>10</v>
      </c>
      <c r="O2272" s="45"/>
      <c r="P2272" s="45"/>
      <c r="Q2272" s="45"/>
      <c r="R2272" s="45"/>
      <c r="S2272" s="45"/>
      <c r="T2272" s="45"/>
      <c r="U2272" s="45"/>
      <c r="V2272" s="45"/>
      <c r="W2272" s="45"/>
      <c r="X2272" s="45"/>
      <c r="Y2272" s="45"/>
      <c r="Z2272" s="45"/>
      <c r="AA2272" s="45"/>
      <c r="AB2272" s="45"/>
      <c r="AC2272" s="45"/>
      <c r="AD2272" s="45"/>
      <c r="AE2272" s="45"/>
      <c r="AF2272" s="45"/>
      <c r="AG2272" s="45"/>
      <c r="AH2272" s="45"/>
      <c r="AI2272" s="45"/>
      <c r="AJ2272" s="45"/>
      <c r="AK2272" s="45"/>
      <c r="AL2272" s="45"/>
      <c r="AM2272" s="45"/>
      <c r="AN2272" s="45"/>
      <c r="AO2272" s="45"/>
      <c r="AP2272" s="45"/>
    </row>
    <row r="2273" spans="1:42" s="16" customFormat="1" ht="12">
      <c r="A2273" s="14" t="s">
        <v>4155</v>
      </c>
      <c r="B2273" s="15" t="s">
        <v>4156</v>
      </c>
      <c r="C2273" s="47">
        <v>34492.620000000003</v>
      </c>
      <c r="D2273" s="47">
        <v>55258.64000000005</v>
      </c>
      <c r="E2273" s="47">
        <v>49762.000000000022</v>
      </c>
      <c r="F2273" s="54">
        <v>141</v>
      </c>
      <c r="G2273" s="54">
        <v>202</v>
      </c>
      <c r="H2273" s="54">
        <v>194</v>
      </c>
      <c r="I2273" s="54">
        <v>272</v>
      </c>
      <c r="J2273" s="54">
        <v>488</v>
      </c>
      <c r="K2273" s="54">
        <v>461</v>
      </c>
      <c r="L2273" s="54">
        <v>103</v>
      </c>
      <c r="M2273" s="54">
        <v>142</v>
      </c>
      <c r="N2273" s="54">
        <v>130</v>
      </c>
      <c r="O2273" s="45"/>
      <c r="P2273" s="45"/>
      <c r="Q2273" s="45"/>
      <c r="R2273" s="45"/>
      <c r="S2273" s="45"/>
      <c r="T2273" s="45"/>
      <c r="U2273" s="45"/>
      <c r="V2273" s="45"/>
      <c r="W2273" s="45"/>
      <c r="X2273" s="45"/>
      <c r="Y2273" s="45"/>
      <c r="Z2273" s="45"/>
      <c r="AA2273" s="45"/>
      <c r="AB2273" s="45"/>
      <c r="AC2273" s="45"/>
      <c r="AD2273" s="45"/>
      <c r="AE2273" s="45"/>
      <c r="AF2273" s="45"/>
      <c r="AG2273" s="45"/>
      <c r="AH2273" s="45"/>
      <c r="AI2273" s="45"/>
      <c r="AJ2273" s="45"/>
      <c r="AK2273" s="45"/>
      <c r="AL2273" s="45"/>
      <c r="AM2273" s="45"/>
      <c r="AN2273" s="45"/>
      <c r="AO2273" s="45"/>
      <c r="AP2273" s="45"/>
    </row>
    <row r="2274" spans="1:42" s="16" customFormat="1" ht="12">
      <c r="A2274" s="14" t="s">
        <v>4157</v>
      </c>
      <c r="B2274" s="15" t="s">
        <v>4158</v>
      </c>
      <c r="C2274" s="47">
        <v>290.88</v>
      </c>
      <c r="D2274" s="47"/>
      <c r="E2274" s="47">
        <v>307.7</v>
      </c>
      <c r="F2274" s="54">
        <v>1</v>
      </c>
      <c r="G2274" s="54" t="s">
        <v>5836</v>
      </c>
      <c r="H2274" s="54">
        <v>1</v>
      </c>
      <c r="I2274" s="54">
        <v>13</v>
      </c>
      <c r="J2274" s="54" t="s">
        <v>5836</v>
      </c>
      <c r="K2274" s="54">
        <v>17</v>
      </c>
      <c r="L2274" s="54">
        <v>1</v>
      </c>
      <c r="M2274" s="54" t="s">
        <v>5836</v>
      </c>
      <c r="N2274" s="54">
        <v>1</v>
      </c>
      <c r="O2274" s="45"/>
      <c r="P2274" s="45"/>
      <c r="Q2274" s="45"/>
      <c r="R2274" s="45"/>
      <c r="S2274" s="45"/>
      <c r="T2274" s="45"/>
      <c r="U2274" s="45"/>
      <c r="V2274" s="45"/>
      <c r="W2274" s="45"/>
      <c r="X2274" s="45"/>
      <c r="Y2274" s="45"/>
      <c r="Z2274" s="45"/>
      <c r="AA2274" s="45"/>
      <c r="AB2274" s="45"/>
      <c r="AC2274" s="45"/>
      <c r="AD2274" s="45"/>
      <c r="AE2274" s="45"/>
      <c r="AF2274" s="45"/>
      <c r="AG2274" s="45"/>
      <c r="AH2274" s="45"/>
      <c r="AI2274" s="45"/>
      <c r="AJ2274" s="45"/>
      <c r="AK2274" s="45"/>
      <c r="AL2274" s="45"/>
      <c r="AM2274" s="45"/>
      <c r="AN2274" s="45"/>
      <c r="AO2274" s="45"/>
      <c r="AP2274" s="45"/>
    </row>
    <row r="2275" spans="1:42" s="16" customFormat="1" ht="12">
      <c r="A2275" s="14" t="s">
        <v>4159</v>
      </c>
      <c r="B2275" s="15" t="s">
        <v>4160</v>
      </c>
      <c r="C2275" s="47">
        <v>322.2</v>
      </c>
      <c r="D2275" s="47"/>
      <c r="E2275" s="47">
        <v>271.5</v>
      </c>
      <c r="F2275" s="54">
        <v>1</v>
      </c>
      <c r="G2275" s="54" t="s">
        <v>5836</v>
      </c>
      <c r="H2275" s="54">
        <v>1</v>
      </c>
      <c r="I2275" s="54">
        <v>18</v>
      </c>
      <c r="J2275" s="54" t="s">
        <v>5836</v>
      </c>
      <c r="K2275" s="54">
        <v>15</v>
      </c>
      <c r="L2275" s="54">
        <v>1</v>
      </c>
      <c r="M2275" s="54" t="s">
        <v>5836</v>
      </c>
      <c r="N2275" s="54">
        <v>1</v>
      </c>
      <c r="O2275" s="45"/>
      <c r="P2275" s="45"/>
      <c r="Q2275" s="45"/>
      <c r="R2275" s="45"/>
      <c r="S2275" s="45"/>
      <c r="T2275" s="45"/>
      <c r="U2275" s="45"/>
      <c r="V2275" s="45"/>
      <c r="W2275" s="45"/>
      <c r="X2275" s="45"/>
      <c r="Y2275" s="45"/>
      <c r="Z2275" s="45"/>
      <c r="AA2275" s="45"/>
      <c r="AB2275" s="45"/>
      <c r="AC2275" s="45"/>
      <c r="AD2275" s="45"/>
      <c r="AE2275" s="45"/>
      <c r="AF2275" s="45"/>
      <c r="AG2275" s="45"/>
      <c r="AH2275" s="45"/>
      <c r="AI2275" s="45"/>
      <c r="AJ2275" s="45"/>
      <c r="AK2275" s="45"/>
      <c r="AL2275" s="45"/>
      <c r="AM2275" s="45"/>
      <c r="AN2275" s="45"/>
      <c r="AO2275" s="45"/>
      <c r="AP2275" s="45"/>
    </row>
    <row r="2276" spans="1:42" s="16" customFormat="1" ht="24">
      <c r="A2276" s="14" t="s">
        <v>4161</v>
      </c>
      <c r="B2276" s="15" t="s">
        <v>4162</v>
      </c>
      <c r="C2276" s="47">
        <v>176.62</v>
      </c>
      <c r="D2276" s="47">
        <v>2753.62</v>
      </c>
      <c r="E2276" s="47">
        <v>3342.73</v>
      </c>
      <c r="F2276" s="54">
        <v>1</v>
      </c>
      <c r="G2276" s="54">
        <v>8</v>
      </c>
      <c r="H2276" s="54">
        <v>5</v>
      </c>
      <c r="I2276" s="54">
        <v>2</v>
      </c>
      <c r="J2276" s="54">
        <v>80</v>
      </c>
      <c r="K2276" s="54">
        <v>154</v>
      </c>
      <c r="L2276" s="54">
        <v>1</v>
      </c>
      <c r="M2276" s="54">
        <v>6</v>
      </c>
      <c r="N2276" s="54">
        <v>5</v>
      </c>
      <c r="O2276" s="45"/>
      <c r="P2276" s="45"/>
      <c r="Q2276" s="45"/>
      <c r="R2276" s="45"/>
      <c r="S2276" s="45"/>
      <c r="T2276" s="45"/>
      <c r="U2276" s="45"/>
      <c r="V2276" s="45"/>
      <c r="W2276" s="45"/>
      <c r="X2276" s="45"/>
      <c r="Y2276" s="45"/>
      <c r="Z2276" s="45"/>
      <c r="AA2276" s="45"/>
      <c r="AB2276" s="45"/>
      <c r="AC2276" s="45"/>
      <c r="AD2276" s="45"/>
      <c r="AE2276" s="45"/>
      <c r="AF2276" s="45"/>
      <c r="AG2276" s="45"/>
      <c r="AH2276" s="45"/>
      <c r="AI2276" s="45"/>
      <c r="AJ2276" s="45"/>
      <c r="AK2276" s="45"/>
      <c r="AL2276" s="45"/>
      <c r="AM2276" s="45"/>
      <c r="AN2276" s="45"/>
      <c r="AO2276" s="45"/>
      <c r="AP2276" s="45"/>
    </row>
    <row r="2277" spans="1:42" s="16" customFormat="1" ht="24">
      <c r="A2277" s="14" t="s">
        <v>4163</v>
      </c>
      <c r="B2277" s="15" t="s">
        <v>5777</v>
      </c>
      <c r="C2277" s="47" t="s">
        <v>5836</v>
      </c>
      <c r="D2277" s="47">
        <v>1231.72</v>
      </c>
      <c r="E2277" s="47">
        <v>4370.01</v>
      </c>
      <c r="F2277" s="54" t="s">
        <v>5836</v>
      </c>
      <c r="G2277" s="54">
        <v>3</v>
      </c>
      <c r="H2277" s="54">
        <v>8</v>
      </c>
      <c r="I2277" s="54" t="s">
        <v>5836</v>
      </c>
      <c r="J2277" s="54">
        <v>12</v>
      </c>
      <c r="K2277" s="54">
        <v>174</v>
      </c>
      <c r="L2277" s="54" t="s">
        <v>5836</v>
      </c>
      <c r="M2277" s="54">
        <v>2</v>
      </c>
      <c r="N2277" s="54">
        <v>8</v>
      </c>
      <c r="O2277" s="45"/>
      <c r="P2277" s="45"/>
      <c r="Q2277" s="45"/>
      <c r="R2277" s="45"/>
      <c r="S2277" s="45"/>
      <c r="T2277" s="45"/>
      <c r="U2277" s="45"/>
      <c r="V2277" s="45"/>
      <c r="W2277" s="45"/>
      <c r="X2277" s="45"/>
      <c r="Y2277" s="45"/>
      <c r="Z2277" s="45"/>
      <c r="AA2277" s="45"/>
      <c r="AB2277" s="45"/>
      <c r="AC2277" s="45"/>
      <c r="AD2277" s="45"/>
      <c r="AE2277" s="45"/>
      <c r="AF2277" s="45"/>
      <c r="AG2277" s="45"/>
      <c r="AH2277" s="45"/>
      <c r="AI2277" s="45"/>
      <c r="AJ2277" s="45"/>
      <c r="AK2277" s="45"/>
      <c r="AL2277" s="45"/>
      <c r="AM2277" s="45"/>
      <c r="AN2277" s="45"/>
      <c r="AO2277" s="45"/>
      <c r="AP2277" s="45"/>
    </row>
    <row r="2278" spans="1:42" s="16" customFormat="1" ht="24">
      <c r="A2278" s="14" t="s">
        <v>4164</v>
      </c>
      <c r="B2278" s="15" t="s">
        <v>4165</v>
      </c>
      <c r="C2278" s="47">
        <v>373410.06</v>
      </c>
      <c r="D2278" s="47">
        <v>408624.74999999866</v>
      </c>
      <c r="E2278" s="47">
        <v>410408.27999999904</v>
      </c>
      <c r="F2278" s="54">
        <v>407</v>
      </c>
      <c r="G2278" s="54">
        <v>476</v>
      </c>
      <c r="H2278" s="54">
        <v>471</v>
      </c>
      <c r="I2278" s="54">
        <v>2505</v>
      </c>
      <c r="J2278" s="54">
        <v>2409</v>
      </c>
      <c r="K2278" s="54">
        <v>3168</v>
      </c>
      <c r="L2278" s="54">
        <v>222</v>
      </c>
      <c r="M2278" s="54">
        <v>262</v>
      </c>
      <c r="N2278" s="54">
        <v>241</v>
      </c>
      <c r="O2278" s="45"/>
      <c r="P2278" s="45"/>
      <c r="Q2278" s="45"/>
      <c r="R2278" s="45"/>
      <c r="S2278" s="45"/>
      <c r="T2278" s="45"/>
      <c r="U2278" s="45"/>
      <c r="V2278" s="45"/>
      <c r="W2278" s="45"/>
      <c r="X2278" s="45"/>
      <c r="Y2278" s="45"/>
      <c r="Z2278" s="45"/>
      <c r="AA2278" s="45"/>
      <c r="AB2278" s="45"/>
      <c r="AC2278" s="45"/>
      <c r="AD2278" s="45"/>
      <c r="AE2278" s="45"/>
      <c r="AF2278" s="45"/>
      <c r="AG2278" s="45"/>
      <c r="AH2278" s="45"/>
      <c r="AI2278" s="45"/>
      <c r="AJ2278" s="45"/>
      <c r="AK2278" s="45"/>
      <c r="AL2278" s="45"/>
      <c r="AM2278" s="45"/>
      <c r="AN2278" s="45"/>
      <c r="AO2278" s="45"/>
      <c r="AP2278" s="45"/>
    </row>
    <row r="2279" spans="1:42" s="16" customFormat="1" ht="24">
      <c r="A2279" s="14" t="s">
        <v>4166</v>
      </c>
      <c r="B2279" s="15" t="s">
        <v>5778</v>
      </c>
      <c r="C2279" s="47">
        <v>4327.38</v>
      </c>
      <c r="D2279" s="47">
        <v>7230.7299999999987</v>
      </c>
      <c r="E2279" s="47">
        <v>5803.8200000000006</v>
      </c>
      <c r="F2279" s="54">
        <v>10</v>
      </c>
      <c r="G2279" s="54">
        <v>15</v>
      </c>
      <c r="H2279" s="54">
        <v>15</v>
      </c>
      <c r="I2279" s="54">
        <v>123</v>
      </c>
      <c r="J2279" s="54">
        <v>53</v>
      </c>
      <c r="K2279" s="54">
        <v>41</v>
      </c>
      <c r="L2279" s="54">
        <v>9</v>
      </c>
      <c r="M2279" s="54">
        <v>14</v>
      </c>
      <c r="N2279" s="54">
        <v>15</v>
      </c>
      <c r="O2279" s="45"/>
      <c r="P2279" s="45"/>
      <c r="Q2279" s="45"/>
      <c r="R2279" s="45"/>
      <c r="S2279" s="45"/>
      <c r="T2279" s="45"/>
      <c r="U2279" s="45"/>
      <c r="V2279" s="45"/>
      <c r="W2279" s="45"/>
      <c r="X2279" s="45"/>
      <c r="Y2279" s="45"/>
      <c r="Z2279" s="45"/>
      <c r="AA2279" s="45"/>
      <c r="AB2279" s="45"/>
      <c r="AC2279" s="45"/>
      <c r="AD2279" s="45"/>
      <c r="AE2279" s="45"/>
      <c r="AF2279" s="45"/>
      <c r="AG2279" s="45"/>
      <c r="AH2279" s="45"/>
      <c r="AI2279" s="45"/>
      <c r="AJ2279" s="45"/>
      <c r="AK2279" s="45"/>
      <c r="AL2279" s="45"/>
      <c r="AM2279" s="45"/>
      <c r="AN2279" s="45"/>
      <c r="AO2279" s="45"/>
      <c r="AP2279" s="45"/>
    </row>
    <row r="2280" spans="1:42" s="16" customFormat="1" ht="24">
      <c r="A2280" s="14" t="s">
        <v>4167</v>
      </c>
      <c r="B2280" s="15" t="s">
        <v>4168</v>
      </c>
      <c r="C2280" s="47">
        <v>1459.2</v>
      </c>
      <c r="D2280" s="47">
        <v>494.77</v>
      </c>
      <c r="E2280" s="47">
        <v>555.75</v>
      </c>
      <c r="F2280" s="54">
        <v>1</v>
      </c>
      <c r="G2280" s="54">
        <v>1</v>
      </c>
      <c r="H2280" s="54">
        <v>2</v>
      </c>
      <c r="I2280" s="54">
        <v>30</v>
      </c>
      <c r="J2280" s="54">
        <v>11</v>
      </c>
      <c r="K2280" s="54">
        <v>7</v>
      </c>
      <c r="L2280" s="54">
        <v>1</v>
      </c>
      <c r="M2280" s="54">
        <v>1</v>
      </c>
      <c r="N2280" s="54">
        <v>2</v>
      </c>
      <c r="O2280" s="45"/>
      <c r="P2280" s="45"/>
      <c r="Q2280" s="45"/>
      <c r="R2280" s="45"/>
      <c r="S2280" s="45"/>
      <c r="T2280" s="45"/>
      <c r="U2280" s="45"/>
      <c r="V2280" s="45"/>
      <c r="W2280" s="45"/>
      <c r="X2280" s="45"/>
      <c r="Y2280" s="45"/>
      <c r="Z2280" s="45"/>
      <c r="AA2280" s="45"/>
      <c r="AB2280" s="45"/>
      <c r="AC2280" s="45"/>
      <c r="AD2280" s="45"/>
      <c r="AE2280" s="45"/>
      <c r="AF2280" s="45"/>
      <c r="AG2280" s="45"/>
      <c r="AH2280" s="45"/>
      <c r="AI2280" s="45"/>
      <c r="AJ2280" s="45"/>
      <c r="AK2280" s="45"/>
      <c r="AL2280" s="45"/>
      <c r="AM2280" s="45"/>
      <c r="AN2280" s="45"/>
      <c r="AO2280" s="45"/>
      <c r="AP2280" s="45"/>
    </row>
    <row r="2281" spans="1:42" s="16" customFormat="1" ht="24">
      <c r="A2281" s="14" t="s">
        <v>4169</v>
      </c>
      <c r="B2281" s="15" t="s">
        <v>4170</v>
      </c>
      <c r="C2281" s="47">
        <v>58200.61</v>
      </c>
      <c r="D2281" s="47">
        <v>66378.530000000042</v>
      </c>
      <c r="E2281" s="47">
        <v>97101.469999999797</v>
      </c>
      <c r="F2281" s="54">
        <v>116</v>
      </c>
      <c r="G2281" s="54">
        <v>123</v>
      </c>
      <c r="H2281" s="54">
        <v>185</v>
      </c>
      <c r="I2281" s="54">
        <v>185</v>
      </c>
      <c r="J2281" s="54">
        <v>132</v>
      </c>
      <c r="K2281" s="54">
        <v>286</v>
      </c>
      <c r="L2281" s="54">
        <v>98</v>
      </c>
      <c r="M2281" s="54">
        <v>101</v>
      </c>
      <c r="N2281" s="54">
        <v>135</v>
      </c>
      <c r="O2281" s="45"/>
      <c r="P2281" s="45"/>
      <c r="Q2281" s="45"/>
      <c r="R2281" s="45"/>
      <c r="S2281" s="45"/>
      <c r="T2281" s="45"/>
      <c r="U2281" s="45"/>
      <c r="V2281" s="45"/>
      <c r="W2281" s="45"/>
      <c r="X2281" s="45"/>
      <c r="Y2281" s="45"/>
      <c r="Z2281" s="45"/>
      <c r="AA2281" s="45"/>
      <c r="AB2281" s="45"/>
      <c r="AC2281" s="45"/>
      <c r="AD2281" s="45"/>
      <c r="AE2281" s="45"/>
      <c r="AF2281" s="45"/>
      <c r="AG2281" s="45"/>
      <c r="AH2281" s="45"/>
      <c r="AI2281" s="45"/>
      <c r="AJ2281" s="45"/>
      <c r="AK2281" s="45"/>
      <c r="AL2281" s="45"/>
      <c r="AM2281" s="45"/>
      <c r="AN2281" s="45"/>
      <c r="AO2281" s="45"/>
      <c r="AP2281" s="45"/>
    </row>
    <row r="2282" spans="1:42" s="16" customFormat="1" ht="24">
      <c r="A2282" s="14" t="s">
        <v>4171</v>
      </c>
      <c r="B2282" s="15" t="s">
        <v>4172</v>
      </c>
      <c r="C2282" s="47">
        <v>43747.02</v>
      </c>
      <c r="D2282" s="47">
        <v>45474.070000000065</v>
      </c>
      <c r="E2282" s="47">
        <v>62332.270000000062</v>
      </c>
      <c r="F2282" s="54">
        <v>67</v>
      </c>
      <c r="G2282" s="54">
        <v>66</v>
      </c>
      <c r="H2282" s="54">
        <v>96</v>
      </c>
      <c r="I2282" s="54">
        <v>157</v>
      </c>
      <c r="J2282" s="54">
        <v>78</v>
      </c>
      <c r="K2282" s="54">
        <v>103</v>
      </c>
      <c r="L2282" s="54">
        <v>56</v>
      </c>
      <c r="M2282" s="54">
        <v>49</v>
      </c>
      <c r="N2282" s="54">
        <v>55</v>
      </c>
      <c r="O2282" s="45"/>
      <c r="P2282" s="45"/>
      <c r="Q2282" s="45"/>
      <c r="R2282" s="45"/>
      <c r="S2282" s="45"/>
      <c r="T2282" s="45"/>
      <c r="U2282" s="45"/>
      <c r="V2282" s="45"/>
      <c r="W2282" s="45"/>
      <c r="X2282" s="45"/>
      <c r="Y2282" s="45"/>
      <c r="Z2282" s="45"/>
      <c r="AA2282" s="45"/>
      <c r="AB2282" s="45"/>
      <c r="AC2282" s="45"/>
      <c r="AD2282" s="45"/>
      <c r="AE2282" s="45"/>
      <c r="AF2282" s="45"/>
      <c r="AG2282" s="45"/>
      <c r="AH2282" s="45"/>
      <c r="AI2282" s="45"/>
      <c r="AJ2282" s="45"/>
      <c r="AK2282" s="45"/>
      <c r="AL2282" s="45"/>
      <c r="AM2282" s="45"/>
      <c r="AN2282" s="45"/>
      <c r="AO2282" s="45"/>
      <c r="AP2282" s="45"/>
    </row>
    <row r="2283" spans="1:42" s="16" customFormat="1" ht="24">
      <c r="A2283" s="14" t="s">
        <v>4173</v>
      </c>
      <c r="B2283" s="15" t="s">
        <v>4174</v>
      </c>
      <c r="C2283" s="47">
        <v>6286.87</v>
      </c>
      <c r="D2283" s="47">
        <v>4200.41</v>
      </c>
      <c r="E2283" s="47">
        <v>14123.550000000003</v>
      </c>
      <c r="F2283" s="54">
        <v>15</v>
      </c>
      <c r="G2283" s="54">
        <v>8</v>
      </c>
      <c r="H2283" s="54">
        <v>21</v>
      </c>
      <c r="I2283" s="54">
        <v>184</v>
      </c>
      <c r="J2283" s="54">
        <v>69</v>
      </c>
      <c r="K2283" s="54">
        <v>87</v>
      </c>
      <c r="L2283" s="54">
        <v>14</v>
      </c>
      <c r="M2283" s="54">
        <v>6</v>
      </c>
      <c r="N2283" s="54">
        <v>14</v>
      </c>
      <c r="O2283" s="45"/>
      <c r="P2283" s="45"/>
      <c r="Q2283" s="45"/>
      <c r="R2283" s="45"/>
      <c r="S2283" s="45"/>
      <c r="T2283" s="45"/>
      <c r="U2283" s="45"/>
      <c r="V2283" s="45"/>
      <c r="W2283" s="45"/>
      <c r="X2283" s="45"/>
      <c r="Y2283" s="45"/>
      <c r="Z2283" s="45"/>
      <c r="AA2283" s="45"/>
      <c r="AB2283" s="45"/>
      <c r="AC2283" s="45"/>
      <c r="AD2283" s="45"/>
      <c r="AE2283" s="45"/>
      <c r="AF2283" s="45"/>
      <c r="AG2283" s="45"/>
      <c r="AH2283" s="45"/>
      <c r="AI2283" s="45"/>
      <c r="AJ2283" s="45"/>
      <c r="AK2283" s="45"/>
      <c r="AL2283" s="45"/>
      <c r="AM2283" s="45"/>
      <c r="AN2283" s="45"/>
      <c r="AO2283" s="45"/>
      <c r="AP2283" s="45"/>
    </row>
    <row r="2284" spans="1:42" s="16" customFormat="1" ht="24">
      <c r="A2284" s="14" t="s">
        <v>4175</v>
      </c>
      <c r="B2284" s="15" t="s">
        <v>4176</v>
      </c>
      <c r="C2284" s="47">
        <v>181403.26</v>
      </c>
      <c r="D2284" s="47">
        <v>178192.78</v>
      </c>
      <c r="E2284" s="47">
        <v>231989.99000000025</v>
      </c>
      <c r="F2284" s="54">
        <v>167</v>
      </c>
      <c r="G2284" s="54">
        <v>160</v>
      </c>
      <c r="H2284" s="54">
        <v>209</v>
      </c>
      <c r="I2284" s="54">
        <v>1241</v>
      </c>
      <c r="J2284" s="54">
        <v>873</v>
      </c>
      <c r="K2284" s="54">
        <v>1747</v>
      </c>
      <c r="L2284" s="54">
        <v>96</v>
      </c>
      <c r="M2284" s="54">
        <v>87</v>
      </c>
      <c r="N2284" s="54">
        <v>97</v>
      </c>
      <c r="O2284" s="45"/>
      <c r="P2284" s="45"/>
      <c r="Q2284" s="45"/>
      <c r="R2284" s="45"/>
      <c r="S2284" s="45"/>
      <c r="T2284" s="45"/>
      <c r="U2284" s="45"/>
      <c r="V2284" s="45"/>
      <c r="W2284" s="45"/>
      <c r="X2284" s="45"/>
      <c r="Y2284" s="45"/>
      <c r="Z2284" s="45"/>
      <c r="AA2284" s="45"/>
      <c r="AB2284" s="45"/>
      <c r="AC2284" s="45"/>
      <c r="AD2284" s="45"/>
      <c r="AE2284" s="45"/>
      <c r="AF2284" s="45"/>
      <c r="AG2284" s="45"/>
      <c r="AH2284" s="45"/>
      <c r="AI2284" s="45"/>
      <c r="AJ2284" s="45"/>
      <c r="AK2284" s="45"/>
      <c r="AL2284" s="45"/>
      <c r="AM2284" s="45"/>
      <c r="AN2284" s="45"/>
      <c r="AO2284" s="45"/>
      <c r="AP2284" s="45"/>
    </row>
    <row r="2285" spans="1:42" s="16" customFormat="1" ht="24">
      <c r="A2285" s="14" t="s">
        <v>4177</v>
      </c>
      <c r="B2285" s="15" t="s">
        <v>4178</v>
      </c>
      <c r="C2285" s="47">
        <v>39485.620000000003</v>
      </c>
      <c r="D2285" s="47">
        <v>36588.530000000006</v>
      </c>
      <c r="E2285" s="47">
        <v>32105.599999999988</v>
      </c>
      <c r="F2285" s="54">
        <v>29</v>
      </c>
      <c r="G2285" s="54">
        <v>32</v>
      </c>
      <c r="H2285" s="54">
        <v>27</v>
      </c>
      <c r="I2285" s="54">
        <v>574</v>
      </c>
      <c r="J2285" s="54">
        <v>218</v>
      </c>
      <c r="K2285" s="54">
        <v>149</v>
      </c>
      <c r="L2285" s="54">
        <v>18</v>
      </c>
      <c r="M2285" s="54">
        <v>16</v>
      </c>
      <c r="N2285" s="54">
        <v>15</v>
      </c>
      <c r="O2285" s="45"/>
      <c r="P2285" s="45"/>
      <c r="Q2285" s="45"/>
      <c r="R2285" s="45"/>
      <c r="S2285" s="45"/>
      <c r="T2285" s="45"/>
      <c r="U2285" s="45"/>
      <c r="V2285" s="45"/>
      <c r="W2285" s="45"/>
      <c r="X2285" s="45"/>
      <c r="Y2285" s="45"/>
      <c r="Z2285" s="45"/>
      <c r="AA2285" s="45"/>
      <c r="AB2285" s="45"/>
      <c r="AC2285" s="45"/>
      <c r="AD2285" s="45"/>
      <c r="AE2285" s="45"/>
      <c r="AF2285" s="45"/>
      <c r="AG2285" s="45"/>
      <c r="AH2285" s="45"/>
      <c r="AI2285" s="45"/>
      <c r="AJ2285" s="45"/>
      <c r="AK2285" s="45"/>
      <c r="AL2285" s="45"/>
      <c r="AM2285" s="45"/>
      <c r="AN2285" s="45"/>
      <c r="AO2285" s="45"/>
      <c r="AP2285" s="45"/>
    </row>
    <row r="2286" spans="1:42" s="16" customFormat="1" ht="24">
      <c r="A2286" s="14" t="s">
        <v>4179</v>
      </c>
      <c r="B2286" s="15" t="s">
        <v>4180</v>
      </c>
      <c r="C2286" s="47">
        <v>24944.22</v>
      </c>
      <c r="D2286" s="47">
        <v>4583.96</v>
      </c>
      <c r="E2286" s="47">
        <v>4721.5200000000004</v>
      </c>
      <c r="F2286" s="54">
        <v>17</v>
      </c>
      <c r="G2286" s="54">
        <v>4</v>
      </c>
      <c r="H2286" s="54">
        <v>4</v>
      </c>
      <c r="I2286" s="54">
        <v>458</v>
      </c>
      <c r="J2286" s="54">
        <v>48</v>
      </c>
      <c r="K2286" s="54">
        <v>50</v>
      </c>
      <c r="L2286" s="54">
        <v>10</v>
      </c>
      <c r="M2286" s="54">
        <v>2</v>
      </c>
      <c r="N2286" s="54">
        <v>2</v>
      </c>
      <c r="O2286" s="45"/>
      <c r="P2286" s="45"/>
      <c r="Q2286" s="45"/>
      <c r="R2286" s="45"/>
      <c r="S2286" s="45"/>
      <c r="T2286" s="45"/>
      <c r="U2286" s="45"/>
      <c r="V2286" s="45"/>
      <c r="W2286" s="45"/>
      <c r="X2286" s="45"/>
      <c r="Y2286" s="45"/>
      <c r="Z2286" s="45"/>
      <c r="AA2286" s="45"/>
      <c r="AB2286" s="45"/>
      <c r="AC2286" s="45"/>
      <c r="AD2286" s="45"/>
      <c r="AE2286" s="45"/>
      <c r="AF2286" s="45"/>
      <c r="AG2286" s="45"/>
      <c r="AH2286" s="45"/>
      <c r="AI2286" s="45"/>
      <c r="AJ2286" s="45"/>
      <c r="AK2286" s="45"/>
      <c r="AL2286" s="45"/>
      <c r="AM2286" s="45"/>
      <c r="AN2286" s="45"/>
      <c r="AO2286" s="45"/>
      <c r="AP2286" s="45"/>
    </row>
    <row r="2287" spans="1:42" s="16" customFormat="1" ht="12">
      <c r="A2287" s="14" t="s">
        <v>4181</v>
      </c>
      <c r="B2287" s="15" t="s">
        <v>4182</v>
      </c>
      <c r="C2287" s="47">
        <v>209840.94</v>
      </c>
      <c r="D2287" s="47">
        <v>203683.6100000001</v>
      </c>
      <c r="E2287" s="47">
        <v>273123.45</v>
      </c>
      <c r="F2287" s="54">
        <v>374</v>
      </c>
      <c r="G2287" s="54">
        <v>376</v>
      </c>
      <c r="H2287" s="54">
        <v>455</v>
      </c>
      <c r="I2287" s="54">
        <v>3788</v>
      </c>
      <c r="J2287" s="54">
        <v>3834</v>
      </c>
      <c r="K2287" s="54">
        <v>4258</v>
      </c>
      <c r="L2287" s="54">
        <v>219</v>
      </c>
      <c r="M2287" s="54">
        <v>224</v>
      </c>
      <c r="N2287" s="54">
        <v>247</v>
      </c>
      <c r="O2287" s="45"/>
      <c r="P2287" s="45"/>
      <c r="Q2287" s="45"/>
      <c r="R2287" s="45"/>
      <c r="S2287" s="45"/>
      <c r="T2287" s="45"/>
      <c r="U2287" s="45"/>
      <c r="V2287" s="45"/>
      <c r="W2287" s="45"/>
      <c r="X2287" s="45"/>
      <c r="Y2287" s="45"/>
      <c r="Z2287" s="45"/>
      <c r="AA2287" s="45"/>
      <c r="AB2287" s="45"/>
      <c r="AC2287" s="45"/>
      <c r="AD2287" s="45"/>
      <c r="AE2287" s="45"/>
      <c r="AF2287" s="45"/>
      <c r="AG2287" s="45"/>
      <c r="AH2287" s="45"/>
      <c r="AI2287" s="45"/>
      <c r="AJ2287" s="45"/>
      <c r="AK2287" s="45"/>
      <c r="AL2287" s="45"/>
      <c r="AM2287" s="45"/>
      <c r="AN2287" s="45"/>
      <c r="AO2287" s="45"/>
      <c r="AP2287" s="45"/>
    </row>
    <row r="2288" spans="1:42" s="16" customFormat="1" ht="12">
      <c r="A2288" s="14" t="s">
        <v>4183</v>
      </c>
      <c r="B2288" s="15" t="s">
        <v>4184</v>
      </c>
      <c r="C2288" s="47">
        <v>47970.69</v>
      </c>
      <c r="D2288" s="47">
        <v>48958.61</v>
      </c>
      <c r="E2288" s="47">
        <v>41677.890000000007</v>
      </c>
      <c r="F2288" s="54">
        <v>50</v>
      </c>
      <c r="G2288" s="54">
        <v>49</v>
      </c>
      <c r="H2288" s="54">
        <v>41</v>
      </c>
      <c r="I2288" s="54">
        <v>455</v>
      </c>
      <c r="J2288" s="54">
        <v>527</v>
      </c>
      <c r="K2288" s="54">
        <v>680</v>
      </c>
      <c r="L2288" s="54">
        <v>26</v>
      </c>
      <c r="M2288" s="54">
        <v>23</v>
      </c>
      <c r="N2288" s="54">
        <v>17</v>
      </c>
      <c r="O2288" s="45"/>
      <c r="P2288" s="45"/>
      <c r="Q2288" s="45"/>
      <c r="R2288" s="45"/>
      <c r="S2288" s="45"/>
      <c r="T2288" s="45"/>
      <c r="U2288" s="45"/>
      <c r="V2288" s="45"/>
      <c r="W2288" s="45"/>
      <c r="X2288" s="45"/>
      <c r="Y2288" s="45"/>
      <c r="Z2288" s="45"/>
      <c r="AA2288" s="45"/>
      <c r="AB2288" s="45"/>
      <c r="AC2288" s="45"/>
      <c r="AD2288" s="45"/>
      <c r="AE2288" s="45"/>
      <c r="AF2288" s="45"/>
      <c r="AG2288" s="45"/>
      <c r="AH2288" s="45"/>
      <c r="AI2288" s="45"/>
      <c r="AJ2288" s="45"/>
      <c r="AK2288" s="45"/>
      <c r="AL2288" s="45"/>
      <c r="AM2288" s="45"/>
      <c r="AN2288" s="45"/>
      <c r="AO2288" s="45"/>
      <c r="AP2288" s="45"/>
    </row>
    <row r="2289" spans="1:42" s="16" customFormat="1" ht="12">
      <c r="A2289" s="14" t="s">
        <v>4185</v>
      </c>
      <c r="B2289" s="15" t="s">
        <v>4186</v>
      </c>
      <c r="C2289" s="47">
        <v>85057.31</v>
      </c>
      <c r="D2289" s="47">
        <v>57087.479999999996</v>
      </c>
      <c r="E2289" s="47">
        <v>85620.869999999937</v>
      </c>
      <c r="F2289" s="54">
        <v>65</v>
      </c>
      <c r="G2289" s="54">
        <v>38</v>
      </c>
      <c r="H2289" s="54">
        <v>74</v>
      </c>
      <c r="I2289" s="54">
        <v>210</v>
      </c>
      <c r="J2289" s="54">
        <v>96</v>
      </c>
      <c r="K2289" s="54">
        <v>321</v>
      </c>
      <c r="L2289" s="54">
        <v>27</v>
      </c>
      <c r="M2289" s="54">
        <v>17</v>
      </c>
      <c r="N2289" s="54">
        <v>29</v>
      </c>
      <c r="O2289" s="45"/>
      <c r="P2289" s="45"/>
      <c r="Q2289" s="45"/>
      <c r="R2289" s="45"/>
      <c r="S2289" s="45"/>
      <c r="T2289" s="45"/>
      <c r="U2289" s="45"/>
      <c r="V2289" s="45"/>
      <c r="W2289" s="45"/>
      <c r="X2289" s="45"/>
      <c r="Y2289" s="45"/>
      <c r="Z2289" s="45"/>
      <c r="AA2289" s="45"/>
      <c r="AB2289" s="45"/>
      <c r="AC2289" s="45"/>
      <c r="AD2289" s="45"/>
      <c r="AE2289" s="45"/>
      <c r="AF2289" s="45"/>
      <c r="AG2289" s="45"/>
      <c r="AH2289" s="45"/>
      <c r="AI2289" s="45"/>
      <c r="AJ2289" s="45"/>
      <c r="AK2289" s="45"/>
      <c r="AL2289" s="45"/>
      <c r="AM2289" s="45"/>
      <c r="AN2289" s="45"/>
      <c r="AO2289" s="45"/>
      <c r="AP2289" s="45"/>
    </row>
    <row r="2290" spans="1:42" s="16" customFormat="1" ht="12">
      <c r="A2290" s="14" t="s">
        <v>4187</v>
      </c>
      <c r="B2290" s="15" t="s">
        <v>4188</v>
      </c>
      <c r="C2290" s="47">
        <v>3103644.39</v>
      </c>
      <c r="D2290" s="47">
        <v>3052824.5400001882</v>
      </c>
      <c r="E2290" s="47">
        <v>2442742.3200000487</v>
      </c>
      <c r="F2290" s="54">
        <v>11377</v>
      </c>
      <c r="G2290" s="54">
        <v>11115</v>
      </c>
      <c r="H2290" s="54">
        <v>8744</v>
      </c>
      <c r="I2290" s="54">
        <v>53100</v>
      </c>
      <c r="J2290" s="54">
        <v>52981</v>
      </c>
      <c r="K2290" s="54">
        <v>43914</v>
      </c>
      <c r="L2290" s="54">
        <v>4750</v>
      </c>
      <c r="M2290" s="54">
        <v>4607</v>
      </c>
      <c r="N2290" s="54">
        <v>3746</v>
      </c>
      <c r="O2290" s="45"/>
      <c r="P2290" s="45"/>
      <c r="Q2290" s="45"/>
      <c r="R2290" s="45"/>
      <c r="S2290" s="45"/>
      <c r="T2290" s="45"/>
      <c r="U2290" s="45"/>
      <c r="V2290" s="45"/>
      <c r="W2290" s="45"/>
      <c r="X2290" s="45"/>
      <c r="Y2290" s="45"/>
      <c r="Z2290" s="45"/>
      <c r="AA2290" s="45"/>
      <c r="AB2290" s="45"/>
      <c r="AC2290" s="45"/>
      <c r="AD2290" s="45"/>
      <c r="AE2290" s="45"/>
      <c r="AF2290" s="45"/>
      <c r="AG2290" s="45"/>
      <c r="AH2290" s="45"/>
      <c r="AI2290" s="45"/>
      <c r="AJ2290" s="45"/>
      <c r="AK2290" s="45"/>
      <c r="AL2290" s="45"/>
      <c r="AM2290" s="45"/>
      <c r="AN2290" s="45"/>
      <c r="AO2290" s="45"/>
      <c r="AP2290" s="45"/>
    </row>
    <row r="2291" spans="1:42" s="16" customFormat="1" ht="12">
      <c r="A2291" s="14" t="s">
        <v>4189</v>
      </c>
      <c r="B2291" s="15" t="s">
        <v>4190</v>
      </c>
      <c r="C2291" s="47">
        <v>261226.73</v>
      </c>
      <c r="D2291" s="47">
        <v>282774.47000000026</v>
      </c>
      <c r="E2291" s="47">
        <v>332050.31999999919</v>
      </c>
      <c r="F2291" s="54">
        <v>642</v>
      </c>
      <c r="G2291" s="54">
        <v>691</v>
      </c>
      <c r="H2291" s="54">
        <v>771</v>
      </c>
      <c r="I2291" s="54">
        <v>3547</v>
      </c>
      <c r="J2291" s="54">
        <v>3783</v>
      </c>
      <c r="K2291" s="54">
        <v>4930</v>
      </c>
      <c r="L2291" s="54">
        <v>348</v>
      </c>
      <c r="M2291" s="54">
        <v>365</v>
      </c>
      <c r="N2291" s="54">
        <v>400</v>
      </c>
      <c r="O2291" s="45"/>
      <c r="P2291" s="45"/>
      <c r="Q2291" s="45"/>
      <c r="R2291" s="45"/>
      <c r="S2291" s="45"/>
      <c r="T2291" s="45"/>
      <c r="U2291" s="45"/>
      <c r="V2291" s="45"/>
      <c r="W2291" s="45"/>
      <c r="X2291" s="45"/>
      <c r="Y2291" s="45"/>
      <c r="Z2291" s="45"/>
      <c r="AA2291" s="45"/>
      <c r="AB2291" s="45"/>
      <c r="AC2291" s="45"/>
      <c r="AD2291" s="45"/>
      <c r="AE2291" s="45"/>
      <c r="AF2291" s="45"/>
      <c r="AG2291" s="45"/>
      <c r="AH2291" s="45"/>
      <c r="AI2291" s="45"/>
      <c r="AJ2291" s="45"/>
      <c r="AK2291" s="45"/>
      <c r="AL2291" s="45"/>
      <c r="AM2291" s="45"/>
      <c r="AN2291" s="45"/>
      <c r="AO2291" s="45"/>
      <c r="AP2291" s="45"/>
    </row>
    <row r="2292" spans="1:42" s="16" customFormat="1" ht="24">
      <c r="A2292" s="14" t="s">
        <v>4191</v>
      </c>
      <c r="B2292" s="15" t="s">
        <v>4192</v>
      </c>
      <c r="C2292" s="47">
        <v>756108.85</v>
      </c>
      <c r="D2292" s="47">
        <v>712305.18999998411</v>
      </c>
      <c r="E2292" s="47">
        <v>421638.03999999969</v>
      </c>
      <c r="F2292" s="54">
        <v>2707</v>
      </c>
      <c r="G2292" s="54">
        <v>2525</v>
      </c>
      <c r="H2292" s="54">
        <v>1483</v>
      </c>
      <c r="I2292" s="54">
        <v>11299</v>
      </c>
      <c r="J2292" s="54">
        <v>10630</v>
      </c>
      <c r="K2292" s="54">
        <v>7589</v>
      </c>
      <c r="L2292" s="54">
        <v>1462</v>
      </c>
      <c r="M2292" s="54">
        <v>1381</v>
      </c>
      <c r="N2292" s="54">
        <v>880</v>
      </c>
      <c r="O2292" s="45"/>
      <c r="P2292" s="45"/>
      <c r="Q2292" s="45"/>
      <c r="R2292" s="45"/>
      <c r="S2292" s="45"/>
      <c r="T2292" s="45"/>
      <c r="U2292" s="45"/>
      <c r="V2292" s="45"/>
      <c r="W2292" s="45"/>
      <c r="X2292" s="45"/>
      <c r="Y2292" s="45"/>
      <c r="Z2292" s="45"/>
      <c r="AA2292" s="45"/>
      <c r="AB2292" s="45"/>
      <c r="AC2292" s="45"/>
      <c r="AD2292" s="45"/>
      <c r="AE2292" s="45"/>
      <c r="AF2292" s="45"/>
      <c r="AG2292" s="45"/>
      <c r="AH2292" s="45"/>
      <c r="AI2292" s="45"/>
      <c r="AJ2292" s="45"/>
      <c r="AK2292" s="45"/>
      <c r="AL2292" s="45"/>
      <c r="AM2292" s="45"/>
      <c r="AN2292" s="45"/>
      <c r="AO2292" s="45"/>
      <c r="AP2292" s="45"/>
    </row>
    <row r="2293" spans="1:42" s="16" customFormat="1" ht="12">
      <c r="A2293" s="14" t="s">
        <v>4193</v>
      </c>
      <c r="B2293" s="15" t="s">
        <v>4194</v>
      </c>
      <c r="C2293" s="47">
        <v>3635.66</v>
      </c>
      <c r="D2293" s="47">
        <v>6069.7599999999993</v>
      </c>
      <c r="E2293" s="47">
        <v>49529.630000000056</v>
      </c>
      <c r="F2293" s="54">
        <v>7</v>
      </c>
      <c r="G2293" s="54">
        <v>16</v>
      </c>
      <c r="H2293" s="54">
        <v>99</v>
      </c>
      <c r="I2293" s="54">
        <v>147</v>
      </c>
      <c r="J2293" s="54">
        <v>69</v>
      </c>
      <c r="K2293" s="54">
        <v>930</v>
      </c>
      <c r="L2293" s="54">
        <v>7</v>
      </c>
      <c r="M2293" s="54">
        <v>10</v>
      </c>
      <c r="N2293" s="54">
        <v>60</v>
      </c>
      <c r="O2293" s="45"/>
      <c r="P2293" s="45"/>
      <c r="Q2293" s="45"/>
      <c r="R2293" s="45"/>
      <c r="S2293" s="45"/>
      <c r="T2293" s="45"/>
      <c r="U2293" s="45"/>
      <c r="V2293" s="45"/>
      <c r="W2293" s="45"/>
      <c r="X2293" s="45"/>
      <c r="Y2293" s="45"/>
      <c r="Z2293" s="45"/>
      <c r="AA2293" s="45"/>
      <c r="AB2293" s="45"/>
      <c r="AC2293" s="45"/>
      <c r="AD2293" s="45"/>
      <c r="AE2293" s="45"/>
      <c r="AF2293" s="45"/>
      <c r="AG2293" s="45"/>
      <c r="AH2293" s="45"/>
      <c r="AI2293" s="45"/>
      <c r="AJ2293" s="45"/>
      <c r="AK2293" s="45"/>
      <c r="AL2293" s="45"/>
      <c r="AM2293" s="45"/>
      <c r="AN2293" s="45"/>
      <c r="AO2293" s="45"/>
      <c r="AP2293" s="45"/>
    </row>
    <row r="2294" spans="1:42" s="16" customFormat="1" ht="12">
      <c r="A2294" s="14" t="s">
        <v>4195</v>
      </c>
      <c r="B2294" s="15" t="s">
        <v>4196</v>
      </c>
      <c r="C2294" s="47">
        <v>6332.88</v>
      </c>
      <c r="D2294" s="47">
        <v>4272.57</v>
      </c>
      <c r="E2294" s="47">
        <v>3528.69</v>
      </c>
      <c r="F2294" s="54">
        <v>14</v>
      </c>
      <c r="G2294" s="54">
        <v>8</v>
      </c>
      <c r="H2294" s="54">
        <v>9</v>
      </c>
      <c r="I2294" s="54">
        <v>112</v>
      </c>
      <c r="J2294" s="54">
        <v>57</v>
      </c>
      <c r="K2294" s="54">
        <v>49</v>
      </c>
      <c r="L2294" s="54">
        <v>9</v>
      </c>
      <c r="M2294" s="54">
        <v>6</v>
      </c>
      <c r="N2294" s="54">
        <v>5</v>
      </c>
      <c r="O2294" s="45"/>
      <c r="P2294" s="45"/>
      <c r="Q2294" s="45"/>
      <c r="R2294" s="45"/>
      <c r="S2294" s="45"/>
      <c r="T2294" s="45"/>
      <c r="U2294" s="45"/>
      <c r="V2294" s="45"/>
      <c r="W2294" s="45"/>
      <c r="X2294" s="45"/>
      <c r="Y2294" s="45"/>
      <c r="Z2294" s="45"/>
      <c r="AA2294" s="45"/>
      <c r="AB2294" s="45"/>
      <c r="AC2294" s="45"/>
      <c r="AD2294" s="45"/>
      <c r="AE2294" s="45"/>
      <c r="AF2294" s="45"/>
      <c r="AG2294" s="45"/>
      <c r="AH2294" s="45"/>
      <c r="AI2294" s="45"/>
      <c r="AJ2294" s="45"/>
      <c r="AK2294" s="45"/>
      <c r="AL2294" s="45"/>
      <c r="AM2294" s="45"/>
      <c r="AN2294" s="45"/>
      <c r="AO2294" s="45"/>
      <c r="AP2294" s="45"/>
    </row>
    <row r="2295" spans="1:42" s="16" customFormat="1" ht="12">
      <c r="A2295" s="14" t="s">
        <v>4197</v>
      </c>
      <c r="B2295" s="15" t="s">
        <v>4198</v>
      </c>
      <c r="C2295" s="47">
        <v>55233.39</v>
      </c>
      <c r="D2295" s="47">
        <v>38079.240000000005</v>
      </c>
      <c r="E2295" s="47">
        <v>45030.720000000052</v>
      </c>
      <c r="F2295" s="54">
        <v>210</v>
      </c>
      <c r="G2295" s="54">
        <v>137</v>
      </c>
      <c r="H2295" s="54">
        <v>151</v>
      </c>
      <c r="I2295" s="54">
        <v>328</v>
      </c>
      <c r="J2295" s="54">
        <v>293</v>
      </c>
      <c r="K2295" s="54">
        <v>326</v>
      </c>
      <c r="L2295" s="54">
        <v>142</v>
      </c>
      <c r="M2295" s="54">
        <v>105</v>
      </c>
      <c r="N2295" s="54">
        <v>126</v>
      </c>
      <c r="O2295" s="45"/>
      <c r="P2295" s="45"/>
      <c r="Q2295" s="45"/>
      <c r="R2295" s="45"/>
      <c r="S2295" s="45"/>
      <c r="T2295" s="45"/>
      <c r="U2295" s="45"/>
      <c r="V2295" s="45"/>
      <c r="W2295" s="45"/>
      <c r="X2295" s="45"/>
      <c r="Y2295" s="45"/>
      <c r="Z2295" s="45"/>
      <c r="AA2295" s="45"/>
      <c r="AB2295" s="45"/>
      <c r="AC2295" s="45"/>
      <c r="AD2295" s="45"/>
      <c r="AE2295" s="45"/>
      <c r="AF2295" s="45"/>
      <c r="AG2295" s="45"/>
      <c r="AH2295" s="45"/>
      <c r="AI2295" s="45"/>
      <c r="AJ2295" s="45"/>
      <c r="AK2295" s="45"/>
      <c r="AL2295" s="45"/>
      <c r="AM2295" s="45"/>
      <c r="AN2295" s="45"/>
      <c r="AO2295" s="45"/>
      <c r="AP2295" s="45"/>
    </row>
    <row r="2296" spans="1:42" s="16" customFormat="1" ht="12">
      <c r="A2296" s="14" t="s">
        <v>4199</v>
      </c>
      <c r="B2296" s="15" t="s">
        <v>4200</v>
      </c>
      <c r="C2296" s="47">
        <v>6565.06</v>
      </c>
      <c r="D2296" s="47">
        <v>6953.010000000002</v>
      </c>
      <c r="E2296" s="47">
        <v>10493.779999999999</v>
      </c>
      <c r="F2296" s="54">
        <v>38</v>
      </c>
      <c r="G2296" s="54">
        <v>34</v>
      </c>
      <c r="H2296" s="54">
        <v>43</v>
      </c>
      <c r="I2296" s="54">
        <v>73</v>
      </c>
      <c r="J2296" s="54">
        <v>100</v>
      </c>
      <c r="K2296" s="54">
        <v>166</v>
      </c>
      <c r="L2296" s="54">
        <v>28</v>
      </c>
      <c r="M2296" s="54">
        <v>26</v>
      </c>
      <c r="N2296" s="54">
        <v>34</v>
      </c>
      <c r="O2296" s="45"/>
      <c r="P2296" s="45"/>
      <c r="Q2296" s="45"/>
      <c r="R2296" s="45"/>
      <c r="S2296" s="45"/>
      <c r="T2296" s="45"/>
      <c r="U2296" s="45"/>
      <c r="V2296" s="45"/>
      <c r="W2296" s="45"/>
      <c r="X2296" s="45"/>
      <c r="Y2296" s="45"/>
      <c r="Z2296" s="45"/>
      <c r="AA2296" s="45"/>
      <c r="AB2296" s="45"/>
      <c r="AC2296" s="45"/>
      <c r="AD2296" s="45"/>
      <c r="AE2296" s="45"/>
      <c r="AF2296" s="45"/>
      <c r="AG2296" s="45"/>
      <c r="AH2296" s="45"/>
      <c r="AI2296" s="45"/>
      <c r="AJ2296" s="45"/>
      <c r="AK2296" s="45"/>
      <c r="AL2296" s="45"/>
      <c r="AM2296" s="45"/>
      <c r="AN2296" s="45"/>
      <c r="AO2296" s="45"/>
      <c r="AP2296" s="45"/>
    </row>
    <row r="2297" spans="1:42" s="16" customFormat="1" ht="12">
      <c r="A2297" s="14" t="s">
        <v>4201</v>
      </c>
      <c r="B2297" s="15" t="s">
        <v>4202</v>
      </c>
      <c r="C2297" s="47">
        <v>4346.3100000000004</v>
      </c>
      <c r="D2297" s="47">
        <v>5927.3000000000011</v>
      </c>
      <c r="E2297" s="47">
        <v>12155.759999999997</v>
      </c>
      <c r="F2297" s="54">
        <v>8</v>
      </c>
      <c r="G2297" s="54">
        <v>9</v>
      </c>
      <c r="H2297" s="54">
        <v>18</v>
      </c>
      <c r="I2297" s="54">
        <v>8</v>
      </c>
      <c r="J2297" s="54">
        <v>77</v>
      </c>
      <c r="K2297" s="54">
        <v>18</v>
      </c>
      <c r="L2297" s="54">
        <v>6</v>
      </c>
      <c r="M2297" s="54">
        <v>7</v>
      </c>
      <c r="N2297" s="54">
        <v>16</v>
      </c>
      <c r="O2297" s="45"/>
      <c r="P2297" s="45"/>
      <c r="Q2297" s="45"/>
      <c r="R2297" s="45"/>
      <c r="S2297" s="45"/>
      <c r="T2297" s="45"/>
      <c r="U2297" s="45"/>
      <c r="V2297" s="45"/>
      <c r="W2297" s="45"/>
      <c r="X2297" s="45"/>
      <c r="Y2297" s="45"/>
      <c r="Z2297" s="45"/>
      <c r="AA2297" s="45"/>
      <c r="AB2297" s="45"/>
      <c r="AC2297" s="45"/>
      <c r="AD2297" s="45"/>
      <c r="AE2297" s="45"/>
      <c r="AF2297" s="45"/>
      <c r="AG2297" s="45"/>
      <c r="AH2297" s="45"/>
      <c r="AI2297" s="45"/>
      <c r="AJ2297" s="45"/>
      <c r="AK2297" s="45"/>
      <c r="AL2297" s="45"/>
      <c r="AM2297" s="45"/>
      <c r="AN2297" s="45"/>
      <c r="AO2297" s="45"/>
      <c r="AP2297" s="45"/>
    </row>
    <row r="2298" spans="1:42" s="16" customFormat="1" ht="12">
      <c r="A2298" s="14" t="s">
        <v>4203</v>
      </c>
      <c r="B2298" s="15" t="s">
        <v>4204</v>
      </c>
      <c r="C2298" s="47">
        <v>222402.65</v>
      </c>
      <c r="D2298" s="47">
        <v>203158.30999999962</v>
      </c>
      <c r="E2298" s="47">
        <v>163533.63999999943</v>
      </c>
      <c r="F2298" s="54">
        <v>563</v>
      </c>
      <c r="G2298" s="54">
        <v>522</v>
      </c>
      <c r="H2298" s="54">
        <v>391</v>
      </c>
      <c r="I2298" s="54">
        <v>2783</v>
      </c>
      <c r="J2298" s="54">
        <v>2436</v>
      </c>
      <c r="K2298" s="54">
        <v>1789</v>
      </c>
      <c r="L2298" s="54">
        <v>263</v>
      </c>
      <c r="M2298" s="54">
        <v>235</v>
      </c>
      <c r="N2298" s="54">
        <v>195</v>
      </c>
      <c r="O2298" s="45"/>
      <c r="P2298" s="45"/>
      <c r="Q2298" s="45"/>
      <c r="R2298" s="45"/>
      <c r="S2298" s="45"/>
      <c r="T2298" s="45"/>
      <c r="U2298" s="45"/>
      <c r="V2298" s="45"/>
      <c r="W2298" s="45"/>
      <c r="X2298" s="45"/>
      <c r="Y2298" s="45"/>
      <c r="Z2298" s="45"/>
      <c r="AA2298" s="45"/>
      <c r="AB2298" s="45"/>
      <c r="AC2298" s="45"/>
      <c r="AD2298" s="45"/>
      <c r="AE2298" s="45"/>
      <c r="AF2298" s="45"/>
      <c r="AG2298" s="45"/>
      <c r="AH2298" s="45"/>
      <c r="AI2298" s="45"/>
      <c r="AJ2298" s="45"/>
      <c r="AK2298" s="45"/>
      <c r="AL2298" s="45"/>
      <c r="AM2298" s="45"/>
      <c r="AN2298" s="45"/>
      <c r="AO2298" s="45"/>
      <c r="AP2298" s="45"/>
    </row>
    <row r="2299" spans="1:42" s="16" customFormat="1" ht="12">
      <c r="A2299" s="14" t="s">
        <v>4205</v>
      </c>
      <c r="B2299" s="15" t="s">
        <v>4206</v>
      </c>
      <c r="C2299" s="47">
        <v>520.08000000000004</v>
      </c>
      <c r="D2299" s="47">
        <v>5616.0399999999991</v>
      </c>
      <c r="E2299" s="47">
        <v>5116.6299999999992</v>
      </c>
      <c r="F2299" s="54">
        <v>1</v>
      </c>
      <c r="G2299" s="54">
        <v>14</v>
      </c>
      <c r="H2299" s="54">
        <v>11</v>
      </c>
      <c r="I2299" s="54">
        <v>1</v>
      </c>
      <c r="J2299" s="54">
        <v>58</v>
      </c>
      <c r="K2299" s="54">
        <v>34</v>
      </c>
      <c r="L2299" s="54">
        <v>1</v>
      </c>
      <c r="M2299" s="54">
        <v>10</v>
      </c>
      <c r="N2299" s="54">
        <v>7</v>
      </c>
      <c r="O2299" s="45"/>
      <c r="P2299" s="45"/>
      <c r="Q2299" s="45"/>
      <c r="R2299" s="45"/>
      <c r="S2299" s="45"/>
      <c r="T2299" s="45"/>
      <c r="U2299" s="45"/>
      <c r="V2299" s="45"/>
      <c r="W2299" s="45"/>
      <c r="X2299" s="45"/>
      <c r="Y2299" s="45"/>
      <c r="Z2299" s="45"/>
      <c r="AA2299" s="45"/>
      <c r="AB2299" s="45"/>
      <c r="AC2299" s="45"/>
      <c r="AD2299" s="45"/>
      <c r="AE2299" s="45"/>
      <c r="AF2299" s="45"/>
      <c r="AG2299" s="45"/>
      <c r="AH2299" s="45"/>
      <c r="AI2299" s="45"/>
      <c r="AJ2299" s="45"/>
      <c r="AK2299" s="45"/>
      <c r="AL2299" s="45"/>
      <c r="AM2299" s="45"/>
      <c r="AN2299" s="45"/>
      <c r="AO2299" s="45"/>
      <c r="AP2299" s="45"/>
    </row>
    <row r="2300" spans="1:42" s="16" customFormat="1" ht="12">
      <c r="A2300" s="14" t="s">
        <v>4207</v>
      </c>
      <c r="B2300" s="15" t="s">
        <v>4208</v>
      </c>
      <c r="C2300" s="47">
        <v>841.41</v>
      </c>
      <c r="D2300" s="47">
        <v>3221.34</v>
      </c>
      <c r="E2300" s="47">
        <v>442.51</v>
      </c>
      <c r="F2300" s="54">
        <v>4</v>
      </c>
      <c r="G2300" s="54">
        <v>14</v>
      </c>
      <c r="H2300" s="54">
        <v>4</v>
      </c>
      <c r="I2300" s="54">
        <v>34</v>
      </c>
      <c r="J2300" s="54">
        <v>127</v>
      </c>
      <c r="K2300" s="54">
        <v>4</v>
      </c>
      <c r="L2300" s="54">
        <v>4</v>
      </c>
      <c r="M2300" s="54">
        <v>13</v>
      </c>
      <c r="N2300" s="54">
        <v>4</v>
      </c>
      <c r="O2300" s="45"/>
      <c r="P2300" s="45"/>
      <c r="Q2300" s="45"/>
      <c r="R2300" s="45"/>
      <c r="S2300" s="45"/>
      <c r="T2300" s="45"/>
      <c r="U2300" s="45"/>
      <c r="V2300" s="45"/>
      <c r="W2300" s="45"/>
      <c r="X2300" s="45"/>
      <c r="Y2300" s="45"/>
      <c r="Z2300" s="45"/>
      <c r="AA2300" s="45"/>
      <c r="AB2300" s="45"/>
      <c r="AC2300" s="45"/>
      <c r="AD2300" s="45"/>
      <c r="AE2300" s="45"/>
      <c r="AF2300" s="45"/>
      <c r="AG2300" s="45"/>
      <c r="AH2300" s="45"/>
      <c r="AI2300" s="45"/>
      <c r="AJ2300" s="45"/>
      <c r="AK2300" s="45"/>
      <c r="AL2300" s="45"/>
      <c r="AM2300" s="45"/>
      <c r="AN2300" s="45"/>
      <c r="AO2300" s="45"/>
      <c r="AP2300" s="45"/>
    </row>
    <row r="2301" spans="1:42" s="16" customFormat="1" ht="12">
      <c r="A2301" s="14" t="s">
        <v>4209</v>
      </c>
      <c r="B2301" s="15" t="s">
        <v>4210</v>
      </c>
      <c r="C2301" s="47">
        <v>1677.1</v>
      </c>
      <c r="D2301" s="47">
        <v>1528.5</v>
      </c>
      <c r="E2301" s="47">
        <v>978.24</v>
      </c>
      <c r="F2301" s="54">
        <v>7</v>
      </c>
      <c r="G2301" s="54">
        <v>7</v>
      </c>
      <c r="H2301" s="54">
        <v>5</v>
      </c>
      <c r="I2301" s="54">
        <v>11</v>
      </c>
      <c r="J2301" s="54">
        <v>12</v>
      </c>
      <c r="K2301" s="54">
        <v>8</v>
      </c>
      <c r="L2301" s="54">
        <v>7</v>
      </c>
      <c r="M2301" s="54">
        <v>7</v>
      </c>
      <c r="N2301" s="54">
        <v>5</v>
      </c>
      <c r="O2301" s="45"/>
      <c r="P2301" s="45"/>
      <c r="Q2301" s="45"/>
      <c r="R2301" s="45"/>
      <c r="S2301" s="45"/>
      <c r="T2301" s="45"/>
      <c r="U2301" s="45"/>
      <c r="V2301" s="45"/>
      <c r="W2301" s="45"/>
      <c r="X2301" s="45"/>
      <c r="Y2301" s="45"/>
      <c r="Z2301" s="45"/>
      <c r="AA2301" s="45"/>
      <c r="AB2301" s="45"/>
      <c r="AC2301" s="45"/>
      <c r="AD2301" s="45"/>
      <c r="AE2301" s="45"/>
      <c r="AF2301" s="45"/>
      <c r="AG2301" s="45"/>
      <c r="AH2301" s="45"/>
      <c r="AI2301" s="45"/>
      <c r="AJ2301" s="45"/>
      <c r="AK2301" s="45"/>
      <c r="AL2301" s="45"/>
      <c r="AM2301" s="45"/>
      <c r="AN2301" s="45"/>
      <c r="AO2301" s="45"/>
      <c r="AP2301" s="45"/>
    </row>
    <row r="2302" spans="1:42" s="16" customFormat="1" ht="12">
      <c r="A2302" s="14" t="s">
        <v>4211</v>
      </c>
      <c r="B2302" s="15" t="s">
        <v>4212</v>
      </c>
      <c r="C2302" s="47">
        <v>214.8</v>
      </c>
      <c r="D2302" s="47">
        <v>7115.8099999999986</v>
      </c>
      <c r="E2302" s="47">
        <v>1198.18</v>
      </c>
      <c r="F2302" s="54">
        <v>1</v>
      </c>
      <c r="G2302" s="54">
        <v>30</v>
      </c>
      <c r="H2302" s="54">
        <v>5</v>
      </c>
      <c r="I2302" s="54">
        <v>12</v>
      </c>
      <c r="J2302" s="54">
        <v>30</v>
      </c>
      <c r="K2302" s="54">
        <v>5</v>
      </c>
      <c r="L2302" s="54">
        <v>1</v>
      </c>
      <c r="M2302" s="54">
        <v>25</v>
      </c>
      <c r="N2302" s="54">
        <v>5</v>
      </c>
      <c r="O2302" s="45"/>
      <c r="P2302" s="45"/>
      <c r="Q2302" s="45"/>
      <c r="R2302" s="45"/>
      <c r="S2302" s="45"/>
      <c r="T2302" s="45"/>
      <c r="U2302" s="45"/>
      <c r="V2302" s="45"/>
      <c r="W2302" s="45"/>
      <c r="X2302" s="45"/>
      <c r="Y2302" s="45"/>
      <c r="Z2302" s="45"/>
      <c r="AA2302" s="45"/>
      <c r="AB2302" s="45"/>
      <c r="AC2302" s="45"/>
      <c r="AD2302" s="45"/>
      <c r="AE2302" s="45"/>
      <c r="AF2302" s="45"/>
      <c r="AG2302" s="45"/>
      <c r="AH2302" s="45"/>
      <c r="AI2302" s="45"/>
      <c r="AJ2302" s="45"/>
      <c r="AK2302" s="45"/>
      <c r="AL2302" s="45"/>
      <c r="AM2302" s="45"/>
      <c r="AN2302" s="45"/>
      <c r="AO2302" s="45"/>
      <c r="AP2302" s="45"/>
    </row>
    <row r="2303" spans="1:42" s="16" customFormat="1" ht="12">
      <c r="A2303" s="14" t="s">
        <v>4213</v>
      </c>
      <c r="B2303" s="15" t="s">
        <v>4214</v>
      </c>
      <c r="C2303" s="47">
        <v>606534.03</v>
      </c>
      <c r="D2303" s="47">
        <v>730260.06999981904</v>
      </c>
      <c r="E2303" s="47">
        <v>979552.16000034125</v>
      </c>
      <c r="F2303" s="54">
        <v>10678</v>
      </c>
      <c r="G2303" s="54">
        <v>12879</v>
      </c>
      <c r="H2303" s="54">
        <v>17200</v>
      </c>
      <c r="I2303" s="54">
        <v>10847</v>
      </c>
      <c r="J2303" s="54">
        <v>13042</v>
      </c>
      <c r="K2303" s="54">
        <v>17470</v>
      </c>
      <c r="L2303" s="54">
        <v>8064</v>
      </c>
      <c r="M2303" s="54">
        <v>9285</v>
      </c>
      <c r="N2303" s="54">
        <v>11557</v>
      </c>
      <c r="O2303" s="45"/>
      <c r="P2303" s="45"/>
      <c r="Q2303" s="45"/>
      <c r="R2303" s="45"/>
      <c r="S2303" s="45"/>
      <c r="T2303" s="45"/>
      <c r="U2303" s="45"/>
      <c r="V2303" s="45"/>
      <c r="W2303" s="45"/>
      <c r="X2303" s="45"/>
      <c r="Y2303" s="45"/>
      <c r="Z2303" s="45"/>
      <c r="AA2303" s="45"/>
      <c r="AB2303" s="45"/>
      <c r="AC2303" s="45"/>
      <c r="AD2303" s="45"/>
      <c r="AE2303" s="45"/>
      <c r="AF2303" s="45"/>
      <c r="AG2303" s="45"/>
      <c r="AH2303" s="45"/>
      <c r="AI2303" s="45"/>
      <c r="AJ2303" s="45"/>
      <c r="AK2303" s="45"/>
      <c r="AL2303" s="45"/>
      <c r="AM2303" s="45"/>
      <c r="AN2303" s="45"/>
      <c r="AO2303" s="45"/>
      <c r="AP2303" s="45"/>
    </row>
    <row r="2304" spans="1:42" s="16" customFormat="1" ht="12">
      <c r="A2304" s="14" t="s">
        <v>4215</v>
      </c>
      <c r="B2304" s="15" t="s">
        <v>4216</v>
      </c>
      <c r="C2304" s="47">
        <v>77274.23</v>
      </c>
      <c r="D2304" s="47">
        <v>95346.730000002193</v>
      </c>
      <c r="E2304" s="47">
        <v>122987.09999999803</v>
      </c>
      <c r="F2304" s="54">
        <v>1348</v>
      </c>
      <c r="G2304" s="54">
        <v>1678</v>
      </c>
      <c r="H2304" s="54">
        <v>2151</v>
      </c>
      <c r="I2304" s="54">
        <v>1444</v>
      </c>
      <c r="J2304" s="54">
        <v>1742</v>
      </c>
      <c r="K2304" s="54">
        <v>2247</v>
      </c>
      <c r="L2304" s="54">
        <v>1051</v>
      </c>
      <c r="M2304" s="54">
        <v>1327</v>
      </c>
      <c r="N2304" s="54">
        <v>1638</v>
      </c>
      <c r="O2304" s="45"/>
      <c r="P2304" s="45"/>
      <c r="Q2304" s="45"/>
      <c r="R2304" s="45"/>
      <c r="S2304" s="45"/>
      <c r="T2304" s="45"/>
      <c r="U2304" s="45"/>
      <c r="V2304" s="45"/>
      <c r="W2304" s="45"/>
      <c r="X2304" s="45"/>
      <c r="Y2304" s="45"/>
      <c r="Z2304" s="45"/>
      <c r="AA2304" s="45"/>
      <c r="AB2304" s="45"/>
      <c r="AC2304" s="45"/>
      <c r="AD2304" s="45"/>
      <c r="AE2304" s="45"/>
      <c r="AF2304" s="45"/>
      <c r="AG2304" s="45"/>
      <c r="AH2304" s="45"/>
      <c r="AI2304" s="45"/>
      <c r="AJ2304" s="45"/>
      <c r="AK2304" s="45"/>
      <c r="AL2304" s="45"/>
      <c r="AM2304" s="45"/>
      <c r="AN2304" s="45"/>
      <c r="AO2304" s="45"/>
      <c r="AP2304" s="45"/>
    </row>
    <row r="2305" spans="1:42" s="16" customFormat="1" ht="12">
      <c r="A2305" s="14" t="s">
        <v>4217</v>
      </c>
      <c r="B2305" s="15" t="s">
        <v>4218</v>
      </c>
      <c r="C2305" s="47">
        <v>78290.31</v>
      </c>
      <c r="D2305" s="47">
        <v>113433.34000000275</v>
      </c>
      <c r="E2305" s="47">
        <v>161858.8599999974</v>
      </c>
      <c r="F2305" s="54">
        <v>1346</v>
      </c>
      <c r="G2305" s="54">
        <v>1951</v>
      </c>
      <c r="H2305" s="54">
        <v>2784</v>
      </c>
      <c r="I2305" s="54">
        <v>1472</v>
      </c>
      <c r="J2305" s="54">
        <v>2126</v>
      </c>
      <c r="K2305" s="54">
        <v>2946</v>
      </c>
      <c r="L2305" s="54">
        <v>1022</v>
      </c>
      <c r="M2305" s="54">
        <v>1389</v>
      </c>
      <c r="N2305" s="54">
        <v>1933</v>
      </c>
      <c r="O2305" s="45"/>
      <c r="P2305" s="45"/>
      <c r="Q2305" s="45"/>
      <c r="R2305" s="45"/>
      <c r="S2305" s="45"/>
      <c r="T2305" s="45"/>
      <c r="U2305" s="45"/>
      <c r="V2305" s="45"/>
      <c r="W2305" s="45"/>
      <c r="X2305" s="45"/>
      <c r="Y2305" s="45"/>
      <c r="Z2305" s="45"/>
      <c r="AA2305" s="45"/>
      <c r="AB2305" s="45"/>
      <c r="AC2305" s="45"/>
      <c r="AD2305" s="45"/>
      <c r="AE2305" s="45"/>
      <c r="AF2305" s="45"/>
      <c r="AG2305" s="45"/>
      <c r="AH2305" s="45"/>
      <c r="AI2305" s="45"/>
      <c r="AJ2305" s="45"/>
      <c r="AK2305" s="45"/>
      <c r="AL2305" s="45"/>
      <c r="AM2305" s="45"/>
      <c r="AN2305" s="45"/>
      <c r="AO2305" s="45"/>
      <c r="AP2305" s="45"/>
    </row>
    <row r="2306" spans="1:42" s="16" customFormat="1" ht="12">
      <c r="A2306" s="14" t="s">
        <v>4219</v>
      </c>
      <c r="B2306" s="15" t="s">
        <v>4220</v>
      </c>
      <c r="C2306" s="47">
        <v>372094.18</v>
      </c>
      <c r="D2306" s="47">
        <v>403412.24000001524</v>
      </c>
      <c r="E2306" s="47">
        <v>560425.40000013681</v>
      </c>
      <c r="F2306" s="54">
        <v>6497</v>
      </c>
      <c r="G2306" s="54">
        <v>7106</v>
      </c>
      <c r="H2306" s="54">
        <v>9837</v>
      </c>
      <c r="I2306" s="54">
        <v>6706</v>
      </c>
      <c r="J2306" s="54">
        <v>7208</v>
      </c>
      <c r="K2306" s="54">
        <v>10015</v>
      </c>
      <c r="L2306" s="54">
        <v>4511</v>
      </c>
      <c r="M2306" s="54">
        <v>4777</v>
      </c>
      <c r="N2306" s="54">
        <v>6356</v>
      </c>
      <c r="O2306" s="45"/>
      <c r="P2306" s="45"/>
      <c r="Q2306" s="45"/>
      <c r="R2306" s="45"/>
      <c r="S2306" s="45"/>
      <c r="T2306" s="45"/>
      <c r="U2306" s="45"/>
      <c r="V2306" s="45"/>
      <c r="W2306" s="45"/>
      <c r="X2306" s="45"/>
      <c r="Y2306" s="45"/>
      <c r="Z2306" s="45"/>
      <c r="AA2306" s="45"/>
      <c r="AB2306" s="45"/>
      <c r="AC2306" s="45"/>
      <c r="AD2306" s="45"/>
      <c r="AE2306" s="45"/>
      <c r="AF2306" s="45"/>
      <c r="AG2306" s="45"/>
      <c r="AH2306" s="45"/>
      <c r="AI2306" s="45"/>
      <c r="AJ2306" s="45"/>
      <c r="AK2306" s="45"/>
      <c r="AL2306" s="45"/>
      <c r="AM2306" s="45"/>
      <c r="AN2306" s="45"/>
      <c r="AO2306" s="45"/>
      <c r="AP2306" s="45"/>
    </row>
    <row r="2307" spans="1:42" s="16" customFormat="1" ht="12">
      <c r="A2307" s="14" t="s">
        <v>4221</v>
      </c>
      <c r="B2307" s="15" t="s">
        <v>4222</v>
      </c>
      <c r="C2307" s="47">
        <v>384277.13</v>
      </c>
      <c r="D2307" s="47">
        <v>509544.54000002041</v>
      </c>
      <c r="E2307" s="47">
        <v>760866.85000022617</v>
      </c>
      <c r="F2307" s="54">
        <v>6681</v>
      </c>
      <c r="G2307" s="54">
        <v>8881</v>
      </c>
      <c r="H2307" s="54">
        <v>13261</v>
      </c>
      <c r="I2307" s="54">
        <v>7048</v>
      </c>
      <c r="J2307" s="54">
        <v>9361</v>
      </c>
      <c r="K2307" s="54">
        <v>13764</v>
      </c>
      <c r="L2307" s="54">
        <v>4139</v>
      </c>
      <c r="M2307" s="54">
        <v>5414</v>
      </c>
      <c r="N2307" s="54">
        <v>8014</v>
      </c>
      <c r="O2307" s="45"/>
      <c r="P2307" s="45"/>
      <c r="Q2307" s="45"/>
      <c r="R2307" s="45"/>
      <c r="S2307" s="45"/>
      <c r="T2307" s="45"/>
      <c r="U2307" s="45"/>
      <c r="V2307" s="45"/>
      <c r="W2307" s="45"/>
      <c r="X2307" s="45"/>
      <c r="Y2307" s="45"/>
      <c r="Z2307" s="45"/>
      <c r="AA2307" s="45"/>
      <c r="AB2307" s="45"/>
      <c r="AC2307" s="45"/>
      <c r="AD2307" s="45"/>
      <c r="AE2307" s="45"/>
      <c r="AF2307" s="45"/>
      <c r="AG2307" s="45"/>
      <c r="AH2307" s="45"/>
      <c r="AI2307" s="45"/>
      <c r="AJ2307" s="45"/>
      <c r="AK2307" s="45"/>
      <c r="AL2307" s="45"/>
      <c r="AM2307" s="45"/>
      <c r="AN2307" s="45"/>
      <c r="AO2307" s="45"/>
      <c r="AP2307" s="45"/>
    </row>
    <row r="2308" spans="1:42" s="16" customFormat="1" ht="12">
      <c r="A2308" s="14" t="s">
        <v>4223</v>
      </c>
      <c r="B2308" s="15" t="s">
        <v>4224</v>
      </c>
      <c r="C2308" s="47">
        <v>54859.24</v>
      </c>
      <c r="D2308" s="47">
        <v>64668.490000000813</v>
      </c>
      <c r="E2308" s="47">
        <v>74235.879999999001</v>
      </c>
      <c r="F2308" s="54">
        <v>934</v>
      </c>
      <c r="G2308" s="54">
        <v>1089</v>
      </c>
      <c r="H2308" s="54">
        <v>1267</v>
      </c>
      <c r="I2308" s="54">
        <v>1047</v>
      </c>
      <c r="J2308" s="54">
        <v>1252</v>
      </c>
      <c r="K2308" s="54">
        <v>1424</v>
      </c>
      <c r="L2308" s="54">
        <v>718</v>
      </c>
      <c r="M2308" s="54">
        <v>783</v>
      </c>
      <c r="N2308" s="54">
        <v>910</v>
      </c>
      <c r="O2308" s="45"/>
      <c r="P2308" s="45"/>
      <c r="Q2308" s="45"/>
      <c r="R2308" s="45"/>
      <c r="S2308" s="45"/>
      <c r="T2308" s="45"/>
      <c r="U2308" s="45"/>
      <c r="V2308" s="45"/>
      <c r="W2308" s="45"/>
      <c r="X2308" s="45"/>
      <c r="Y2308" s="45"/>
      <c r="Z2308" s="45"/>
      <c r="AA2308" s="45"/>
      <c r="AB2308" s="45"/>
      <c r="AC2308" s="45"/>
      <c r="AD2308" s="45"/>
      <c r="AE2308" s="45"/>
      <c r="AF2308" s="45"/>
      <c r="AG2308" s="45"/>
      <c r="AH2308" s="45"/>
      <c r="AI2308" s="45"/>
      <c r="AJ2308" s="45"/>
      <c r="AK2308" s="45"/>
      <c r="AL2308" s="45"/>
      <c r="AM2308" s="45"/>
      <c r="AN2308" s="45"/>
      <c r="AO2308" s="45"/>
      <c r="AP2308" s="45"/>
    </row>
    <row r="2309" spans="1:42" s="16" customFormat="1" ht="12">
      <c r="A2309" s="14" t="s">
        <v>4225</v>
      </c>
      <c r="B2309" s="15" t="s">
        <v>4226</v>
      </c>
      <c r="C2309" s="47">
        <v>772.61</v>
      </c>
      <c r="D2309" s="47">
        <v>1155.56</v>
      </c>
      <c r="E2309" s="47">
        <v>2299.8399999999992</v>
      </c>
      <c r="F2309" s="54">
        <v>13</v>
      </c>
      <c r="G2309" s="54">
        <v>16</v>
      </c>
      <c r="H2309" s="54">
        <v>32</v>
      </c>
      <c r="I2309" s="54">
        <v>14</v>
      </c>
      <c r="J2309" s="54">
        <v>32</v>
      </c>
      <c r="K2309" s="54">
        <v>68</v>
      </c>
      <c r="L2309" s="54">
        <v>10</v>
      </c>
      <c r="M2309" s="54">
        <v>13</v>
      </c>
      <c r="N2309" s="54">
        <v>24</v>
      </c>
      <c r="O2309" s="45"/>
      <c r="P2309" s="45"/>
      <c r="Q2309" s="45"/>
      <c r="R2309" s="45"/>
      <c r="S2309" s="45"/>
      <c r="T2309" s="45"/>
      <c r="U2309" s="45"/>
      <c r="V2309" s="45"/>
      <c r="W2309" s="45"/>
      <c r="X2309" s="45"/>
      <c r="Y2309" s="45"/>
      <c r="Z2309" s="45"/>
      <c r="AA2309" s="45"/>
      <c r="AB2309" s="45"/>
      <c r="AC2309" s="45"/>
      <c r="AD2309" s="45"/>
      <c r="AE2309" s="45"/>
      <c r="AF2309" s="45"/>
      <c r="AG2309" s="45"/>
      <c r="AH2309" s="45"/>
      <c r="AI2309" s="45"/>
      <c r="AJ2309" s="45"/>
      <c r="AK2309" s="45"/>
      <c r="AL2309" s="45"/>
      <c r="AM2309" s="45"/>
      <c r="AN2309" s="45"/>
      <c r="AO2309" s="45"/>
      <c r="AP2309" s="45"/>
    </row>
    <row r="2310" spans="1:42" s="16" customFormat="1" ht="12">
      <c r="A2310" s="14" t="s">
        <v>4227</v>
      </c>
      <c r="B2310" s="15" t="s">
        <v>4228</v>
      </c>
      <c r="C2310" s="47">
        <v>838723.61</v>
      </c>
      <c r="D2310" s="47">
        <v>1167642.0299997579</v>
      </c>
      <c r="E2310" s="47">
        <v>1209344.6400002656</v>
      </c>
      <c r="F2310" s="54">
        <v>10967</v>
      </c>
      <c r="G2310" s="54">
        <v>16727</v>
      </c>
      <c r="H2310" s="54">
        <v>17357</v>
      </c>
      <c r="I2310" s="54">
        <v>18782</v>
      </c>
      <c r="J2310" s="54">
        <v>25017</v>
      </c>
      <c r="K2310" s="54">
        <v>26197</v>
      </c>
      <c r="L2310" s="54">
        <v>4710</v>
      </c>
      <c r="M2310" s="54">
        <v>7101</v>
      </c>
      <c r="N2310" s="54">
        <v>6716</v>
      </c>
      <c r="O2310" s="45"/>
      <c r="P2310" s="45"/>
      <c r="Q2310" s="45"/>
      <c r="R2310" s="45"/>
      <c r="S2310" s="45"/>
      <c r="T2310" s="45"/>
      <c r="U2310" s="45"/>
      <c r="V2310" s="45"/>
      <c r="W2310" s="45"/>
      <c r="X2310" s="45"/>
      <c r="Y2310" s="45"/>
      <c r="Z2310" s="45"/>
      <c r="AA2310" s="45"/>
      <c r="AB2310" s="45"/>
      <c r="AC2310" s="45"/>
      <c r="AD2310" s="45"/>
      <c r="AE2310" s="45"/>
      <c r="AF2310" s="45"/>
      <c r="AG2310" s="45"/>
      <c r="AH2310" s="45"/>
      <c r="AI2310" s="45"/>
      <c r="AJ2310" s="45"/>
      <c r="AK2310" s="45"/>
      <c r="AL2310" s="45"/>
      <c r="AM2310" s="45"/>
      <c r="AN2310" s="45"/>
      <c r="AO2310" s="45"/>
      <c r="AP2310" s="45"/>
    </row>
    <row r="2311" spans="1:42" s="16" customFormat="1" ht="12">
      <c r="A2311" s="14" t="s">
        <v>4229</v>
      </c>
      <c r="B2311" s="15" t="s">
        <v>4230</v>
      </c>
      <c r="C2311" s="47">
        <v>386514.47</v>
      </c>
      <c r="D2311" s="47">
        <v>517577.88000002678</v>
      </c>
      <c r="E2311" s="47">
        <v>663724.11000015505</v>
      </c>
      <c r="F2311" s="54">
        <v>6536</v>
      </c>
      <c r="G2311" s="54">
        <v>8652</v>
      </c>
      <c r="H2311" s="54">
        <v>11188</v>
      </c>
      <c r="I2311" s="54">
        <v>7087</v>
      </c>
      <c r="J2311" s="54">
        <v>9437</v>
      </c>
      <c r="K2311" s="54">
        <v>12050</v>
      </c>
      <c r="L2311" s="54">
        <v>4555</v>
      </c>
      <c r="M2311" s="54">
        <v>5913</v>
      </c>
      <c r="N2311" s="54">
        <v>7577</v>
      </c>
      <c r="O2311" s="45"/>
      <c r="P2311" s="45"/>
      <c r="Q2311" s="45"/>
      <c r="R2311" s="45"/>
      <c r="S2311" s="45"/>
      <c r="T2311" s="45"/>
      <c r="U2311" s="45"/>
      <c r="V2311" s="45"/>
      <c r="W2311" s="45"/>
      <c r="X2311" s="45"/>
      <c r="Y2311" s="45"/>
      <c r="Z2311" s="45"/>
      <c r="AA2311" s="45"/>
      <c r="AB2311" s="45"/>
      <c r="AC2311" s="45"/>
      <c r="AD2311" s="45"/>
      <c r="AE2311" s="45"/>
      <c r="AF2311" s="45"/>
      <c r="AG2311" s="45"/>
      <c r="AH2311" s="45"/>
      <c r="AI2311" s="45"/>
      <c r="AJ2311" s="45"/>
      <c r="AK2311" s="45"/>
      <c r="AL2311" s="45"/>
      <c r="AM2311" s="45"/>
      <c r="AN2311" s="45"/>
      <c r="AO2311" s="45"/>
      <c r="AP2311" s="45"/>
    </row>
    <row r="2312" spans="1:42" s="16" customFormat="1" ht="12">
      <c r="A2312" s="14" t="s">
        <v>4231</v>
      </c>
      <c r="B2312" s="15" t="s">
        <v>4232</v>
      </c>
      <c r="C2312" s="47">
        <v>81651.990000000005</v>
      </c>
      <c r="D2312" s="47">
        <v>68310.189999999915</v>
      </c>
      <c r="E2312" s="47">
        <v>76414.289999999848</v>
      </c>
      <c r="F2312" s="54">
        <v>368</v>
      </c>
      <c r="G2312" s="54">
        <v>317</v>
      </c>
      <c r="H2312" s="54">
        <v>346</v>
      </c>
      <c r="I2312" s="54">
        <v>1970</v>
      </c>
      <c r="J2312" s="54">
        <v>1585</v>
      </c>
      <c r="K2312" s="54">
        <v>1902</v>
      </c>
      <c r="L2312" s="54">
        <v>264</v>
      </c>
      <c r="M2312" s="54">
        <v>233</v>
      </c>
      <c r="N2312" s="54">
        <v>267</v>
      </c>
      <c r="O2312" s="45"/>
      <c r="P2312" s="45"/>
      <c r="Q2312" s="45"/>
      <c r="R2312" s="45"/>
      <c r="S2312" s="45"/>
      <c r="T2312" s="45"/>
      <c r="U2312" s="45"/>
      <c r="V2312" s="45"/>
      <c r="W2312" s="45"/>
      <c r="X2312" s="45"/>
      <c r="Y2312" s="45"/>
      <c r="Z2312" s="45"/>
      <c r="AA2312" s="45"/>
      <c r="AB2312" s="45"/>
      <c r="AC2312" s="45"/>
      <c r="AD2312" s="45"/>
      <c r="AE2312" s="45"/>
      <c r="AF2312" s="45"/>
      <c r="AG2312" s="45"/>
      <c r="AH2312" s="45"/>
      <c r="AI2312" s="45"/>
      <c r="AJ2312" s="45"/>
      <c r="AK2312" s="45"/>
      <c r="AL2312" s="45"/>
      <c r="AM2312" s="45"/>
      <c r="AN2312" s="45"/>
      <c r="AO2312" s="45"/>
      <c r="AP2312" s="45"/>
    </row>
    <row r="2313" spans="1:42" s="16" customFormat="1" ht="12">
      <c r="A2313" s="14" t="s">
        <v>4233</v>
      </c>
      <c r="B2313" s="15" t="s">
        <v>4234</v>
      </c>
      <c r="C2313" s="47">
        <v>358</v>
      </c>
      <c r="D2313" s="47"/>
      <c r="E2313" s="47"/>
      <c r="F2313" s="54">
        <v>1</v>
      </c>
      <c r="G2313" s="54" t="s">
        <v>5836</v>
      </c>
      <c r="H2313" s="54" t="s">
        <v>5836</v>
      </c>
      <c r="I2313" s="54">
        <v>16</v>
      </c>
      <c r="J2313" s="54" t="s">
        <v>5836</v>
      </c>
      <c r="K2313" s="54" t="s">
        <v>5836</v>
      </c>
      <c r="L2313" s="54">
        <v>1</v>
      </c>
      <c r="M2313" s="54" t="s">
        <v>5836</v>
      </c>
      <c r="N2313" s="54" t="s">
        <v>5836</v>
      </c>
      <c r="O2313" s="45"/>
      <c r="P2313" s="45"/>
      <c r="Q2313" s="45"/>
      <c r="R2313" s="45"/>
      <c r="S2313" s="45"/>
      <c r="T2313" s="45"/>
      <c r="U2313" s="45"/>
      <c r="V2313" s="45"/>
      <c r="W2313" s="45"/>
      <c r="X2313" s="45"/>
      <c r="Y2313" s="45"/>
      <c r="Z2313" s="45"/>
      <c r="AA2313" s="45"/>
      <c r="AB2313" s="45"/>
      <c r="AC2313" s="45"/>
      <c r="AD2313" s="45"/>
      <c r="AE2313" s="45"/>
      <c r="AF2313" s="45"/>
      <c r="AG2313" s="45"/>
      <c r="AH2313" s="45"/>
      <c r="AI2313" s="45"/>
      <c r="AJ2313" s="45"/>
      <c r="AK2313" s="45"/>
      <c r="AL2313" s="45"/>
      <c r="AM2313" s="45"/>
      <c r="AN2313" s="45"/>
      <c r="AO2313" s="45"/>
      <c r="AP2313" s="45"/>
    </row>
    <row r="2314" spans="1:42" s="16" customFormat="1" ht="12">
      <c r="A2314" s="14" t="s">
        <v>4235</v>
      </c>
      <c r="B2314" s="15" t="s">
        <v>4236</v>
      </c>
      <c r="C2314" s="47">
        <v>1789.6</v>
      </c>
      <c r="D2314" s="47">
        <v>1193.2800000000002</v>
      </c>
      <c r="E2314" s="47">
        <v>4539.26</v>
      </c>
      <c r="F2314" s="54">
        <v>6</v>
      </c>
      <c r="G2314" s="54">
        <v>2</v>
      </c>
      <c r="H2314" s="54">
        <v>16</v>
      </c>
      <c r="I2314" s="54">
        <v>52</v>
      </c>
      <c r="J2314" s="54">
        <v>36</v>
      </c>
      <c r="K2314" s="54">
        <v>179</v>
      </c>
      <c r="L2314" s="54">
        <v>6</v>
      </c>
      <c r="M2314" s="54">
        <v>2</v>
      </c>
      <c r="N2314" s="54">
        <v>16</v>
      </c>
      <c r="O2314" s="45"/>
      <c r="P2314" s="45"/>
      <c r="Q2314" s="45"/>
      <c r="R2314" s="45"/>
      <c r="S2314" s="45"/>
      <c r="T2314" s="45"/>
      <c r="U2314" s="45"/>
      <c r="V2314" s="45"/>
      <c r="W2314" s="45"/>
      <c r="X2314" s="45"/>
      <c r="Y2314" s="45"/>
      <c r="Z2314" s="45"/>
      <c r="AA2314" s="45"/>
      <c r="AB2314" s="45"/>
      <c r="AC2314" s="45"/>
      <c r="AD2314" s="45"/>
      <c r="AE2314" s="45"/>
      <c r="AF2314" s="45"/>
      <c r="AG2314" s="45"/>
      <c r="AH2314" s="45"/>
      <c r="AI2314" s="45"/>
      <c r="AJ2314" s="45"/>
      <c r="AK2314" s="45"/>
      <c r="AL2314" s="45"/>
      <c r="AM2314" s="45"/>
      <c r="AN2314" s="45"/>
      <c r="AO2314" s="45"/>
      <c r="AP2314" s="45"/>
    </row>
    <row r="2315" spans="1:42" s="16" customFormat="1" ht="24">
      <c r="A2315" s="14" t="s">
        <v>4237</v>
      </c>
      <c r="B2315" s="15" t="s">
        <v>4238</v>
      </c>
      <c r="C2315" s="47">
        <v>146914.07</v>
      </c>
      <c r="D2315" s="47">
        <v>165181.75999999978</v>
      </c>
      <c r="E2315" s="47">
        <v>169573.15999999997</v>
      </c>
      <c r="F2315" s="54">
        <v>293</v>
      </c>
      <c r="G2315" s="54">
        <v>335</v>
      </c>
      <c r="H2315" s="54">
        <v>353</v>
      </c>
      <c r="I2315" s="54">
        <v>1317</v>
      </c>
      <c r="J2315" s="54">
        <v>1049</v>
      </c>
      <c r="K2315" s="54">
        <v>990</v>
      </c>
      <c r="L2315" s="54">
        <v>137</v>
      </c>
      <c r="M2315" s="54">
        <v>164</v>
      </c>
      <c r="N2315" s="54">
        <v>167</v>
      </c>
      <c r="O2315" s="45"/>
      <c r="P2315" s="45"/>
      <c r="Q2315" s="45"/>
      <c r="R2315" s="45"/>
      <c r="S2315" s="45"/>
      <c r="T2315" s="45"/>
      <c r="U2315" s="45"/>
      <c r="V2315" s="45"/>
      <c r="W2315" s="45"/>
      <c r="X2315" s="45"/>
      <c r="Y2315" s="45"/>
      <c r="Z2315" s="45"/>
      <c r="AA2315" s="45"/>
      <c r="AB2315" s="45"/>
      <c r="AC2315" s="45"/>
      <c r="AD2315" s="45"/>
      <c r="AE2315" s="45"/>
      <c r="AF2315" s="45"/>
      <c r="AG2315" s="45"/>
      <c r="AH2315" s="45"/>
      <c r="AI2315" s="45"/>
      <c r="AJ2315" s="45"/>
      <c r="AK2315" s="45"/>
      <c r="AL2315" s="45"/>
      <c r="AM2315" s="45"/>
      <c r="AN2315" s="45"/>
      <c r="AO2315" s="45"/>
      <c r="AP2315" s="45"/>
    </row>
    <row r="2316" spans="1:42" s="16" customFormat="1" ht="24">
      <c r="A2316" s="14" t="s">
        <v>4239</v>
      </c>
      <c r="B2316" s="15" t="s">
        <v>4240</v>
      </c>
      <c r="C2316" s="47">
        <v>1932772.31</v>
      </c>
      <c r="D2316" s="47">
        <v>2043271.7900000231</v>
      </c>
      <c r="E2316" s="47">
        <v>3833802.5499998429</v>
      </c>
      <c r="F2316" s="54">
        <v>4885</v>
      </c>
      <c r="G2316" s="54">
        <v>4999</v>
      </c>
      <c r="H2316" s="54">
        <v>9475</v>
      </c>
      <c r="I2316" s="54">
        <v>26316</v>
      </c>
      <c r="J2316" s="54">
        <v>26848</v>
      </c>
      <c r="K2316" s="54">
        <v>47252</v>
      </c>
      <c r="L2316" s="54">
        <v>2325</v>
      </c>
      <c r="M2316" s="54">
        <v>2512</v>
      </c>
      <c r="N2316" s="54">
        <v>4730</v>
      </c>
      <c r="O2316" s="45"/>
      <c r="P2316" s="45"/>
      <c r="Q2316" s="45"/>
      <c r="R2316" s="45"/>
      <c r="S2316" s="45"/>
      <c r="T2316" s="45"/>
      <c r="U2316" s="45"/>
      <c r="V2316" s="45"/>
      <c r="W2316" s="45"/>
      <c r="X2316" s="45"/>
      <c r="Y2316" s="45"/>
      <c r="Z2316" s="45"/>
      <c r="AA2316" s="45"/>
      <c r="AB2316" s="45"/>
      <c r="AC2316" s="45"/>
      <c r="AD2316" s="45"/>
      <c r="AE2316" s="45"/>
      <c r="AF2316" s="45"/>
      <c r="AG2316" s="45"/>
      <c r="AH2316" s="45"/>
      <c r="AI2316" s="45"/>
      <c r="AJ2316" s="45"/>
      <c r="AK2316" s="45"/>
      <c r="AL2316" s="45"/>
      <c r="AM2316" s="45"/>
      <c r="AN2316" s="45"/>
      <c r="AO2316" s="45"/>
      <c r="AP2316" s="45"/>
    </row>
    <row r="2317" spans="1:42" s="16" customFormat="1" ht="24">
      <c r="A2317" s="14" t="s">
        <v>4241</v>
      </c>
      <c r="B2317" s="15" t="s">
        <v>4242</v>
      </c>
      <c r="C2317" s="47">
        <v>3396.64</v>
      </c>
      <c r="D2317" s="47">
        <v>2190.7600000000002</v>
      </c>
      <c r="E2317" s="47">
        <v>1448</v>
      </c>
      <c r="F2317" s="54">
        <v>10</v>
      </c>
      <c r="G2317" s="54">
        <v>8</v>
      </c>
      <c r="H2317" s="54">
        <v>3</v>
      </c>
      <c r="I2317" s="54">
        <v>169</v>
      </c>
      <c r="J2317" s="54">
        <v>98</v>
      </c>
      <c r="K2317" s="54">
        <v>80</v>
      </c>
      <c r="L2317" s="54">
        <v>10</v>
      </c>
      <c r="M2317" s="54">
        <v>7</v>
      </c>
      <c r="N2317" s="54">
        <v>3</v>
      </c>
      <c r="O2317" s="45"/>
      <c r="P2317" s="45"/>
      <c r="Q2317" s="45"/>
      <c r="R2317" s="45"/>
      <c r="S2317" s="45"/>
      <c r="T2317" s="45"/>
      <c r="U2317" s="45"/>
      <c r="V2317" s="45"/>
      <c r="W2317" s="45"/>
      <c r="X2317" s="45"/>
      <c r="Y2317" s="45"/>
      <c r="Z2317" s="45"/>
      <c r="AA2317" s="45"/>
      <c r="AB2317" s="45"/>
      <c r="AC2317" s="45"/>
      <c r="AD2317" s="45"/>
      <c r="AE2317" s="45"/>
      <c r="AF2317" s="45"/>
      <c r="AG2317" s="45"/>
      <c r="AH2317" s="45"/>
      <c r="AI2317" s="45"/>
      <c r="AJ2317" s="45"/>
      <c r="AK2317" s="45"/>
      <c r="AL2317" s="45"/>
      <c r="AM2317" s="45"/>
      <c r="AN2317" s="45"/>
      <c r="AO2317" s="45"/>
      <c r="AP2317" s="45"/>
    </row>
    <row r="2318" spans="1:42" s="16" customFormat="1" ht="24">
      <c r="A2318" s="14" t="s">
        <v>4243</v>
      </c>
      <c r="B2318" s="15" t="s">
        <v>4244</v>
      </c>
      <c r="C2318" s="47">
        <v>12482.98</v>
      </c>
      <c r="D2318" s="47">
        <v>16206.369999999997</v>
      </c>
      <c r="E2318" s="47">
        <v>11366.080000000002</v>
      </c>
      <c r="F2318" s="54">
        <v>13</v>
      </c>
      <c r="G2318" s="54">
        <v>14</v>
      </c>
      <c r="H2318" s="54">
        <v>9</v>
      </c>
      <c r="I2318" s="54">
        <v>308</v>
      </c>
      <c r="J2318" s="54">
        <v>336</v>
      </c>
      <c r="K2318" s="54">
        <v>217</v>
      </c>
      <c r="L2318" s="54">
        <v>8</v>
      </c>
      <c r="M2318" s="54">
        <v>9</v>
      </c>
      <c r="N2318" s="54">
        <v>6</v>
      </c>
      <c r="O2318" s="45"/>
      <c r="P2318" s="45"/>
      <c r="Q2318" s="45"/>
      <c r="R2318" s="45"/>
      <c r="S2318" s="45"/>
      <c r="T2318" s="45"/>
      <c r="U2318" s="45"/>
      <c r="V2318" s="45"/>
      <c r="W2318" s="45"/>
      <c r="X2318" s="45"/>
      <c r="Y2318" s="45"/>
      <c r="Z2318" s="45"/>
      <c r="AA2318" s="45"/>
      <c r="AB2318" s="45"/>
      <c r="AC2318" s="45"/>
      <c r="AD2318" s="45"/>
      <c r="AE2318" s="45"/>
      <c r="AF2318" s="45"/>
      <c r="AG2318" s="45"/>
      <c r="AH2318" s="45"/>
      <c r="AI2318" s="45"/>
      <c r="AJ2318" s="45"/>
      <c r="AK2318" s="45"/>
      <c r="AL2318" s="45"/>
      <c r="AM2318" s="45"/>
      <c r="AN2318" s="45"/>
      <c r="AO2318" s="45"/>
      <c r="AP2318" s="45"/>
    </row>
    <row r="2319" spans="1:42" s="16" customFormat="1" ht="12">
      <c r="A2319" s="14" t="s">
        <v>4245</v>
      </c>
      <c r="B2319" s="15" t="s">
        <v>4246</v>
      </c>
      <c r="C2319" s="47">
        <v>18019.79</v>
      </c>
      <c r="D2319" s="47">
        <v>29500.030000000006</v>
      </c>
      <c r="E2319" s="47">
        <v>52949.80000000001</v>
      </c>
      <c r="F2319" s="54">
        <v>11</v>
      </c>
      <c r="G2319" s="54">
        <v>20</v>
      </c>
      <c r="H2319" s="54">
        <v>33</v>
      </c>
      <c r="I2319" s="54">
        <v>239</v>
      </c>
      <c r="J2319" s="54">
        <v>610</v>
      </c>
      <c r="K2319" s="54">
        <v>819</v>
      </c>
      <c r="L2319" s="54">
        <v>6</v>
      </c>
      <c r="M2319" s="54">
        <v>10</v>
      </c>
      <c r="N2319" s="54">
        <v>17</v>
      </c>
      <c r="O2319" s="45"/>
      <c r="P2319" s="45"/>
      <c r="Q2319" s="45"/>
      <c r="R2319" s="45"/>
      <c r="S2319" s="45"/>
      <c r="T2319" s="45"/>
      <c r="U2319" s="45"/>
      <c r="V2319" s="45"/>
      <c r="W2319" s="45"/>
      <c r="X2319" s="45"/>
      <c r="Y2319" s="45"/>
      <c r="Z2319" s="45"/>
      <c r="AA2319" s="45"/>
      <c r="AB2319" s="45"/>
      <c r="AC2319" s="45"/>
      <c r="AD2319" s="45"/>
      <c r="AE2319" s="45"/>
      <c r="AF2319" s="45"/>
      <c r="AG2319" s="45"/>
      <c r="AH2319" s="45"/>
      <c r="AI2319" s="45"/>
      <c r="AJ2319" s="45"/>
      <c r="AK2319" s="45"/>
      <c r="AL2319" s="45"/>
      <c r="AM2319" s="45"/>
      <c r="AN2319" s="45"/>
      <c r="AO2319" s="45"/>
      <c r="AP2319" s="45"/>
    </row>
    <row r="2320" spans="1:42" s="16" customFormat="1" ht="12">
      <c r="A2320" s="14" t="s">
        <v>4247</v>
      </c>
      <c r="B2320" s="15" t="s">
        <v>4248</v>
      </c>
      <c r="C2320" s="47">
        <v>11101.1</v>
      </c>
      <c r="D2320" s="47">
        <v>10515.909999999996</v>
      </c>
      <c r="E2320" s="47">
        <v>28687.759999999998</v>
      </c>
      <c r="F2320" s="54">
        <v>30</v>
      </c>
      <c r="G2320" s="54">
        <v>32</v>
      </c>
      <c r="H2320" s="54">
        <v>71</v>
      </c>
      <c r="I2320" s="54">
        <v>71</v>
      </c>
      <c r="J2320" s="54">
        <v>68</v>
      </c>
      <c r="K2320" s="54">
        <v>168</v>
      </c>
      <c r="L2320" s="54">
        <v>28</v>
      </c>
      <c r="M2320" s="54">
        <v>26</v>
      </c>
      <c r="N2320" s="54">
        <v>50</v>
      </c>
      <c r="O2320" s="45"/>
      <c r="P2320" s="45"/>
      <c r="Q2320" s="45"/>
      <c r="R2320" s="45"/>
      <c r="S2320" s="45"/>
      <c r="T2320" s="45"/>
      <c r="U2320" s="45"/>
      <c r="V2320" s="45"/>
      <c r="W2320" s="45"/>
      <c r="X2320" s="45"/>
      <c r="Y2320" s="45"/>
      <c r="Z2320" s="45"/>
      <c r="AA2320" s="45"/>
      <c r="AB2320" s="45"/>
      <c r="AC2320" s="45"/>
      <c r="AD2320" s="45"/>
      <c r="AE2320" s="45"/>
      <c r="AF2320" s="45"/>
      <c r="AG2320" s="45"/>
      <c r="AH2320" s="45"/>
      <c r="AI2320" s="45"/>
      <c r="AJ2320" s="45"/>
      <c r="AK2320" s="45"/>
      <c r="AL2320" s="45"/>
      <c r="AM2320" s="45"/>
      <c r="AN2320" s="45"/>
      <c r="AO2320" s="45"/>
      <c r="AP2320" s="45"/>
    </row>
    <row r="2321" spans="1:42" s="16" customFormat="1" ht="12">
      <c r="A2321" s="14" t="s">
        <v>4249</v>
      </c>
      <c r="B2321" s="15" t="s">
        <v>4250</v>
      </c>
      <c r="C2321" s="47">
        <v>23695.53</v>
      </c>
      <c r="D2321" s="47">
        <v>27589.559999999969</v>
      </c>
      <c r="E2321" s="47">
        <v>34096.259999999958</v>
      </c>
      <c r="F2321" s="54">
        <v>60</v>
      </c>
      <c r="G2321" s="54">
        <v>66</v>
      </c>
      <c r="H2321" s="54">
        <v>79</v>
      </c>
      <c r="I2321" s="54">
        <v>109</v>
      </c>
      <c r="J2321" s="54">
        <v>101</v>
      </c>
      <c r="K2321" s="54">
        <v>88</v>
      </c>
      <c r="L2321" s="54">
        <v>47</v>
      </c>
      <c r="M2321" s="54">
        <v>50</v>
      </c>
      <c r="N2321" s="54">
        <v>60</v>
      </c>
      <c r="O2321" s="45"/>
      <c r="P2321" s="45"/>
      <c r="Q2321" s="45"/>
      <c r="R2321" s="45"/>
      <c r="S2321" s="45"/>
      <c r="T2321" s="45"/>
      <c r="U2321" s="45"/>
      <c r="V2321" s="45"/>
      <c r="W2321" s="45"/>
      <c r="X2321" s="45"/>
      <c r="Y2321" s="45"/>
      <c r="Z2321" s="45"/>
      <c r="AA2321" s="45"/>
      <c r="AB2321" s="45"/>
      <c r="AC2321" s="45"/>
      <c r="AD2321" s="45"/>
      <c r="AE2321" s="45"/>
      <c r="AF2321" s="45"/>
      <c r="AG2321" s="45"/>
      <c r="AH2321" s="45"/>
      <c r="AI2321" s="45"/>
      <c r="AJ2321" s="45"/>
      <c r="AK2321" s="45"/>
      <c r="AL2321" s="45"/>
      <c r="AM2321" s="45"/>
      <c r="AN2321" s="45"/>
      <c r="AO2321" s="45"/>
      <c r="AP2321" s="45"/>
    </row>
    <row r="2322" spans="1:42" s="16" customFormat="1" ht="12">
      <c r="A2322" s="14" t="s">
        <v>4251</v>
      </c>
      <c r="B2322" s="15" t="s">
        <v>4252</v>
      </c>
      <c r="C2322" s="47">
        <v>160474.63</v>
      </c>
      <c r="D2322" s="47">
        <v>196662.83000000019</v>
      </c>
      <c r="E2322" s="47">
        <v>314575.2399999979</v>
      </c>
      <c r="F2322" s="54">
        <v>224</v>
      </c>
      <c r="G2322" s="54">
        <v>227</v>
      </c>
      <c r="H2322" s="54">
        <v>393</v>
      </c>
      <c r="I2322" s="54">
        <v>1599</v>
      </c>
      <c r="J2322" s="54">
        <v>1549</v>
      </c>
      <c r="K2322" s="54">
        <v>2639</v>
      </c>
      <c r="L2322" s="54">
        <v>162</v>
      </c>
      <c r="M2322" s="54">
        <v>165</v>
      </c>
      <c r="N2322" s="54">
        <v>237</v>
      </c>
      <c r="O2322" s="45"/>
      <c r="P2322" s="45"/>
      <c r="Q2322" s="45"/>
      <c r="R2322" s="45"/>
      <c r="S2322" s="45"/>
      <c r="T2322" s="45"/>
      <c r="U2322" s="45"/>
      <c r="V2322" s="45"/>
      <c r="W2322" s="45"/>
      <c r="X2322" s="45"/>
      <c r="Y2322" s="45"/>
      <c r="Z2322" s="45"/>
      <c r="AA2322" s="45"/>
      <c r="AB2322" s="45"/>
      <c r="AC2322" s="45"/>
      <c r="AD2322" s="45"/>
      <c r="AE2322" s="45"/>
      <c r="AF2322" s="45"/>
      <c r="AG2322" s="45"/>
      <c r="AH2322" s="45"/>
      <c r="AI2322" s="45"/>
      <c r="AJ2322" s="45"/>
      <c r="AK2322" s="45"/>
      <c r="AL2322" s="45"/>
      <c r="AM2322" s="45"/>
      <c r="AN2322" s="45"/>
      <c r="AO2322" s="45"/>
      <c r="AP2322" s="45"/>
    </row>
    <row r="2323" spans="1:42" s="16" customFormat="1" ht="24">
      <c r="A2323" s="14" t="s">
        <v>4253</v>
      </c>
      <c r="B2323" s="15" t="s">
        <v>4254</v>
      </c>
      <c r="C2323" s="47">
        <v>7898.05</v>
      </c>
      <c r="D2323" s="47">
        <v>8946.27</v>
      </c>
      <c r="E2323" s="47">
        <v>5782.6999999999989</v>
      </c>
      <c r="F2323" s="54">
        <v>9</v>
      </c>
      <c r="G2323" s="54">
        <v>11</v>
      </c>
      <c r="H2323" s="54">
        <v>6</v>
      </c>
      <c r="I2323" s="54">
        <v>22</v>
      </c>
      <c r="J2323" s="54">
        <v>178</v>
      </c>
      <c r="K2323" s="54">
        <v>6</v>
      </c>
      <c r="L2323" s="54">
        <v>6</v>
      </c>
      <c r="M2323" s="54">
        <v>9</v>
      </c>
      <c r="N2323" s="54">
        <v>4</v>
      </c>
      <c r="O2323" s="45"/>
      <c r="P2323" s="45"/>
      <c r="Q2323" s="45"/>
      <c r="R2323" s="45"/>
      <c r="S2323" s="45"/>
      <c r="T2323" s="45"/>
      <c r="U2323" s="45"/>
      <c r="V2323" s="45"/>
      <c r="W2323" s="45"/>
      <c r="X2323" s="45"/>
      <c r="Y2323" s="45"/>
      <c r="Z2323" s="45"/>
      <c r="AA2323" s="45"/>
      <c r="AB2323" s="45"/>
      <c r="AC2323" s="45"/>
      <c r="AD2323" s="45"/>
      <c r="AE2323" s="45"/>
      <c r="AF2323" s="45"/>
      <c r="AG2323" s="45"/>
      <c r="AH2323" s="45"/>
      <c r="AI2323" s="45"/>
      <c r="AJ2323" s="45"/>
      <c r="AK2323" s="45"/>
      <c r="AL2323" s="45"/>
      <c r="AM2323" s="45"/>
      <c r="AN2323" s="45"/>
      <c r="AO2323" s="45"/>
      <c r="AP2323" s="45"/>
    </row>
    <row r="2324" spans="1:42" s="16" customFormat="1" ht="12">
      <c r="A2324" s="14" t="s">
        <v>4255</v>
      </c>
      <c r="B2324" s="15" t="s">
        <v>4256</v>
      </c>
      <c r="C2324" s="47">
        <v>1200.1300000000001</v>
      </c>
      <c r="D2324" s="47">
        <v>663.1</v>
      </c>
      <c r="E2324" s="47"/>
      <c r="F2324" s="54">
        <v>3</v>
      </c>
      <c r="G2324" s="54">
        <v>1</v>
      </c>
      <c r="H2324" s="54" t="s">
        <v>5836</v>
      </c>
      <c r="I2324" s="54">
        <v>4</v>
      </c>
      <c r="J2324" s="54">
        <v>1</v>
      </c>
      <c r="K2324" s="54" t="s">
        <v>5836</v>
      </c>
      <c r="L2324" s="54">
        <v>1</v>
      </c>
      <c r="M2324" s="54">
        <v>1</v>
      </c>
      <c r="N2324" s="54" t="s">
        <v>5836</v>
      </c>
      <c r="O2324" s="45"/>
      <c r="P2324" s="45"/>
      <c r="Q2324" s="45"/>
      <c r="R2324" s="45"/>
      <c r="S2324" s="45"/>
      <c r="T2324" s="45"/>
      <c r="U2324" s="45"/>
      <c r="V2324" s="45"/>
      <c r="W2324" s="45"/>
      <c r="X2324" s="45"/>
      <c r="Y2324" s="45"/>
      <c r="Z2324" s="45"/>
      <c r="AA2324" s="45"/>
      <c r="AB2324" s="45"/>
      <c r="AC2324" s="45"/>
      <c r="AD2324" s="45"/>
      <c r="AE2324" s="45"/>
      <c r="AF2324" s="45"/>
      <c r="AG2324" s="45"/>
      <c r="AH2324" s="45"/>
      <c r="AI2324" s="45"/>
      <c r="AJ2324" s="45"/>
      <c r="AK2324" s="45"/>
      <c r="AL2324" s="45"/>
      <c r="AM2324" s="45"/>
      <c r="AN2324" s="45"/>
      <c r="AO2324" s="45"/>
      <c r="AP2324" s="45"/>
    </row>
    <row r="2325" spans="1:42" s="16" customFormat="1" ht="12">
      <c r="A2325" s="14" t="s">
        <v>4257</v>
      </c>
      <c r="B2325" s="15" t="s">
        <v>5779</v>
      </c>
      <c r="C2325" s="47">
        <v>9902.7199999999993</v>
      </c>
      <c r="D2325" s="47">
        <v>4869.8099999999995</v>
      </c>
      <c r="E2325" s="47">
        <v>5480.38</v>
      </c>
      <c r="F2325" s="54">
        <v>9</v>
      </c>
      <c r="G2325" s="54">
        <v>8</v>
      </c>
      <c r="H2325" s="54">
        <v>9</v>
      </c>
      <c r="I2325" s="54">
        <v>232</v>
      </c>
      <c r="J2325" s="54">
        <v>23</v>
      </c>
      <c r="K2325" s="54">
        <v>94</v>
      </c>
      <c r="L2325" s="54">
        <v>7</v>
      </c>
      <c r="M2325" s="54">
        <v>6</v>
      </c>
      <c r="N2325" s="54">
        <v>7</v>
      </c>
      <c r="O2325" s="45"/>
      <c r="P2325" s="45"/>
      <c r="Q2325" s="45"/>
      <c r="R2325" s="45"/>
      <c r="S2325" s="45"/>
      <c r="T2325" s="45"/>
      <c r="U2325" s="45"/>
      <c r="V2325" s="45"/>
      <c r="W2325" s="45"/>
      <c r="X2325" s="45"/>
      <c r="Y2325" s="45"/>
      <c r="Z2325" s="45"/>
      <c r="AA2325" s="45"/>
      <c r="AB2325" s="45"/>
      <c r="AC2325" s="45"/>
      <c r="AD2325" s="45"/>
      <c r="AE2325" s="45"/>
      <c r="AF2325" s="45"/>
      <c r="AG2325" s="45"/>
      <c r="AH2325" s="45"/>
      <c r="AI2325" s="45"/>
      <c r="AJ2325" s="45"/>
      <c r="AK2325" s="45"/>
      <c r="AL2325" s="45"/>
      <c r="AM2325" s="45"/>
      <c r="AN2325" s="45"/>
      <c r="AO2325" s="45"/>
      <c r="AP2325" s="45"/>
    </row>
    <row r="2326" spans="1:42" s="16" customFormat="1" ht="12">
      <c r="A2326" s="14" t="s">
        <v>4258</v>
      </c>
      <c r="B2326" s="15" t="s">
        <v>4259</v>
      </c>
      <c r="C2326" s="47">
        <v>24968.75</v>
      </c>
      <c r="D2326" s="47">
        <v>48958.69</v>
      </c>
      <c r="E2326" s="47">
        <v>48115.200000000019</v>
      </c>
      <c r="F2326" s="54">
        <v>32</v>
      </c>
      <c r="G2326" s="54">
        <v>55</v>
      </c>
      <c r="H2326" s="54">
        <v>55</v>
      </c>
      <c r="I2326" s="54">
        <v>149</v>
      </c>
      <c r="J2326" s="54">
        <v>423</v>
      </c>
      <c r="K2326" s="54">
        <v>358</v>
      </c>
      <c r="L2326" s="54">
        <v>25</v>
      </c>
      <c r="M2326" s="54">
        <v>40</v>
      </c>
      <c r="N2326" s="54">
        <v>37</v>
      </c>
      <c r="O2326" s="45"/>
      <c r="P2326" s="45"/>
      <c r="Q2326" s="45"/>
      <c r="R2326" s="45"/>
      <c r="S2326" s="45"/>
      <c r="T2326" s="45"/>
      <c r="U2326" s="45"/>
      <c r="V2326" s="45"/>
      <c r="W2326" s="45"/>
      <c r="X2326" s="45"/>
      <c r="Y2326" s="45"/>
      <c r="Z2326" s="45"/>
      <c r="AA2326" s="45"/>
      <c r="AB2326" s="45"/>
      <c r="AC2326" s="45"/>
      <c r="AD2326" s="45"/>
      <c r="AE2326" s="45"/>
      <c r="AF2326" s="45"/>
      <c r="AG2326" s="45"/>
      <c r="AH2326" s="45"/>
      <c r="AI2326" s="45"/>
      <c r="AJ2326" s="45"/>
      <c r="AK2326" s="45"/>
      <c r="AL2326" s="45"/>
      <c r="AM2326" s="45"/>
      <c r="AN2326" s="45"/>
      <c r="AO2326" s="45"/>
      <c r="AP2326" s="45"/>
    </row>
    <row r="2327" spans="1:42" s="16" customFormat="1" ht="24">
      <c r="A2327" s="14" t="s">
        <v>4260</v>
      </c>
      <c r="B2327" s="15" t="s">
        <v>4261</v>
      </c>
      <c r="C2327" s="47">
        <v>463632.61</v>
      </c>
      <c r="D2327" s="47">
        <v>497233.79000000068</v>
      </c>
      <c r="E2327" s="47">
        <v>512844.73000000004</v>
      </c>
      <c r="F2327" s="54">
        <v>609</v>
      </c>
      <c r="G2327" s="54">
        <v>637</v>
      </c>
      <c r="H2327" s="54">
        <v>635</v>
      </c>
      <c r="I2327" s="54">
        <v>2046</v>
      </c>
      <c r="J2327" s="54">
        <v>1956</v>
      </c>
      <c r="K2327" s="54">
        <v>2303</v>
      </c>
      <c r="L2327" s="54">
        <v>350</v>
      </c>
      <c r="M2327" s="54">
        <v>389</v>
      </c>
      <c r="N2327" s="54">
        <v>384</v>
      </c>
      <c r="O2327" s="45"/>
      <c r="P2327" s="45"/>
      <c r="Q2327" s="45"/>
      <c r="R2327" s="45"/>
      <c r="S2327" s="45"/>
      <c r="T2327" s="45"/>
      <c r="U2327" s="45"/>
      <c r="V2327" s="45"/>
      <c r="W2327" s="45"/>
      <c r="X2327" s="45"/>
      <c r="Y2327" s="45"/>
      <c r="Z2327" s="45"/>
      <c r="AA2327" s="45"/>
      <c r="AB2327" s="45"/>
      <c r="AC2327" s="45"/>
      <c r="AD2327" s="45"/>
      <c r="AE2327" s="45"/>
      <c r="AF2327" s="45"/>
      <c r="AG2327" s="45"/>
      <c r="AH2327" s="45"/>
      <c r="AI2327" s="45"/>
      <c r="AJ2327" s="45"/>
      <c r="AK2327" s="45"/>
      <c r="AL2327" s="45"/>
      <c r="AM2327" s="45"/>
      <c r="AN2327" s="45"/>
      <c r="AO2327" s="45"/>
      <c r="AP2327" s="45"/>
    </row>
    <row r="2328" spans="1:42" s="16" customFormat="1" ht="12">
      <c r="A2328" s="14" t="s">
        <v>4262</v>
      </c>
      <c r="B2328" s="15" t="s">
        <v>4263</v>
      </c>
      <c r="C2328" s="47">
        <v>1684846.45</v>
      </c>
      <c r="D2328" s="47">
        <v>1817498.4800000025</v>
      </c>
      <c r="E2328" s="47">
        <v>1963918.6599999981</v>
      </c>
      <c r="F2328" s="54">
        <v>666</v>
      </c>
      <c r="G2328" s="54">
        <v>772</v>
      </c>
      <c r="H2328" s="54">
        <v>794</v>
      </c>
      <c r="I2328" s="54">
        <v>19210</v>
      </c>
      <c r="J2328" s="54">
        <v>18963</v>
      </c>
      <c r="K2328" s="54">
        <v>21101</v>
      </c>
      <c r="L2328" s="54">
        <v>271</v>
      </c>
      <c r="M2328" s="54">
        <v>290</v>
      </c>
      <c r="N2328" s="54">
        <v>307</v>
      </c>
      <c r="O2328" s="45"/>
      <c r="P2328" s="45"/>
      <c r="Q2328" s="45"/>
      <c r="R2328" s="45"/>
      <c r="S2328" s="45"/>
      <c r="T2328" s="45"/>
      <c r="U2328" s="45"/>
      <c r="V2328" s="45"/>
      <c r="W2328" s="45"/>
      <c r="X2328" s="45"/>
      <c r="Y2328" s="45"/>
      <c r="Z2328" s="45"/>
      <c r="AA2328" s="45"/>
      <c r="AB2328" s="45"/>
      <c r="AC2328" s="45"/>
      <c r="AD2328" s="45"/>
      <c r="AE2328" s="45"/>
      <c r="AF2328" s="45"/>
      <c r="AG2328" s="45"/>
      <c r="AH2328" s="45"/>
      <c r="AI2328" s="45"/>
      <c r="AJ2328" s="45"/>
      <c r="AK2328" s="45"/>
      <c r="AL2328" s="45"/>
      <c r="AM2328" s="45"/>
      <c r="AN2328" s="45"/>
      <c r="AO2328" s="45"/>
      <c r="AP2328" s="45"/>
    </row>
    <row r="2329" spans="1:42" s="16" customFormat="1" ht="24">
      <c r="A2329" s="14" t="s">
        <v>4264</v>
      </c>
      <c r="B2329" s="15" t="s">
        <v>4265</v>
      </c>
      <c r="C2329" s="47">
        <v>340549.66</v>
      </c>
      <c r="D2329" s="47">
        <v>452261.58999999898</v>
      </c>
      <c r="E2329" s="47">
        <v>378227.73999999929</v>
      </c>
      <c r="F2329" s="54">
        <v>354</v>
      </c>
      <c r="G2329" s="54">
        <v>460</v>
      </c>
      <c r="H2329" s="54">
        <v>375</v>
      </c>
      <c r="I2329" s="54">
        <v>2195</v>
      </c>
      <c r="J2329" s="54">
        <v>3043</v>
      </c>
      <c r="K2329" s="54">
        <v>2559</v>
      </c>
      <c r="L2329" s="54">
        <v>224</v>
      </c>
      <c r="M2329" s="54">
        <v>273</v>
      </c>
      <c r="N2329" s="54">
        <v>231</v>
      </c>
      <c r="O2329" s="45"/>
      <c r="P2329" s="45"/>
      <c r="Q2329" s="45"/>
      <c r="R2329" s="45"/>
      <c r="S2329" s="45"/>
      <c r="T2329" s="45"/>
      <c r="U2329" s="45"/>
      <c r="V2329" s="45"/>
      <c r="W2329" s="45"/>
      <c r="X2329" s="45"/>
      <c r="Y2329" s="45"/>
      <c r="Z2329" s="45"/>
      <c r="AA2329" s="45"/>
      <c r="AB2329" s="45"/>
      <c r="AC2329" s="45"/>
      <c r="AD2329" s="45"/>
      <c r="AE2329" s="45"/>
      <c r="AF2329" s="45"/>
      <c r="AG2329" s="45"/>
      <c r="AH2329" s="45"/>
      <c r="AI2329" s="45"/>
      <c r="AJ2329" s="45"/>
      <c r="AK2329" s="45"/>
      <c r="AL2329" s="45"/>
      <c r="AM2329" s="45"/>
      <c r="AN2329" s="45"/>
      <c r="AO2329" s="45"/>
      <c r="AP2329" s="45"/>
    </row>
    <row r="2330" spans="1:42" s="16" customFormat="1" ht="24">
      <c r="A2330" s="14" t="s">
        <v>4266</v>
      </c>
      <c r="B2330" s="15" t="s">
        <v>4267</v>
      </c>
      <c r="C2330" s="47">
        <v>197433.83</v>
      </c>
      <c r="D2330" s="47">
        <v>260142.10000000036</v>
      </c>
      <c r="E2330" s="47">
        <v>229179.3700000004</v>
      </c>
      <c r="F2330" s="54">
        <v>167</v>
      </c>
      <c r="G2330" s="54">
        <v>220</v>
      </c>
      <c r="H2330" s="54">
        <v>199</v>
      </c>
      <c r="I2330" s="54">
        <v>2135</v>
      </c>
      <c r="J2330" s="54">
        <v>2434</v>
      </c>
      <c r="K2330" s="54">
        <v>2156</v>
      </c>
      <c r="L2330" s="54">
        <v>102</v>
      </c>
      <c r="M2330" s="54">
        <v>135</v>
      </c>
      <c r="N2330" s="54">
        <v>116</v>
      </c>
      <c r="O2330" s="45"/>
      <c r="P2330" s="45"/>
      <c r="Q2330" s="45"/>
      <c r="R2330" s="45"/>
      <c r="S2330" s="45"/>
      <c r="T2330" s="45"/>
      <c r="U2330" s="45"/>
      <c r="V2330" s="45"/>
      <c r="W2330" s="45"/>
      <c r="X2330" s="45"/>
      <c r="Y2330" s="45"/>
      <c r="Z2330" s="45"/>
      <c r="AA2330" s="45"/>
      <c r="AB2330" s="45"/>
      <c r="AC2330" s="45"/>
      <c r="AD2330" s="45"/>
      <c r="AE2330" s="45"/>
      <c r="AF2330" s="45"/>
      <c r="AG2330" s="45"/>
      <c r="AH2330" s="45"/>
      <c r="AI2330" s="45"/>
      <c r="AJ2330" s="45"/>
      <c r="AK2330" s="45"/>
      <c r="AL2330" s="45"/>
      <c r="AM2330" s="45"/>
      <c r="AN2330" s="45"/>
      <c r="AO2330" s="45"/>
      <c r="AP2330" s="45"/>
    </row>
    <row r="2331" spans="1:42" s="16" customFormat="1" ht="24">
      <c r="A2331" s="14" t="s">
        <v>4268</v>
      </c>
      <c r="B2331" s="15" t="s">
        <v>4269</v>
      </c>
      <c r="C2331" s="47">
        <v>150507.28</v>
      </c>
      <c r="D2331" s="47">
        <v>194965.08999999976</v>
      </c>
      <c r="E2331" s="47">
        <v>242374.09999999957</v>
      </c>
      <c r="F2331" s="54">
        <v>121</v>
      </c>
      <c r="G2331" s="54">
        <v>148</v>
      </c>
      <c r="H2331" s="54">
        <v>199</v>
      </c>
      <c r="I2331" s="54">
        <v>2269</v>
      </c>
      <c r="J2331" s="54">
        <v>1864</v>
      </c>
      <c r="K2331" s="54">
        <v>2052</v>
      </c>
      <c r="L2331" s="54">
        <v>77</v>
      </c>
      <c r="M2331" s="54">
        <v>84</v>
      </c>
      <c r="N2331" s="54">
        <v>112</v>
      </c>
      <c r="O2331" s="45"/>
      <c r="P2331" s="45"/>
      <c r="Q2331" s="45"/>
      <c r="R2331" s="45"/>
      <c r="S2331" s="45"/>
      <c r="T2331" s="45"/>
      <c r="U2331" s="45"/>
      <c r="V2331" s="45"/>
      <c r="W2331" s="45"/>
      <c r="X2331" s="45"/>
      <c r="Y2331" s="45"/>
      <c r="Z2331" s="45"/>
      <c r="AA2331" s="45"/>
      <c r="AB2331" s="45"/>
      <c r="AC2331" s="45"/>
      <c r="AD2331" s="45"/>
      <c r="AE2331" s="45"/>
      <c r="AF2331" s="45"/>
      <c r="AG2331" s="45"/>
      <c r="AH2331" s="45"/>
      <c r="AI2331" s="45"/>
      <c r="AJ2331" s="45"/>
      <c r="AK2331" s="45"/>
      <c r="AL2331" s="45"/>
      <c r="AM2331" s="45"/>
      <c r="AN2331" s="45"/>
      <c r="AO2331" s="45"/>
      <c r="AP2331" s="45"/>
    </row>
    <row r="2332" spans="1:42" s="16" customFormat="1" ht="12">
      <c r="A2332" s="14" t="s">
        <v>4270</v>
      </c>
      <c r="B2332" s="15" t="s">
        <v>5780</v>
      </c>
      <c r="C2332" s="47">
        <v>270458.96000000002</v>
      </c>
      <c r="D2332" s="47">
        <v>304322.30000000063</v>
      </c>
      <c r="E2332" s="47">
        <v>299130.58999999956</v>
      </c>
      <c r="F2332" s="54">
        <v>342</v>
      </c>
      <c r="G2332" s="54">
        <v>386</v>
      </c>
      <c r="H2332" s="54">
        <v>382</v>
      </c>
      <c r="I2332" s="54">
        <v>5346</v>
      </c>
      <c r="J2332" s="54">
        <v>5848</v>
      </c>
      <c r="K2332" s="54">
        <v>4872</v>
      </c>
      <c r="L2332" s="54">
        <v>150</v>
      </c>
      <c r="M2332" s="54">
        <v>154</v>
      </c>
      <c r="N2332" s="54">
        <v>164</v>
      </c>
      <c r="O2332" s="45"/>
      <c r="P2332" s="45"/>
      <c r="Q2332" s="45"/>
      <c r="R2332" s="45"/>
      <c r="S2332" s="45"/>
      <c r="T2332" s="45"/>
      <c r="U2332" s="45"/>
      <c r="V2332" s="45"/>
      <c r="W2332" s="45"/>
      <c r="X2332" s="45"/>
      <c r="Y2332" s="45"/>
      <c r="Z2332" s="45"/>
      <c r="AA2332" s="45"/>
      <c r="AB2332" s="45"/>
      <c r="AC2332" s="45"/>
      <c r="AD2332" s="45"/>
      <c r="AE2332" s="45"/>
      <c r="AF2332" s="45"/>
      <c r="AG2332" s="45"/>
      <c r="AH2332" s="45"/>
      <c r="AI2332" s="45"/>
      <c r="AJ2332" s="45"/>
      <c r="AK2332" s="45"/>
      <c r="AL2332" s="45"/>
      <c r="AM2332" s="45"/>
      <c r="AN2332" s="45"/>
      <c r="AO2332" s="45"/>
      <c r="AP2332" s="45"/>
    </row>
    <row r="2333" spans="1:42" s="16" customFormat="1" ht="12">
      <c r="A2333" s="14" t="s">
        <v>4271</v>
      </c>
      <c r="B2333" s="15" t="s">
        <v>4272</v>
      </c>
      <c r="C2333" s="47" t="s">
        <v>5836</v>
      </c>
      <c r="D2333" s="47">
        <v>232.7</v>
      </c>
      <c r="E2333" s="47"/>
      <c r="F2333" s="54" t="s">
        <v>5836</v>
      </c>
      <c r="G2333" s="54">
        <v>1</v>
      </c>
      <c r="H2333" s="54" t="s">
        <v>5836</v>
      </c>
      <c r="I2333" s="54" t="s">
        <v>5836</v>
      </c>
      <c r="J2333" s="54">
        <v>13</v>
      </c>
      <c r="K2333" s="54" t="s">
        <v>5836</v>
      </c>
      <c r="L2333" s="54" t="s">
        <v>5836</v>
      </c>
      <c r="M2333" s="54">
        <v>1</v>
      </c>
      <c r="N2333" s="54" t="s">
        <v>5836</v>
      </c>
      <c r="O2333" s="45"/>
      <c r="P2333" s="45"/>
      <c r="Q2333" s="45"/>
      <c r="R2333" s="45"/>
      <c r="S2333" s="45"/>
      <c r="T2333" s="45"/>
      <c r="U2333" s="45"/>
      <c r="V2333" s="45"/>
      <c r="W2333" s="45"/>
      <c r="X2333" s="45"/>
      <c r="Y2333" s="45"/>
      <c r="Z2333" s="45"/>
      <c r="AA2333" s="45"/>
      <c r="AB2333" s="45"/>
      <c r="AC2333" s="45"/>
      <c r="AD2333" s="45"/>
      <c r="AE2333" s="45"/>
      <c r="AF2333" s="45"/>
      <c r="AG2333" s="45"/>
      <c r="AH2333" s="45"/>
      <c r="AI2333" s="45"/>
      <c r="AJ2333" s="45"/>
      <c r="AK2333" s="45"/>
      <c r="AL2333" s="45"/>
      <c r="AM2333" s="45"/>
      <c r="AN2333" s="45"/>
      <c r="AO2333" s="45"/>
      <c r="AP2333" s="45"/>
    </row>
    <row r="2334" spans="1:42" s="16" customFormat="1" ht="12">
      <c r="A2334" s="14" t="s">
        <v>4273</v>
      </c>
      <c r="B2334" s="15" t="s">
        <v>5781</v>
      </c>
      <c r="C2334" s="47">
        <v>105034.38</v>
      </c>
      <c r="D2334" s="47">
        <v>103937.81000000017</v>
      </c>
      <c r="E2334" s="47">
        <v>119009.71999999994</v>
      </c>
      <c r="F2334" s="54">
        <v>185</v>
      </c>
      <c r="G2334" s="54">
        <v>190</v>
      </c>
      <c r="H2334" s="54">
        <v>222</v>
      </c>
      <c r="I2334" s="54">
        <v>1947</v>
      </c>
      <c r="J2334" s="54">
        <v>1941</v>
      </c>
      <c r="K2334" s="54">
        <v>1971</v>
      </c>
      <c r="L2334" s="54">
        <v>105</v>
      </c>
      <c r="M2334" s="54">
        <v>100</v>
      </c>
      <c r="N2334" s="54">
        <v>108</v>
      </c>
      <c r="O2334" s="45"/>
      <c r="P2334" s="45"/>
      <c r="Q2334" s="45"/>
      <c r="R2334" s="45"/>
      <c r="S2334" s="45"/>
      <c r="T2334" s="45"/>
      <c r="U2334" s="45"/>
      <c r="V2334" s="45"/>
      <c r="W2334" s="45"/>
      <c r="X2334" s="45"/>
      <c r="Y2334" s="45"/>
      <c r="Z2334" s="45"/>
      <c r="AA2334" s="45"/>
      <c r="AB2334" s="45"/>
      <c r="AC2334" s="45"/>
      <c r="AD2334" s="45"/>
      <c r="AE2334" s="45"/>
      <c r="AF2334" s="45"/>
      <c r="AG2334" s="45"/>
      <c r="AH2334" s="45"/>
      <c r="AI2334" s="45"/>
      <c r="AJ2334" s="45"/>
      <c r="AK2334" s="45"/>
      <c r="AL2334" s="45"/>
      <c r="AM2334" s="45"/>
      <c r="AN2334" s="45"/>
      <c r="AO2334" s="45"/>
      <c r="AP2334" s="45"/>
    </row>
    <row r="2335" spans="1:42" s="16" customFormat="1" ht="12">
      <c r="A2335" s="14" t="s">
        <v>4274</v>
      </c>
      <c r="B2335" s="15" t="s">
        <v>4275</v>
      </c>
      <c r="C2335" s="47">
        <v>45347.45</v>
      </c>
      <c r="D2335" s="47">
        <v>71663.099999999948</v>
      </c>
      <c r="E2335" s="47">
        <v>67393.959999999919</v>
      </c>
      <c r="F2335" s="54">
        <v>69</v>
      </c>
      <c r="G2335" s="54">
        <v>103</v>
      </c>
      <c r="H2335" s="54">
        <v>99</v>
      </c>
      <c r="I2335" s="54">
        <v>688</v>
      </c>
      <c r="J2335" s="54">
        <v>1323</v>
      </c>
      <c r="K2335" s="54">
        <v>1297</v>
      </c>
      <c r="L2335" s="54">
        <v>37</v>
      </c>
      <c r="M2335" s="54">
        <v>48</v>
      </c>
      <c r="N2335" s="54">
        <v>42</v>
      </c>
      <c r="O2335" s="45"/>
      <c r="P2335" s="45"/>
      <c r="Q2335" s="45"/>
      <c r="R2335" s="45"/>
      <c r="S2335" s="45"/>
      <c r="T2335" s="45"/>
      <c r="U2335" s="45"/>
      <c r="V2335" s="45"/>
      <c r="W2335" s="45"/>
      <c r="X2335" s="45"/>
      <c r="Y2335" s="45"/>
      <c r="Z2335" s="45"/>
      <c r="AA2335" s="45"/>
      <c r="AB2335" s="45"/>
      <c r="AC2335" s="45"/>
      <c r="AD2335" s="45"/>
      <c r="AE2335" s="45"/>
      <c r="AF2335" s="45"/>
      <c r="AG2335" s="45"/>
      <c r="AH2335" s="45"/>
      <c r="AI2335" s="45"/>
      <c r="AJ2335" s="45"/>
      <c r="AK2335" s="45"/>
      <c r="AL2335" s="45"/>
      <c r="AM2335" s="45"/>
      <c r="AN2335" s="45"/>
      <c r="AO2335" s="45"/>
      <c r="AP2335" s="45"/>
    </row>
    <row r="2336" spans="1:42" s="16" customFormat="1" ht="12">
      <c r="A2336" s="14" t="s">
        <v>4276</v>
      </c>
      <c r="B2336" s="15" t="s">
        <v>4277</v>
      </c>
      <c r="C2336" s="47">
        <v>73451.86</v>
      </c>
      <c r="D2336" s="47">
        <v>64250.810000000019</v>
      </c>
      <c r="E2336" s="47">
        <v>86203.989999999991</v>
      </c>
      <c r="F2336" s="54">
        <v>86</v>
      </c>
      <c r="G2336" s="54">
        <v>74</v>
      </c>
      <c r="H2336" s="54">
        <v>105</v>
      </c>
      <c r="I2336" s="54">
        <v>1589</v>
      </c>
      <c r="J2336" s="54">
        <v>1286</v>
      </c>
      <c r="K2336" s="54">
        <v>1876</v>
      </c>
      <c r="L2336" s="54">
        <v>36</v>
      </c>
      <c r="M2336" s="54">
        <v>31</v>
      </c>
      <c r="N2336" s="54">
        <v>42</v>
      </c>
      <c r="O2336" s="45"/>
      <c r="P2336" s="45"/>
      <c r="Q2336" s="45"/>
      <c r="R2336" s="45"/>
      <c r="S2336" s="45"/>
      <c r="T2336" s="45"/>
      <c r="U2336" s="45"/>
      <c r="V2336" s="45"/>
      <c r="W2336" s="45"/>
      <c r="X2336" s="45"/>
      <c r="Y2336" s="45"/>
      <c r="Z2336" s="45"/>
      <c r="AA2336" s="45"/>
      <c r="AB2336" s="45"/>
      <c r="AC2336" s="45"/>
      <c r="AD2336" s="45"/>
      <c r="AE2336" s="45"/>
      <c r="AF2336" s="45"/>
      <c r="AG2336" s="45"/>
      <c r="AH2336" s="45"/>
      <c r="AI2336" s="45"/>
      <c r="AJ2336" s="45"/>
      <c r="AK2336" s="45"/>
      <c r="AL2336" s="45"/>
      <c r="AM2336" s="45"/>
      <c r="AN2336" s="45"/>
      <c r="AO2336" s="45"/>
      <c r="AP2336" s="45"/>
    </row>
    <row r="2337" spans="1:42" s="16" customFormat="1" ht="12">
      <c r="A2337" s="14" t="s">
        <v>4278</v>
      </c>
      <c r="B2337" s="15" t="s">
        <v>4279</v>
      </c>
      <c r="C2337" s="47">
        <v>2497.0500000000002</v>
      </c>
      <c r="D2337" s="47">
        <v>4465.8999999999996</v>
      </c>
      <c r="E2337" s="47">
        <v>2769.3</v>
      </c>
      <c r="F2337" s="54">
        <v>5</v>
      </c>
      <c r="G2337" s="54">
        <v>7</v>
      </c>
      <c r="H2337" s="54">
        <v>4</v>
      </c>
      <c r="I2337" s="54">
        <v>125</v>
      </c>
      <c r="J2337" s="54">
        <v>238</v>
      </c>
      <c r="K2337" s="54">
        <v>153</v>
      </c>
      <c r="L2337" s="54">
        <v>5</v>
      </c>
      <c r="M2337" s="54">
        <v>6</v>
      </c>
      <c r="N2337" s="54">
        <v>4</v>
      </c>
      <c r="O2337" s="45"/>
      <c r="P2337" s="45"/>
      <c r="Q2337" s="45"/>
      <c r="R2337" s="45"/>
      <c r="S2337" s="45"/>
      <c r="T2337" s="45"/>
      <c r="U2337" s="45"/>
      <c r="V2337" s="45"/>
      <c r="W2337" s="45"/>
      <c r="X2337" s="45"/>
      <c r="Y2337" s="45"/>
      <c r="Z2337" s="45"/>
      <c r="AA2337" s="45"/>
      <c r="AB2337" s="45"/>
      <c r="AC2337" s="45"/>
      <c r="AD2337" s="45"/>
      <c r="AE2337" s="45"/>
      <c r="AF2337" s="45"/>
      <c r="AG2337" s="45"/>
      <c r="AH2337" s="45"/>
      <c r="AI2337" s="45"/>
      <c r="AJ2337" s="45"/>
      <c r="AK2337" s="45"/>
      <c r="AL2337" s="45"/>
      <c r="AM2337" s="45"/>
      <c r="AN2337" s="45"/>
      <c r="AO2337" s="45"/>
      <c r="AP2337" s="45"/>
    </row>
    <row r="2338" spans="1:42" s="16" customFormat="1" ht="12">
      <c r="A2338" s="14" t="s">
        <v>4280</v>
      </c>
      <c r="B2338" s="15" t="s">
        <v>4281</v>
      </c>
      <c r="C2338" s="47">
        <v>32869.15</v>
      </c>
      <c r="D2338" s="47">
        <v>44908.869999999981</v>
      </c>
      <c r="E2338" s="47">
        <v>45624.09</v>
      </c>
      <c r="F2338" s="54">
        <v>45</v>
      </c>
      <c r="G2338" s="54">
        <v>66</v>
      </c>
      <c r="H2338" s="54">
        <v>65</v>
      </c>
      <c r="I2338" s="54">
        <v>628</v>
      </c>
      <c r="J2338" s="54">
        <v>1083</v>
      </c>
      <c r="K2338" s="54">
        <v>1110</v>
      </c>
      <c r="L2338" s="54">
        <v>24</v>
      </c>
      <c r="M2338" s="54">
        <v>32</v>
      </c>
      <c r="N2338" s="54">
        <v>34</v>
      </c>
      <c r="O2338" s="45"/>
      <c r="P2338" s="45"/>
      <c r="Q2338" s="45"/>
      <c r="R2338" s="45"/>
      <c r="S2338" s="45"/>
      <c r="T2338" s="45"/>
      <c r="U2338" s="45"/>
      <c r="V2338" s="45"/>
      <c r="W2338" s="45"/>
      <c r="X2338" s="45"/>
      <c r="Y2338" s="45"/>
      <c r="Z2338" s="45"/>
      <c r="AA2338" s="45"/>
      <c r="AB2338" s="45"/>
      <c r="AC2338" s="45"/>
      <c r="AD2338" s="45"/>
      <c r="AE2338" s="45"/>
      <c r="AF2338" s="45"/>
      <c r="AG2338" s="45"/>
      <c r="AH2338" s="45"/>
      <c r="AI2338" s="45"/>
      <c r="AJ2338" s="45"/>
      <c r="AK2338" s="45"/>
      <c r="AL2338" s="45"/>
      <c r="AM2338" s="45"/>
      <c r="AN2338" s="45"/>
      <c r="AO2338" s="45"/>
      <c r="AP2338" s="45"/>
    </row>
    <row r="2339" spans="1:42" s="16" customFormat="1" ht="12">
      <c r="A2339" s="14" t="s">
        <v>4282</v>
      </c>
      <c r="B2339" s="15" t="s">
        <v>4283</v>
      </c>
      <c r="C2339" s="47">
        <v>90928.69</v>
      </c>
      <c r="D2339" s="47">
        <v>91196.800000000221</v>
      </c>
      <c r="E2339" s="47">
        <v>104634.32999999996</v>
      </c>
      <c r="F2339" s="54">
        <v>190</v>
      </c>
      <c r="G2339" s="54">
        <v>191</v>
      </c>
      <c r="H2339" s="54">
        <v>211</v>
      </c>
      <c r="I2339" s="54">
        <v>1681</v>
      </c>
      <c r="J2339" s="54">
        <v>1544</v>
      </c>
      <c r="K2339" s="54">
        <v>1843</v>
      </c>
      <c r="L2339" s="54">
        <v>93</v>
      </c>
      <c r="M2339" s="54">
        <v>85</v>
      </c>
      <c r="N2339" s="54">
        <v>96</v>
      </c>
      <c r="O2339" s="45"/>
      <c r="P2339" s="45"/>
      <c r="Q2339" s="45"/>
      <c r="R2339" s="45"/>
      <c r="S2339" s="45"/>
      <c r="T2339" s="45"/>
      <c r="U2339" s="45"/>
      <c r="V2339" s="45"/>
      <c r="W2339" s="45"/>
      <c r="X2339" s="45"/>
      <c r="Y2339" s="45"/>
      <c r="Z2339" s="45"/>
      <c r="AA2339" s="45"/>
      <c r="AB2339" s="45"/>
      <c r="AC2339" s="45"/>
      <c r="AD2339" s="45"/>
      <c r="AE2339" s="45"/>
      <c r="AF2339" s="45"/>
      <c r="AG2339" s="45"/>
      <c r="AH2339" s="45"/>
      <c r="AI2339" s="45"/>
      <c r="AJ2339" s="45"/>
      <c r="AK2339" s="45"/>
      <c r="AL2339" s="45"/>
      <c r="AM2339" s="45"/>
      <c r="AN2339" s="45"/>
      <c r="AO2339" s="45"/>
      <c r="AP2339" s="45"/>
    </row>
    <row r="2340" spans="1:42" s="16" customFormat="1" ht="12">
      <c r="A2340" s="14" t="s">
        <v>4284</v>
      </c>
      <c r="B2340" s="15" t="s">
        <v>4285</v>
      </c>
      <c r="C2340" s="47">
        <v>13057.2</v>
      </c>
      <c r="D2340" s="47">
        <v>10375.560000000009</v>
      </c>
      <c r="E2340" s="47">
        <v>12096.240000000003</v>
      </c>
      <c r="F2340" s="54">
        <v>60</v>
      </c>
      <c r="G2340" s="54">
        <v>56</v>
      </c>
      <c r="H2340" s="54">
        <v>58</v>
      </c>
      <c r="I2340" s="54">
        <v>145</v>
      </c>
      <c r="J2340" s="54">
        <v>112</v>
      </c>
      <c r="K2340" s="54">
        <v>130</v>
      </c>
      <c r="L2340" s="54">
        <v>42</v>
      </c>
      <c r="M2340" s="54">
        <v>40</v>
      </c>
      <c r="N2340" s="54">
        <v>45</v>
      </c>
      <c r="O2340" s="45"/>
      <c r="P2340" s="45"/>
      <c r="Q2340" s="45"/>
      <c r="R2340" s="45"/>
      <c r="S2340" s="45"/>
      <c r="T2340" s="45"/>
      <c r="U2340" s="45"/>
      <c r="V2340" s="45"/>
      <c r="W2340" s="45"/>
      <c r="X2340" s="45"/>
      <c r="Y2340" s="45"/>
      <c r="Z2340" s="45"/>
      <c r="AA2340" s="45"/>
      <c r="AB2340" s="45"/>
      <c r="AC2340" s="45"/>
      <c r="AD2340" s="45"/>
      <c r="AE2340" s="45"/>
      <c r="AF2340" s="45"/>
      <c r="AG2340" s="45"/>
      <c r="AH2340" s="45"/>
      <c r="AI2340" s="45"/>
      <c r="AJ2340" s="45"/>
      <c r="AK2340" s="45"/>
      <c r="AL2340" s="45"/>
      <c r="AM2340" s="45"/>
      <c r="AN2340" s="45"/>
      <c r="AO2340" s="45"/>
      <c r="AP2340" s="45"/>
    </row>
    <row r="2341" spans="1:42" s="16" customFormat="1" ht="12">
      <c r="A2341" s="14" t="s">
        <v>4286</v>
      </c>
      <c r="B2341" s="15" t="s">
        <v>4287</v>
      </c>
      <c r="C2341" s="47">
        <v>6918.03</v>
      </c>
      <c r="D2341" s="47">
        <v>12070.699999999999</v>
      </c>
      <c r="E2341" s="47">
        <v>9157.9399999999987</v>
      </c>
      <c r="F2341" s="54">
        <v>20</v>
      </c>
      <c r="G2341" s="54">
        <v>34</v>
      </c>
      <c r="H2341" s="54">
        <v>33</v>
      </c>
      <c r="I2341" s="54">
        <v>308</v>
      </c>
      <c r="J2341" s="54">
        <v>543</v>
      </c>
      <c r="K2341" s="54">
        <v>381</v>
      </c>
      <c r="L2341" s="54">
        <v>20</v>
      </c>
      <c r="M2341" s="54">
        <v>33</v>
      </c>
      <c r="N2341" s="54">
        <v>33</v>
      </c>
      <c r="O2341" s="45"/>
      <c r="P2341" s="45"/>
      <c r="Q2341" s="45"/>
      <c r="R2341" s="45"/>
      <c r="S2341" s="45"/>
      <c r="T2341" s="45"/>
      <c r="U2341" s="45"/>
      <c r="V2341" s="45"/>
      <c r="W2341" s="45"/>
      <c r="X2341" s="45"/>
      <c r="Y2341" s="45"/>
      <c r="Z2341" s="45"/>
      <c r="AA2341" s="45"/>
      <c r="AB2341" s="45"/>
      <c r="AC2341" s="45"/>
      <c r="AD2341" s="45"/>
      <c r="AE2341" s="45"/>
      <c r="AF2341" s="45"/>
      <c r="AG2341" s="45"/>
      <c r="AH2341" s="45"/>
      <c r="AI2341" s="45"/>
      <c r="AJ2341" s="45"/>
      <c r="AK2341" s="45"/>
      <c r="AL2341" s="45"/>
      <c r="AM2341" s="45"/>
      <c r="AN2341" s="45"/>
      <c r="AO2341" s="45"/>
      <c r="AP2341" s="45"/>
    </row>
    <row r="2342" spans="1:42" s="16" customFormat="1" ht="12">
      <c r="A2342" s="14" t="s">
        <v>4288</v>
      </c>
      <c r="B2342" s="15" t="s">
        <v>4285</v>
      </c>
      <c r="C2342" s="47">
        <v>80.45</v>
      </c>
      <c r="D2342" s="47"/>
      <c r="E2342" s="47"/>
      <c r="F2342" s="54">
        <v>1</v>
      </c>
      <c r="G2342" s="54" t="s">
        <v>5836</v>
      </c>
      <c r="H2342" s="54" t="s">
        <v>5836</v>
      </c>
      <c r="I2342" s="54">
        <v>1</v>
      </c>
      <c r="J2342" s="54" t="s">
        <v>5836</v>
      </c>
      <c r="K2342" s="54" t="s">
        <v>5836</v>
      </c>
      <c r="L2342" s="54">
        <v>1</v>
      </c>
      <c r="M2342" s="54" t="s">
        <v>5836</v>
      </c>
      <c r="N2342" s="54" t="s">
        <v>5836</v>
      </c>
      <c r="O2342" s="45"/>
      <c r="P2342" s="45"/>
      <c r="Q2342" s="45"/>
      <c r="R2342" s="45"/>
      <c r="S2342" s="45"/>
      <c r="T2342" s="45"/>
      <c r="U2342" s="45"/>
      <c r="V2342" s="45"/>
      <c r="W2342" s="45"/>
      <c r="X2342" s="45"/>
      <c r="Y2342" s="45"/>
      <c r="Z2342" s="45"/>
      <c r="AA2342" s="45"/>
      <c r="AB2342" s="45"/>
      <c r="AC2342" s="45"/>
      <c r="AD2342" s="45"/>
      <c r="AE2342" s="45"/>
      <c r="AF2342" s="45"/>
      <c r="AG2342" s="45"/>
      <c r="AH2342" s="45"/>
      <c r="AI2342" s="45"/>
      <c r="AJ2342" s="45"/>
      <c r="AK2342" s="45"/>
      <c r="AL2342" s="45"/>
      <c r="AM2342" s="45"/>
      <c r="AN2342" s="45"/>
      <c r="AO2342" s="45"/>
      <c r="AP2342" s="45"/>
    </row>
    <row r="2343" spans="1:42" s="16" customFormat="1" ht="12">
      <c r="A2343" s="14" t="s">
        <v>4289</v>
      </c>
      <c r="B2343" s="15" t="s">
        <v>4290</v>
      </c>
      <c r="C2343" s="47">
        <v>111525.53</v>
      </c>
      <c r="D2343" s="47">
        <v>127177.63000000011</v>
      </c>
      <c r="E2343" s="47">
        <v>124296.30999999995</v>
      </c>
      <c r="F2343" s="54">
        <v>384</v>
      </c>
      <c r="G2343" s="54">
        <v>412</v>
      </c>
      <c r="H2343" s="54">
        <v>395</v>
      </c>
      <c r="I2343" s="54">
        <v>1846</v>
      </c>
      <c r="J2343" s="54">
        <v>2407</v>
      </c>
      <c r="K2343" s="54">
        <v>2395</v>
      </c>
      <c r="L2343" s="54">
        <v>174</v>
      </c>
      <c r="M2343" s="54">
        <v>183</v>
      </c>
      <c r="N2343" s="54">
        <v>165</v>
      </c>
      <c r="O2343" s="45"/>
      <c r="P2343" s="45"/>
      <c r="Q2343" s="45"/>
      <c r="R2343" s="45"/>
      <c r="S2343" s="45"/>
      <c r="T2343" s="45"/>
      <c r="U2343" s="45"/>
      <c r="V2343" s="45"/>
      <c r="W2343" s="45"/>
      <c r="X2343" s="45"/>
      <c r="Y2343" s="45"/>
      <c r="Z2343" s="45"/>
      <c r="AA2343" s="45"/>
      <c r="AB2343" s="45"/>
      <c r="AC2343" s="45"/>
      <c r="AD2343" s="45"/>
      <c r="AE2343" s="45"/>
      <c r="AF2343" s="45"/>
      <c r="AG2343" s="45"/>
      <c r="AH2343" s="45"/>
      <c r="AI2343" s="45"/>
      <c r="AJ2343" s="45"/>
      <c r="AK2343" s="45"/>
      <c r="AL2343" s="45"/>
      <c r="AM2343" s="45"/>
      <c r="AN2343" s="45"/>
      <c r="AO2343" s="45"/>
      <c r="AP2343" s="45"/>
    </row>
    <row r="2344" spans="1:42" s="16" customFormat="1" ht="12">
      <c r="A2344" s="14" t="s">
        <v>4291</v>
      </c>
      <c r="B2344" s="15" t="s">
        <v>4290</v>
      </c>
      <c r="C2344" s="47">
        <v>1002.4</v>
      </c>
      <c r="D2344" s="47"/>
      <c r="E2344" s="47">
        <v>343.9</v>
      </c>
      <c r="F2344" s="54">
        <v>2</v>
      </c>
      <c r="G2344" s="54" t="s">
        <v>5836</v>
      </c>
      <c r="H2344" s="54">
        <v>1</v>
      </c>
      <c r="I2344" s="54">
        <v>56</v>
      </c>
      <c r="J2344" s="54" t="s">
        <v>5836</v>
      </c>
      <c r="K2344" s="54">
        <v>19</v>
      </c>
      <c r="L2344" s="54">
        <v>2</v>
      </c>
      <c r="M2344" s="54" t="s">
        <v>5836</v>
      </c>
      <c r="N2344" s="54">
        <v>1</v>
      </c>
      <c r="O2344" s="45"/>
      <c r="P2344" s="45"/>
      <c r="Q2344" s="45"/>
      <c r="R2344" s="45"/>
      <c r="S2344" s="45"/>
      <c r="T2344" s="45"/>
      <c r="U2344" s="45"/>
      <c r="V2344" s="45"/>
      <c r="W2344" s="45"/>
      <c r="X2344" s="45"/>
      <c r="Y2344" s="45"/>
      <c r="Z2344" s="45"/>
      <c r="AA2344" s="45"/>
      <c r="AB2344" s="45"/>
      <c r="AC2344" s="45"/>
      <c r="AD2344" s="45"/>
      <c r="AE2344" s="45"/>
      <c r="AF2344" s="45"/>
      <c r="AG2344" s="45"/>
      <c r="AH2344" s="45"/>
      <c r="AI2344" s="45"/>
      <c r="AJ2344" s="45"/>
      <c r="AK2344" s="45"/>
      <c r="AL2344" s="45"/>
      <c r="AM2344" s="45"/>
      <c r="AN2344" s="45"/>
      <c r="AO2344" s="45"/>
      <c r="AP2344" s="45"/>
    </row>
    <row r="2345" spans="1:42" s="16" customFormat="1" ht="12">
      <c r="A2345" s="14" t="s">
        <v>4292</v>
      </c>
      <c r="B2345" s="15" t="s">
        <v>5782</v>
      </c>
      <c r="C2345" s="47">
        <v>15316.94</v>
      </c>
      <c r="D2345" s="47">
        <v>16484.239999999994</v>
      </c>
      <c r="E2345" s="47">
        <v>26352.9</v>
      </c>
      <c r="F2345" s="54">
        <v>50</v>
      </c>
      <c r="G2345" s="54">
        <v>51</v>
      </c>
      <c r="H2345" s="54">
        <v>78</v>
      </c>
      <c r="I2345" s="54">
        <v>766</v>
      </c>
      <c r="J2345" s="54">
        <v>840</v>
      </c>
      <c r="K2345" s="54">
        <v>1331</v>
      </c>
      <c r="L2345" s="54">
        <v>49</v>
      </c>
      <c r="M2345" s="54">
        <v>48</v>
      </c>
      <c r="N2345" s="54">
        <v>77</v>
      </c>
      <c r="O2345" s="45"/>
      <c r="P2345" s="45"/>
      <c r="Q2345" s="45"/>
      <c r="R2345" s="45"/>
      <c r="S2345" s="45"/>
      <c r="T2345" s="45"/>
      <c r="U2345" s="45"/>
      <c r="V2345" s="45"/>
      <c r="W2345" s="45"/>
      <c r="X2345" s="45"/>
      <c r="Y2345" s="45"/>
      <c r="Z2345" s="45"/>
      <c r="AA2345" s="45"/>
      <c r="AB2345" s="45"/>
      <c r="AC2345" s="45"/>
      <c r="AD2345" s="45"/>
      <c r="AE2345" s="45"/>
      <c r="AF2345" s="45"/>
      <c r="AG2345" s="45"/>
      <c r="AH2345" s="45"/>
      <c r="AI2345" s="45"/>
      <c r="AJ2345" s="45"/>
      <c r="AK2345" s="45"/>
      <c r="AL2345" s="45"/>
      <c r="AM2345" s="45"/>
      <c r="AN2345" s="45"/>
      <c r="AO2345" s="45"/>
      <c r="AP2345" s="45"/>
    </row>
    <row r="2346" spans="1:42" s="16" customFormat="1" ht="12">
      <c r="A2346" s="14" t="s">
        <v>4293</v>
      </c>
      <c r="B2346" s="15" t="s">
        <v>4294</v>
      </c>
      <c r="C2346" s="47">
        <v>18847.22</v>
      </c>
      <c r="D2346" s="47">
        <v>18433.320000000018</v>
      </c>
      <c r="E2346" s="47">
        <v>10887.910000000002</v>
      </c>
      <c r="F2346" s="54">
        <v>89</v>
      </c>
      <c r="G2346" s="54">
        <v>78</v>
      </c>
      <c r="H2346" s="54">
        <v>54</v>
      </c>
      <c r="I2346" s="54">
        <v>377</v>
      </c>
      <c r="J2346" s="54">
        <v>415</v>
      </c>
      <c r="K2346" s="54">
        <v>179</v>
      </c>
      <c r="L2346" s="54">
        <v>49</v>
      </c>
      <c r="M2346" s="54">
        <v>40</v>
      </c>
      <c r="N2346" s="54">
        <v>35</v>
      </c>
      <c r="O2346" s="45"/>
      <c r="P2346" s="45"/>
      <c r="Q2346" s="45"/>
      <c r="R2346" s="45"/>
      <c r="S2346" s="45"/>
      <c r="T2346" s="45"/>
      <c r="U2346" s="45"/>
      <c r="V2346" s="45"/>
      <c r="W2346" s="45"/>
      <c r="X2346" s="45"/>
      <c r="Y2346" s="45"/>
      <c r="Z2346" s="45"/>
      <c r="AA2346" s="45"/>
      <c r="AB2346" s="45"/>
      <c r="AC2346" s="45"/>
      <c r="AD2346" s="45"/>
      <c r="AE2346" s="45"/>
      <c r="AF2346" s="45"/>
      <c r="AG2346" s="45"/>
      <c r="AH2346" s="45"/>
      <c r="AI2346" s="45"/>
      <c r="AJ2346" s="45"/>
      <c r="AK2346" s="45"/>
      <c r="AL2346" s="45"/>
      <c r="AM2346" s="45"/>
      <c r="AN2346" s="45"/>
      <c r="AO2346" s="45"/>
      <c r="AP2346" s="45"/>
    </row>
    <row r="2347" spans="1:42" s="16" customFormat="1" ht="12">
      <c r="A2347" s="14" t="s">
        <v>4295</v>
      </c>
      <c r="B2347" s="15" t="s">
        <v>4294</v>
      </c>
      <c r="C2347" s="47">
        <v>393.8</v>
      </c>
      <c r="D2347" s="47">
        <v>160.9</v>
      </c>
      <c r="E2347" s="47"/>
      <c r="F2347" s="54">
        <v>1</v>
      </c>
      <c r="G2347" s="54">
        <v>1</v>
      </c>
      <c r="H2347" s="54" t="s">
        <v>5836</v>
      </c>
      <c r="I2347" s="54">
        <v>22</v>
      </c>
      <c r="J2347" s="54">
        <v>1</v>
      </c>
      <c r="K2347" s="54" t="s">
        <v>5836</v>
      </c>
      <c r="L2347" s="54">
        <v>1</v>
      </c>
      <c r="M2347" s="54">
        <v>1</v>
      </c>
      <c r="N2347" s="54" t="s">
        <v>5836</v>
      </c>
      <c r="O2347" s="45"/>
      <c r="P2347" s="45"/>
      <c r="Q2347" s="45"/>
      <c r="R2347" s="45"/>
      <c r="S2347" s="45"/>
      <c r="T2347" s="45"/>
      <c r="U2347" s="45"/>
      <c r="V2347" s="45"/>
      <c r="W2347" s="45"/>
      <c r="X2347" s="45"/>
      <c r="Y2347" s="45"/>
      <c r="Z2347" s="45"/>
      <c r="AA2347" s="45"/>
      <c r="AB2347" s="45"/>
      <c r="AC2347" s="45"/>
      <c r="AD2347" s="45"/>
      <c r="AE2347" s="45"/>
      <c r="AF2347" s="45"/>
      <c r="AG2347" s="45"/>
      <c r="AH2347" s="45"/>
      <c r="AI2347" s="45"/>
      <c r="AJ2347" s="45"/>
      <c r="AK2347" s="45"/>
      <c r="AL2347" s="45"/>
      <c r="AM2347" s="45"/>
      <c r="AN2347" s="45"/>
      <c r="AO2347" s="45"/>
      <c r="AP2347" s="45"/>
    </row>
    <row r="2348" spans="1:42" s="16" customFormat="1" ht="12">
      <c r="A2348" s="14" t="s">
        <v>5783</v>
      </c>
      <c r="B2348" s="15" t="s">
        <v>4297</v>
      </c>
      <c r="C2348" s="47" t="s">
        <v>5836</v>
      </c>
      <c r="D2348" s="47"/>
      <c r="E2348" s="47">
        <v>362</v>
      </c>
      <c r="F2348" s="54" t="s">
        <v>5836</v>
      </c>
      <c r="G2348" s="54" t="s">
        <v>5836</v>
      </c>
      <c r="H2348" s="54">
        <v>1</v>
      </c>
      <c r="I2348" s="54" t="s">
        <v>5836</v>
      </c>
      <c r="J2348" s="54" t="s">
        <v>5836</v>
      </c>
      <c r="K2348" s="54">
        <v>20</v>
      </c>
      <c r="L2348" s="54" t="s">
        <v>5836</v>
      </c>
      <c r="M2348" s="54" t="s">
        <v>5836</v>
      </c>
      <c r="N2348" s="54">
        <v>1</v>
      </c>
      <c r="O2348" s="45"/>
      <c r="P2348" s="45"/>
      <c r="Q2348" s="45"/>
      <c r="R2348" s="45"/>
      <c r="S2348" s="45"/>
      <c r="T2348" s="45"/>
      <c r="U2348" s="45"/>
      <c r="V2348" s="45"/>
      <c r="W2348" s="45"/>
      <c r="X2348" s="45"/>
      <c r="Y2348" s="45"/>
      <c r="Z2348" s="45"/>
      <c r="AA2348" s="45"/>
      <c r="AB2348" s="45"/>
      <c r="AC2348" s="45"/>
      <c r="AD2348" s="45"/>
      <c r="AE2348" s="45"/>
      <c r="AF2348" s="45"/>
      <c r="AG2348" s="45"/>
      <c r="AH2348" s="45"/>
      <c r="AI2348" s="45"/>
      <c r="AJ2348" s="45"/>
      <c r="AK2348" s="45"/>
      <c r="AL2348" s="45"/>
      <c r="AM2348" s="45"/>
      <c r="AN2348" s="45"/>
      <c r="AO2348" s="45"/>
      <c r="AP2348" s="45"/>
    </row>
    <row r="2349" spans="1:42" s="16" customFormat="1" ht="12">
      <c r="A2349" s="14" t="s">
        <v>4296</v>
      </c>
      <c r="B2349" s="15" t="s">
        <v>4297</v>
      </c>
      <c r="C2349" s="47">
        <v>79408.12</v>
      </c>
      <c r="D2349" s="47">
        <v>83551.950000000055</v>
      </c>
      <c r="E2349" s="47">
        <v>84318.74000000018</v>
      </c>
      <c r="F2349" s="54">
        <v>394</v>
      </c>
      <c r="G2349" s="54">
        <v>393</v>
      </c>
      <c r="H2349" s="54">
        <v>397</v>
      </c>
      <c r="I2349" s="54">
        <v>1192</v>
      </c>
      <c r="J2349" s="54">
        <v>1239</v>
      </c>
      <c r="K2349" s="54">
        <v>1320</v>
      </c>
      <c r="L2349" s="54">
        <v>221</v>
      </c>
      <c r="M2349" s="54">
        <v>230</v>
      </c>
      <c r="N2349" s="54">
        <v>227</v>
      </c>
      <c r="O2349" s="45"/>
      <c r="P2349" s="45"/>
      <c r="Q2349" s="45"/>
      <c r="R2349" s="45"/>
      <c r="S2349" s="45"/>
      <c r="T2349" s="45"/>
      <c r="U2349" s="45"/>
      <c r="V2349" s="45"/>
      <c r="W2349" s="45"/>
      <c r="X2349" s="45"/>
      <c r="Y2349" s="45"/>
      <c r="Z2349" s="45"/>
      <c r="AA2349" s="45"/>
      <c r="AB2349" s="45"/>
      <c r="AC2349" s="45"/>
      <c r="AD2349" s="45"/>
      <c r="AE2349" s="45"/>
      <c r="AF2349" s="45"/>
      <c r="AG2349" s="45"/>
      <c r="AH2349" s="45"/>
      <c r="AI2349" s="45"/>
      <c r="AJ2349" s="45"/>
      <c r="AK2349" s="45"/>
      <c r="AL2349" s="45"/>
      <c r="AM2349" s="45"/>
      <c r="AN2349" s="45"/>
      <c r="AO2349" s="45"/>
      <c r="AP2349" s="45"/>
    </row>
    <row r="2350" spans="1:42" s="16" customFormat="1" ht="12">
      <c r="A2350" s="14" t="s">
        <v>4298</v>
      </c>
      <c r="B2350" s="15" t="s">
        <v>4299</v>
      </c>
      <c r="C2350" s="47">
        <v>2676.76</v>
      </c>
      <c r="D2350" s="47">
        <v>4144.76</v>
      </c>
      <c r="E2350" s="47">
        <v>2737.3799999999997</v>
      </c>
      <c r="F2350" s="54">
        <v>11</v>
      </c>
      <c r="G2350" s="54">
        <v>17</v>
      </c>
      <c r="H2350" s="54">
        <v>15</v>
      </c>
      <c r="I2350" s="54">
        <v>110</v>
      </c>
      <c r="J2350" s="54">
        <v>199</v>
      </c>
      <c r="K2350" s="54">
        <v>109</v>
      </c>
      <c r="L2350" s="54">
        <v>11</v>
      </c>
      <c r="M2350" s="54">
        <v>17</v>
      </c>
      <c r="N2350" s="54">
        <v>15</v>
      </c>
      <c r="O2350" s="45"/>
      <c r="P2350" s="45"/>
      <c r="Q2350" s="45"/>
      <c r="R2350" s="45"/>
      <c r="S2350" s="45"/>
      <c r="T2350" s="45"/>
      <c r="U2350" s="45"/>
      <c r="V2350" s="45"/>
      <c r="W2350" s="45"/>
      <c r="X2350" s="45"/>
      <c r="Y2350" s="45"/>
      <c r="Z2350" s="45"/>
      <c r="AA2350" s="45"/>
      <c r="AB2350" s="45"/>
      <c r="AC2350" s="45"/>
      <c r="AD2350" s="45"/>
      <c r="AE2350" s="45"/>
      <c r="AF2350" s="45"/>
      <c r="AG2350" s="45"/>
      <c r="AH2350" s="45"/>
      <c r="AI2350" s="45"/>
      <c r="AJ2350" s="45"/>
      <c r="AK2350" s="45"/>
      <c r="AL2350" s="45"/>
      <c r="AM2350" s="45"/>
      <c r="AN2350" s="45"/>
      <c r="AO2350" s="45"/>
      <c r="AP2350" s="45"/>
    </row>
    <row r="2351" spans="1:42" s="16" customFormat="1" ht="12">
      <c r="A2351" s="14" t="s">
        <v>4300</v>
      </c>
      <c r="B2351" s="15" t="s">
        <v>4301</v>
      </c>
      <c r="C2351" s="47">
        <v>13520.59</v>
      </c>
      <c r="D2351" s="47">
        <v>14131.820000000023</v>
      </c>
      <c r="E2351" s="47">
        <v>16038.940000000013</v>
      </c>
      <c r="F2351" s="54">
        <v>80</v>
      </c>
      <c r="G2351" s="54">
        <v>86</v>
      </c>
      <c r="H2351" s="54">
        <v>98</v>
      </c>
      <c r="I2351" s="54">
        <v>219</v>
      </c>
      <c r="J2351" s="54">
        <v>324</v>
      </c>
      <c r="K2351" s="54">
        <v>320</v>
      </c>
      <c r="L2351" s="54">
        <v>79</v>
      </c>
      <c r="M2351" s="54">
        <v>83</v>
      </c>
      <c r="N2351" s="54">
        <v>97</v>
      </c>
      <c r="O2351" s="45"/>
      <c r="P2351" s="45"/>
      <c r="Q2351" s="45"/>
      <c r="R2351" s="45"/>
      <c r="S2351" s="45"/>
      <c r="T2351" s="45"/>
      <c r="U2351" s="45"/>
      <c r="V2351" s="45"/>
      <c r="W2351" s="45"/>
      <c r="X2351" s="45"/>
      <c r="Y2351" s="45"/>
      <c r="Z2351" s="45"/>
      <c r="AA2351" s="45"/>
      <c r="AB2351" s="45"/>
      <c r="AC2351" s="45"/>
      <c r="AD2351" s="45"/>
      <c r="AE2351" s="45"/>
      <c r="AF2351" s="45"/>
      <c r="AG2351" s="45"/>
      <c r="AH2351" s="45"/>
      <c r="AI2351" s="45"/>
      <c r="AJ2351" s="45"/>
      <c r="AK2351" s="45"/>
      <c r="AL2351" s="45"/>
      <c r="AM2351" s="45"/>
      <c r="AN2351" s="45"/>
      <c r="AO2351" s="45"/>
      <c r="AP2351" s="45"/>
    </row>
    <row r="2352" spans="1:42" s="16" customFormat="1" ht="12">
      <c r="A2352" s="14" t="s">
        <v>4302</v>
      </c>
      <c r="B2352" s="15" t="s">
        <v>4303</v>
      </c>
      <c r="C2352" s="47" t="s">
        <v>5836</v>
      </c>
      <c r="D2352" s="47">
        <v>318.02</v>
      </c>
      <c r="E2352" s="47"/>
      <c r="F2352" s="54" t="s">
        <v>5836</v>
      </c>
      <c r="G2352" s="54">
        <v>1</v>
      </c>
      <c r="H2352" s="54" t="s">
        <v>5836</v>
      </c>
      <c r="I2352" s="54" t="s">
        <v>5836</v>
      </c>
      <c r="J2352" s="54">
        <v>6</v>
      </c>
      <c r="K2352" s="54" t="s">
        <v>5836</v>
      </c>
      <c r="L2352" s="54" t="s">
        <v>5836</v>
      </c>
      <c r="M2352" s="54">
        <v>1</v>
      </c>
      <c r="N2352" s="54" t="s">
        <v>5836</v>
      </c>
      <c r="O2352" s="45"/>
      <c r="P2352" s="45"/>
      <c r="Q2352" s="45"/>
      <c r="R2352" s="45"/>
      <c r="S2352" s="45"/>
      <c r="T2352" s="45"/>
      <c r="U2352" s="45"/>
      <c r="V2352" s="45"/>
      <c r="W2352" s="45"/>
      <c r="X2352" s="45"/>
      <c r="Y2352" s="45"/>
      <c r="Z2352" s="45"/>
      <c r="AA2352" s="45"/>
      <c r="AB2352" s="45"/>
      <c r="AC2352" s="45"/>
      <c r="AD2352" s="45"/>
      <c r="AE2352" s="45"/>
      <c r="AF2352" s="45"/>
      <c r="AG2352" s="45"/>
      <c r="AH2352" s="45"/>
      <c r="AI2352" s="45"/>
      <c r="AJ2352" s="45"/>
      <c r="AK2352" s="45"/>
      <c r="AL2352" s="45"/>
      <c r="AM2352" s="45"/>
      <c r="AN2352" s="45"/>
      <c r="AO2352" s="45"/>
      <c r="AP2352" s="45"/>
    </row>
    <row r="2353" spans="1:42" s="16" customFormat="1" ht="12">
      <c r="A2353" s="14" t="s">
        <v>4304</v>
      </c>
      <c r="B2353" s="15" t="s">
        <v>4305</v>
      </c>
      <c r="C2353" s="47">
        <v>6786.41</v>
      </c>
      <c r="D2353" s="47">
        <v>4512.75</v>
      </c>
      <c r="E2353" s="47">
        <v>2262.5800000000004</v>
      </c>
      <c r="F2353" s="54">
        <v>6</v>
      </c>
      <c r="G2353" s="54">
        <v>8</v>
      </c>
      <c r="H2353" s="54">
        <v>4</v>
      </c>
      <c r="I2353" s="54">
        <v>32</v>
      </c>
      <c r="J2353" s="54">
        <v>84</v>
      </c>
      <c r="K2353" s="54">
        <v>50</v>
      </c>
      <c r="L2353" s="54">
        <v>4</v>
      </c>
      <c r="M2353" s="54">
        <v>3</v>
      </c>
      <c r="N2353" s="54">
        <v>2</v>
      </c>
      <c r="O2353" s="45"/>
      <c r="P2353" s="45"/>
      <c r="Q2353" s="45"/>
      <c r="R2353" s="45"/>
      <c r="S2353" s="45"/>
      <c r="T2353" s="45"/>
      <c r="U2353" s="45"/>
      <c r="V2353" s="45"/>
      <c r="W2353" s="45"/>
      <c r="X2353" s="45"/>
      <c r="Y2353" s="45"/>
      <c r="Z2353" s="45"/>
      <c r="AA2353" s="45"/>
      <c r="AB2353" s="45"/>
      <c r="AC2353" s="45"/>
      <c r="AD2353" s="45"/>
      <c r="AE2353" s="45"/>
      <c r="AF2353" s="45"/>
      <c r="AG2353" s="45"/>
      <c r="AH2353" s="45"/>
      <c r="AI2353" s="45"/>
      <c r="AJ2353" s="45"/>
      <c r="AK2353" s="45"/>
      <c r="AL2353" s="45"/>
      <c r="AM2353" s="45"/>
      <c r="AN2353" s="45"/>
      <c r="AO2353" s="45"/>
      <c r="AP2353" s="45"/>
    </row>
    <row r="2354" spans="1:42" s="16" customFormat="1" ht="12">
      <c r="A2354" s="14" t="s">
        <v>4306</v>
      </c>
      <c r="B2354" s="15" t="s">
        <v>4307</v>
      </c>
      <c r="C2354" s="47">
        <v>2981.92</v>
      </c>
      <c r="D2354" s="47">
        <v>1163.5</v>
      </c>
      <c r="E2354" s="47"/>
      <c r="F2354" s="54">
        <v>3</v>
      </c>
      <c r="G2354" s="54">
        <v>1</v>
      </c>
      <c r="H2354" s="54" t="s">
        <v>5836</v>
      </c>
      <c r="I2354" s="54">
        <v>57</v>
      </c>
      <c r="J2354" s="54">
        <v>52</v>
      </c>
      <c r="K2354" s="54" t="s">
        <v>5836</v>
      </c>
      <c r="L2354" s="54">
        <v>1</v>
      </c>
      <c r="M2354" s="54">
        <v>1</v>
      </c>
      <c r="N2354" s="54" t="s">
        <v>5836</v>
      </c>
      <c r="O2354" s="45"/>
      <c r="P2354" s="45"/>
      <c r="Q2354" s="45"/>
      <c r="R2354" s="45"/>
      <c r="S2354" s="45"/>
      <c r="T2354" s="45"/>
      <c r="U2354" s="45"/>
      <c r="V2354" s="45"/>
      <c r="W2354" s="45"/>
      <c r="X2354" s="45"/>
      <c r="Y2354" s="45"/>
      <c r="Z2354" s="45"/>
      <c r="AA2354" s="45"/>
      <c r="AB2354" s="45"/>
      <c r="AC2354" s="45"/>
      <c r="AD2354" s="45"/>
      <c r="AE2354" s="45"/>
      <c r="AF2354" s="45"/>
      <c r="AG2354" s="45"/>
      <c r="AH2354" s="45"/>
      <c r="AI2354" s="45"/>
      <c r="AJ2354" s="45"/>
      <c r="AK2354" s="45"/>
      <c r="AL2354" s="45"/>
      <c r="AM2354" s="45"/>
      <c r="AN2354" s="45"/>
      <c r="AO2354" s="45"/>
      <c r="AP2354" s="45"/>
    </row>
    <row r="2355" spans="1:42" s="16" customFormat="1" ht="12">
      <c r="A2355" s="14" t="s">
        <v>4308</v>
      </c>
      <c r="B2355" s="15" t="s">
        <v>4309</v>
      </c>
      <c r="C2355" s="47">
        <v>5505.24</v>
      </c>
      <c r="D2355" s="47">
        <v>247.32</v>
      </c>
      <c r="E2355" s="47">
        <v>1053.3</v>
      </c>
      <c r="F2355" s="54">
        <v>6</v>
      </c>
      <c r="G2355" s="54">
        <v>1</v>
      </c>
      <c r="H2355" s="54">
        <v>1</v>
      </c>
      <c r="I2355" s="54">
        <v>62</v>
      </c>
      <c r="J2355" s="54">
        <v>4</v>
      </c>
      <c r="K2355" s="54">
        <v>1</v>
      </c>
      <c r="L2355" s="54">
        <v>3</v>
      </c>
      <c r="M2355" s="54">
        <v>1</v>
      </c>
      <c r="N2355" s="54">
        <v>1</v>
      </c>
      <c r="O2355" s="45"/>
      <c r="P2355" s="45"/>
      <c r="Q2355" s="45"/>
      <c r="R2355" s="45"/>
      <c r="S2355" s="45"/>
      <c r="T2355" s="45"/>
      <c r="U2355" s="45"/>
      <c r="V2355" s="45"/>
      <c r="W2355" s="45"/>
      <c r="X2355" s="45"/>
      <c r="Y2355" s="45"/>
      <c r="Z2355" s="45"/>
      <c r="AA2355" s="45"/>
      <c r="AB2355" s="45"/>
      <c r="AC2355" s="45"/>
      <c r="AD2355" s="45"/>
      <c r="AE2355" s="45"/>
      <c r="AF2355" s="45"/>
      <c r="AG2355" s="45"/>
      <c r="AH2355" s="45"/>
      <c r="AI2355" s="45"/>
      <c r="AJ2355" s="45"/>
      <c r="AK2355" s="45"/>
      <c r="AL2355" s="45"/>
      <c r="AM2355" s="45"/>
      <c r="AN2355" s="45"/>
      <c r="AO2355" s="45"/>
      <c r="AP2355" s="45"/>
    </row>
    <row r="2356" spans="1:42" s="16" customFormat="1" ht="12">
      <c r="A2356" s="14" t="s">
        <v>4310</v>
      </c>
      <c r="B2356" s="15" t="s">
        <v>4311</v>
      </c>
      <c r="C2356" s="47">
        <v>37069.519999999997</v>
      </c>
      <c r="D2356" s="47">
        <v>50855.590000000047</v>
      </c>
      <c r="E2356" s="47">
        <v>66005.760000000009</v>
      </c>
      <c r="F2356" s="54">
        <v>52</v>
      </c>
      <c r="G2356" s="54">
        <v>73</v>
      </c>
      <c r="H2356" s="54">
        <v>85</v>
      </c>
      <c r="I2356" s="54">
        <v>663</v>
      </c>
      <c r="J2356" s="54">
        <v>943</v>
      </c>
      <c r="K2356" s="54">
        <v>1469</v>
      </c>
      <c r="L2356" s="54">
        <v>27</v>
      </c>
      <c r="M2356" s="54">
        <v>35</v>
      </c>
      <c r="N2356" s="54">
        <v>37</v>
      </c>
      <c r="O2356" s="45"/>
      <c r="P2356" s="45"/>
      <c r="Q2356" s="45"/>
      <c r="R2356" s="45"/>
      <c r="S2356" s="45"/>
      <c r="T2356" s="45"/>
      <c r="U2356" s="45"/>
      <c r="V2356" s="45"/>
      <c r="W2356" s="45"/>
      <c r="X2356" s="45"/>
      <c r="Y2356" s="45"/>
      <c r="Z2356" s="45"/>
      <c r="AA2356" s="45"/>
      <c r="AB2356" s="45"/>
      <c r="AC2356" s="45"/>
      <c r="AD2356" s="45"/>
      <c r="AE2356" s="45"/>
      <c r="AF2356" s="45"/>
      <c r="AG2356" s="45"/>
      <c r="AH2356" s="45"/>
      <c r="AI2356" s="45"/>
      <c r="AJ2356" s="45"/>
      <c r="AK2356" s="45"/>
      <c r="AL2356" s="45"/>
      <c r="AM2356" s="45"/>
      <c r="AN2356" s="45"/>
      <c r="AO2356" s="45"/>
      <c r="AP2356" s="45"/>
    </row>
    <row r="2357" spans="1:42" s="16" customFormat="1" ht="12">
      <c r="A2357" s="14" t="s">
        <v>4312</v>
      </c>
      <c r="B2357" s="15" t="s">
        <v>4313</v>
      </c>
      <c r="C2357" s="47">
        <v>12012.55</v>
      </c>
      <c r="D2357" s="47">
        <v>13958.770000000004</v>
      </c>
      <c r="E2357" s="47">
        <v>23669.770000000004</v>
      </c>
      <c r="F2357" s="54">
        <v>26</v>
      </c>
      <c r="G2357" s="54">
        <v>32</v>
      </c>
      <c r="H2357" s="54">
        <v>44</v>
      </c>
      <c r="I2357" s="54">
        <v>236</v>
      </c>
      <c r="J2357" s="54">
        <v>323</v>
      </c>
      <c r="K2357" s="54">
        <v>560</v>
      </c>
      <c r="L2357" s="54">
        <v>15</v>
      </c>
      <c r="M2357" s="54">
        <v>16</v>
      </c>
      <c r="N2357" s="54">
        <v>22</v>
      </c>
      <c r="O2357" s="45"/>
      <c r="P2357" s="45"/>
      <c r="Q2357" s="45"/>
      <c r="R2357" s="45"/>
      <c r="S2357" s="45"/>
      <c r="T2357" s="45"/>
      <c r="U2357" s="45"/>
      <c r="V2357" s="45"/>
      <c r="W2357" s="45"/>
      <c r="X2357" s="45"/>
      <c r="Y2357" s="45"/>
      <c r="Z2357" s="45"/>
      <c r="AA2357" s="45"/>
      <c r="AB2357" s="45"/>
      <c r="AC2357" s="45"/>
      <c r="AD2357" s="45"/>
      <c r="AE2357" s="45"/>
      <c r="AF2357" s="45"/>
      <c r="AG2357" s="45"/>
      <c r="AH2357" s="45"/>
      <c r="AI2357" s="45"/>
      <c r="AJ2357" s="45"/>
      <c r="AK2357" s="45"/>
      <c r="AL2357" s="45"/>
      <c r="AM2357" s="45"/>
      <c r="AN2357" s="45"/>
      <c r="AO2357" s="45"/>
      <c r="AP2357" s="45"/>
    </row>
    <row r="2358" spans="1:42" s="16" customFormat="1" ht="12">
      <c r="A2358" s="14" t="s">
        <v>4314</v>
      </c>
      <c r="B2358" s="15" t="s">
        <v>4315</v>
      </c>
      <c r="C2358" s="47">
        <v>58289.38</v>
      </c>
      <c r="D2358" s="47">
        <v>105684.12999999984</v>
      </c>
      <c r="E2358" s="47">
        <v>116878.74000000005</v>
      </c>
      <c r="F2358" s="54">
        <v>96</v>
      </c>
      <c r="G2358" s="54">
        <v>173</v>
      </c>
      <c r="H2358" s="54">
        <v>188</v>
      </c>
      <c r="I2358" s="54">
        <v>835</v>
      </c>
      <c r="J2358" s="54">
        <v>1736</v>
      </c>
      <c r="K2358" s="54">
        <v>1837</v>
      </c>
      <c r="L2358" s="54">
        <v>52</v>
      </c>
      <c r="M2358" s="54">
        <v>82</v>
      </c>
      <c r="N2358" s="54">
        <v>92</v>
      </c>
      <c r="O2358" s="45"/>
      <c r="P2358" s="45"/>
      <c r="Q2358" s="45"/>
      <c r="R2358" s="45"/>
      <c r="S2358" s="45"/>
      <c r="T2358" s="45"/>
      <c r="U2358" s="45"/>
      <c r="V2358" s="45"/>
      <c r="W2358" s="45"/>
      <c r="X2358" s="45"/>
      <c r="Y2358" s="45"/>
      <c r="Z2358" s="45"/>
      <c r="AA2358" s="45"/>
      <c r="AB2358" s="45"/>
      <c r="AC2358" s="45"/>
      <c r="AD2358" s="45"/>
      <c r="AE2358" s="45"/>
      <c r="AF2358" s="45"/>
      <c r="AG2358" s="45"/>
      <c r="AH2358" s="45"/>
      <c r="AI2358" s="45"/>
      <c r="AJ2358" s="45"/>
      <c r="AK2358" s="45"/>
      <c r="AL2358" s="45"/>
      <c r="AM2358" s="45"/>
      <c r="AN2358" s="45"/>
      <c r="AO2358" s="45"/>
      <c r="AP2358" s="45"/>
    </row>
    <row r="2359" spans="1:42" s="16" customFormat="1" ht="12">
      <c r="A2359" s="14" t="s">
        <v>4316</v>
      </c>
      <c r="B2359" s="15" t="s">
        <v>4317</v>
      </c>
      <c r="C2359" s="47">
        <v>13020.04</v>
      </c>
      <c r="D2359" s="47">
        <v>11833.720000000007</v>
      </c>
      <c r="E2359" s="47">
        <v>23131.330000000009</v>
      </c>
      <c r="F2359" s="54">
        <v>32</v>
      </c>
      <c r="G2359" s="54">
        <v>28</v>
      </c>
      <c r="H2359" s="54">
        <v>59</v>
      </c>
      <c r="I2359" s="54">
        <v>187</v>
      </c>
      <c r="J2359" s="54">
        <v>159</v>
      </c>
      <c r="K2359" s="54">
        <v>437</v>
      </c>
      <c r="L2359" s="54">
        <v>18</v>
      </c>
      <c r="M2359" s="54">
        <v>18</v>
      </c>
      <c r="N2359" s="54">
        <v>27</v>
      </c>
      <c r="O2359" s="45"/>
      <c r="P2359" s="45"/>
      <c r="Q2359" s="45"/>
      <c r="R2359" s="45"/>
      <c r="S2359" s="45"/>
      <c r="T2359" s="45"/>
      <c r="U2359" s="45"/>
      <c r="V2359" s="45"/>
      <c r="W2359" s="45"/>
      <c r="X2359" s="45"/>
      <c r="Y2359" s="45"/>
      <c r="Z2359" s="45"/>
      <c r="AA2359" s="45"/>
      <c r="AB2359" s="45"/>
      <c r="AC2359" s="45"/>
      <c r="AD2359" s="45"/>
      <c r="AE2359" s="45"/>
      <c r="AF2359" s="45"/>
      <c r="AG2359" s="45"/>
      <c r="AH2359" s="45"/>
      <c r="AI2359" s="45"/>
      <c r="AJ2359" s="45"/>
      <c r="AK2359" s="45"/>
      <c r="AL2359" s="45"/>
      <c r="AM2359" s="45"/>
      <c r="AN2359" s="45"/>
      <c r="AO2359" s="45"/>
      <c r="AP2359" s="45"/>
    </row>
    <row r="2360" spans="1:42" s="16" customFormat="1" ht="12">
      <c r="A2360" s="14" t="s">
        <v>4318</v>
      </c>
      <c r="B2360" s="15" t="s">
        <v>4319</v>
      </c>
      <c r="C2360" s="47">
        <v>54563.98</v>
      </c>
      <c r="D2360" s="47">
        <v>66750.399999999892</v>
      </c>
      <c r="E2360" s="47">
        <v>50268.899999999958</v>
      </c>
      <c r="F2360" s="54">
        <v>120</v>
      </c>
      <c r="G2360" s="54">
        <v>143</v>
      </c>
      <c r="H2360" s="54">
        <v>116</v>
      </c>
      <c r="I2360" s="54">
        <v>728</v>
      </c>
      <c r="J2360" s="54">
        <v>951</v>
      </c>
      <c r="K2360" s="54">
        <v>668</v>
      </c>
      <c r="L2360" s="54">
        <v>71</v>
      </c>
      <c r="M2360" s="54">
        <v>83</v>
      </c>
      <c r="N2360" s="54">
        <v>69</v>
      </c>
      <c r="O2360" s="45"/>
      <c r="P2360" s="45"/>
      <c r="Q2360" s="45"/>
      <c r="R2360" s="45"/>
      <c r="S2360" s="45"/>
      <c r="T2360" s="45"/>
      <c r="U2360" s="45"/>
      <c r="V2360" s="45"/>
      <c r="W2360" s="45"/>
      <c r="X2360" s="45"/>
      <c r="Y2360" s="45"/>
      <c r="Z2360" s="45"/>
      <c r="AA2360" s="45"/>
      <c r="AB2360" s="45"/>
      <c r="AC2360" s="45"/>
      <c r="AD2360" s="45"/>
      <c r="AE2360" s="45"/>
      <c r="AF2360" s="45"/>
      <c r="AG2360" s="45"/>
      <c r="AH2360" s="45"/>
      <c r="AI2360" s="45"/>
      <c r="AJ2360" s="45"/>
      <c r="AK2360" s="45"/>
      <c r="AL2360" s="45"/>
      <c r="AM2360" s="45"/>
      <c r="AN2360" s="45"/>
      <c r="AO2360" s="45"/>
      <c r="AP2360" s="45"/>
    </row>
    <row r="2361" spans="1:42" s="16" customFormat="1" ht="24">
      <c r="A2361" s="14" t="s">
        <v>4320</v>
      </c>
      <c r="B2361" s="15" t="s">
        <v>4321</v>
      </c>
      <c r="C2361" s="47" t="s">
        <v>5836</v>
      </c>
      <c r="D2361" s="47"/>
      <c r="E2361" s="47">
        <v>556.81999999999994</v>
      </c>
      <c r="F2361" s="54" t="s">
        <v>5836</v>
      </c>
      <c r="G2361" s="54" t="s">
        <v>5836</v>
      </c>
      <c r="H2361" s="54">
        <v>2</v>
      </c>
      <c r="I2361" s="54" t="s">
        <v>5836</v>
      </c>
      <c r="J2361" s="54" t="s">
        <v>5836</v>
      </c>
      <c r="K2361" s="54">
        <v>17</v>
      </c>
      <c r="L2361" s="54" t="s">
        <v>5836</v>
      </c>
      <c r="M2361" s="54" t="s">
        <v>5836</v>
      </c>
      <c r="N2361" s="54">
        <v>2</v>
      </c>
      <c r="O2361" s="45"/>
      <c r="P2361" s="45"/>
      <c r="Q2361" s="45"/>
      <c r="R2361" s="45"/>
      <c r="S2361" s="45"/>
      <c r="T2361" s="45"/>
      <c r="U2361" s="45"/>
      <c r="V2361" s="45"/>
      <c r="W2361" s="45"/>
      <c r="X2361" s="45"/>
      <c r="Y2361" s="45"/>
      <c r="Z2361" s="45"/>
      <c r="AA2361" s="45"/>
      <c r="AB2361" s="45"/>
      <c r="AC2361" s="45"/>
      <c r="AD2361" s="45"/>
      <c r="AE2361" s="45"/>
      <c r="AF2361" s="45"/>
      <c r="AG2361" s="45"/>
      <c r="AH2361" s="45"/>
      <c r="AI2361" s="45"/>
      <c r="AJ2361" s="45"/>
      <c r="AK2361" s="45"/>
      <c r="AL2361" s="45"/>
      <c r="AM2361" s="45"/>
      <c r="AN2361" s="45"/>
      <c r="AO2361" s="45"/>
      <c r="AP2361" s="45"/>
    </row>
    <row r="2362" spans="1:42" s="16" customFormat="1" ht="24">
      <c r="A2362" s="14" t="s">
        <v>4322</v>
      </c>
      <c r="B2362" s="15" t="s">
        <v>4323</v>
      </c>
      <c r="C2362" s="47" t="s">
        <v>5836</v>
      </c>
      <c r="D2362" s="47"/>
      <c r="E2362" s="47">
        <v>746.1099999999999</v>
      </c>
      <c r="F2362" s="54" t="s">
        <v>5836</v>
      </c>
      <c r="G2362" s="54" t="s">
        <v>5836</v>
      </c>
      <c r="H2362" s="54">
        <v>6</v>
      </c>
      <c r="I2362" s="54" t="s">
        <v>5836</v>
      </c>
      <c r="J2362" s="54" t="s">
        <v>5836</v>
      </c>
      <c r="K2362" s="54">
        <v>19</v>
      </c>
      <c r="L2362" s="54" t="s">
        <v>5836</v>
      </c>
      <c r="M2362" s="54" t="s">
        <v>5836</v>
      </c>
      <c r="N2362" s="54">
        <v>6</v>
      </c>
      <c r="O2362" s="45"/>
      <c r="P2362" s="45"/>
      <c r="Q2362" s="45"/>
      <c r="R2362" s="45"/>
      <c r="S2362" s="45"/>
      <c r="T2362" s="45"/>
      <c r="U2362" s="45"/>
      <c r="V2362" s="45"/>
      <c r="W2362" s="45"/>
      <c r="X2362" s="45"/>
      <c r="Y2362" s="45"/>
      <c r="Z2362" s="45"/>
      <c r="AA2362" s="45"/>
      <c r="AB2362" s="45"/>
      <c r="AC2362" s="45"/>
      <c r="AD2362" s="45"/>
      <c r="AE2362" s="45"/>
      <c r="AF2362" s="45"/>
      <c r="AG2362" s="45"/>
      <c r="AH2362" s="45"/>
      <c r="AI2362" s="45"/>
      <c r="AJ2362" s="45"/>
      <c r="AK2362" s="45"/>
      <c r="AL2362" s="45"/>
      <c r="AM2362" s="45"/>
      <c r="AN2362" s="45"/>
      <c r="AO2362" s="45"/>
      <c r="AP2362" s="45"/>
    </row>
    <row r="2363" spans="1:42" s="16" customFormat="1" ht="12">
      <c r="A2363" s="14" t="s">
        <v>4324</v>
      </c>
      <c r="B2363" s="15" t="s">
        <v>4325</v>
      </c>
      <c r="C2363" s="47" t="s">
        <v>5836</v>
      </c>
      <c r="D2363" s="47"/>
      <c r="E2363" s="47">
        <v>325.8</v>
      </c>
      <c r="F2363" s="54" t="s">
        <v>5836</v>
      </c>
      <c r="G2363" s="54" t="s">
        <v>5836</v>
      </c>
      <c r="H2363" s="54">
        <v>1</v>
      </c>
      <c r="I2363" s="54" t="s">
        <v>5836</v>
      </c>
      <c r="J2363" s="54" t="s">
        <v>5836</v>
      </c>
      <c r="K2363" s="54">
        <v>18</v>
      </c>
      <c r="L2363" s="54" t="s">
        <v>5836</v>
      </c>
      <c r="M2363" s="54" t="s">
        <v>5836</v>
      </c>
      <c r="N2363" s="54">
        <v>1</v>
      </c>
      <c r="O2363" s="45"/>
      <c r="P2363" s="45"/>
      <c r="Q2363" s="45"/>
      <c r="R2363" s="45"/>
      <c r="S2363" s="45"/>
      <c r="T2363" s="45"/>
      <c r="U2363" s="45"/>
      <c r="V2363" s="45"/>
      <c r="W2363" s="45"/>
      <c r="X2363" s="45"/>
      <c r="Y2363" s="45"/>
      <c r="Z2363" s="45"/>
      <c r="AA2363" s="45"/>
      <c r="AB2363" s="45"/>
      <c r="AC2363" s="45"/>
      <c r="AD2363" s="45"/>
      <c r="AE2363" s="45"/>
      <c r="AF2363" s="45"/>
      <c r="AG2363" s="45"/>
      <c r="AH2363" s="45"/>
      <c r="AI2363" s="45"/>
      <c r="AJ2363" s="45"/>
      <c r="AK2363" s="45"/>
      <c r="AL2363" s="45"/>
      <c r="AM2363" s="45"/>
      <c r="AN2363" s="45"/>
      <c r="AO2363" s="45"/>
      <c r="AP2363" s="45"/>
    </row>
    <row r="2364" spans="1:42" s="16" customFormat="1" ht="24">
      <c r="A2364" s="14" t="s">
        <v>4326</v>
      </c>
      <c r="B2364" s="15" t="s">
        <v>4323</v>
      </c>
      <c r="C2364" s="47">
        <v>84124.02</v>
      </c>
      <c r="D2364" s="47">
        <v>81404.850000000006</v>
      </c>
      <c r="E2364" s="47">
        <v>75504.460000000137</v>
      </c>
      <c r="F2364" s="54">
        <v>389</v>
      </c>
      <c r="G2364" s="54">
        <v>378</v>
      </c>
      <c r="H2364" s="54">
        <v>320</v>
      </c>
      <c r="I2364" s="54">
        <v>1434</v>
      </c>
      <c r="J2364" s="54">
        <v>1120</v>
      </c>
      <c r="K2364" s="54">
        <v>1246</v>
      </c>
      <c r="L2364" s="54">
        <v>247</v>
      </c>
      <c r="M2364" s="54">
        <v>236</v>
      </c>
      <c r="N2364" s="54">
        <v>197</v>
      </c>
      <c r="O2364" s="45"/>
      <c r="P2364" s="45"/>
      <c r="Q2364" s="45"/>
      <c r="R2364" s="45"/>
      <c r="S2364" s="45"/>
      <c r="T2364" s="45"/>
      <c r="U2364" s="45"/>
      <c r="V2364" s="45"/>
      <c r="W2364" s="45"/>
      <c r="X2364" s="45"/>
      <c r="Y2364" s="45"/>
      <c r="Z2364" s="45"/>
      <c r="AA2364" s="45"/>
      <c r="AB2364" s="45"/>
      <c r="AC2364" s="45"/>
      <c r="AD2364" s="45"/>
      <c r="AE2364" s="45"/>
      <c r="AF2364" s="45"/>
      <c r="AG2364" s="45"/>
      <c r="AH2364" s="45"/>
      <c r="AI2364" s="45"/>
      <c r="AJ2364" s="45"/>
      <c r="AK2364" s="45"/>
      <c r="AL2364" s="45"/>
      <c r="AM2364" s="45"/>
      <c r="AN2364" s="45"/>
      <c r="AO2364" s="45"/>
      <c r="AP2364" s="45"/>
    </row>
    <row r="2365" spans="1:42" s="16" customFormat="1" ht="12">
      <c r="A2365" s="14" t="s">
        <v>4327</v>
      </c>
      <c r="B2365" s="15" t="s">
        <v>4325</v>
      </c>
      <c r="C2365" s="47">
        <v>48704.95</v>
      </c>
      <c r="D2365" s="47">
        <v>26858.790000000019</v>
      </c>
      <c r="E2365" s="47">
        <v>44331.499999999971</v>
      </c>
      <c r="F2365" s="54">
        <v>192</v>
      </c>
      <c r="G2365" s="54">
        <v>108</v>
      </c>
      <c r="H2365" s="54">
        <v>166</v>
      </c>
      <c r="I2365" s="54">
        <v>1085</v>
      </c>
      <c r="J2365" s="54">
        <v>493</v>
      </c>
      <c r="K2365" s="54">
        <v>925</v>
      </c>
      <c r="L2365" s="54">
        <v>104</v>
      </c>
      <c r="M2365" s="54">
        <v>70</v>
      </c>
      <c r="N2365" s="54">
        <v>89</v>
      </c>
      <c r="O2365" s="45"/>
      <c r="P2365" s="45"/>
      <c r="Q2365" s="45"/>
      <c r="R2365" s="45"/>
      <c r="S2365" s="45"/>
      <c r="T2365" s="45"/>
      <c r="U2365" s="45"/>
      <c r="V2365" s="45"/>
      <c r="W2365" s="45"/>
      <c r="X2365" s="45"/>
      <c r="Y2365" s="45"/>
      <c r="Z2365" s="45"/>
      <c r="AA2365" s="45"/>
      <c r="AB2365" s="45"/>
      <c r="AC2365" s="45"/>
      <c r="AD2365" s="45"/>
      <c r="AE2365" s="45"/>
      <c r="AF2365" s="45"/>
      <c r="AG2365" s="45"/>
      <c r="AH2365" s="45"/>
      <c r="AI2365" s="45"/>
      <c r="AJ2365" s="45"/>
      <c r="AK2365" s="45"/>
      <c r="AL2365" s="45"/>
      <c r="AM2365" s="45"/>
      <c r="AN2365" s="45"/>
      <c r="AO2365" s="45"/>
      <c r="AP2365" s="45"/>
    </row>
    <row r="2366" spans="1:42" s="16" customFormat="1" ht="24">
      <c r="A2366" s="14" t="s">
        <v>4328</v>
      </c>
      <c r="B2366" s="15" t="s">
        <v>4329</v>
      </c>
      <c r="C2366" s="47">
        <v>43556.67</v>
      </c>
      <c r="D2366" s="47">
        <v>42714.719999999979</v>
      </c>
      <c r="E2366" s="47">
        <v>38125.730000000025</v>
      </c>
      <c r="F2366" s="54">
        <v>199</v>
      </c>
      <c r="G2366" s="54">
        <v>202</v>
      </c>
      <c r="H2366" s="54">
        <v>162</v>
      </c>
      <c r="I2366" s="54">
        <v>1519</v>
      </c>
      <c r="J2366" s="54">
        <v>1702</v>
      </c>
      <c r="K2366" s="54">
        <v>1357</v>
      </c>
      <c r="L2366" s="54">
        <v>196</v>
      </c>
      <c r="M2366" s="54">
        <v>198</v>
      </c>
      <c r="N2366" s="54">
        <v>162</v>
      </c>
      <c r="O2366" s="45"/>
      <c r="P2366" s="45"/>
      <c r="Q2366" s="45"/>
      <c r="R2366" s="45"/>
      <c r="S2366" s="45"/>
      <c r="T2366" s="45"/>
      <c r="U2366" s="45"/>
      <c r="V2366" s="45"/>
      <c r="W2366" s="45"/>
      <c r="X2366" s="45"/>
      <c r="Y2366" s="45"/>
      <c r="Z2366" s="45"/>
      <c r="AA2366" s="45"/>
      <c r="AB2366" s="45"/>
      <c r="AC2366" s="45"/>
      <c r="AD2366" s="45"/>
      <c r="AE2366" s="45"/>
      <c r="AF2366" s="45"/>
      <c r="AG2366" s="45"/>
      <c r="AH2366" s="45"/>
      <c r="AI2366" s="45"/>
      <c r="AJ2366" s="45"/>
      <c r="AK2366" s="45"/>
      <c r="AL2366" s="45"/>
      <c r="AM2366" s="45"/>
      <c r="AN2366" s="45"/>
      <c r="AO2366" s="45"/>
      <c r="AP2366" s="45"/>
    </row>
    <row r="2367" spans="1:42" s="16" customFormat="1" ht="12">
      <c r="A2367" s="14" t="s">
        <v>4330</v>
      </c>
      <c r="B2367" s="15" t="s">
        <v>4331</v>
      </c>
      <c r="C2367" s="47">
        <v>25869.45</v>
      </c>
      <c r="D2367" s="47">
        <v>26437.84</v>
      </c>
      <c r="E2367" s="47">
        <v>26728.37</v>
      </c>
      <c r="F2367" s="54">
        <v>97</v>
      </c>
      <c r="G2367" s="54">
        <v>105</v>
      </c>
      <c r="H2367" s="54">
        <v>100</v>
      </c>
      <c r="I2367" s="54">
        <v>1323</v>
      </c>
      <c r="J2367" s="54">
        <v>1286</v>
      </c>
      <c r="K2367" s="54">
        <v>1308</v>
      </c>
      <c r="L2367" s="54">
        <v>92</v>
      </c>
      <c r="M2367" s="54">
        <v>103</v>
      </c>
      <c r="N2367" s="54">
        <v>100</v>
      </c>
      <c r="O2367" s="45"/>
      <c r="P2367" s="45"/>
      <c r="Q2367" s="45"/>
      <c r="R2367" s="45"/>
      <c r="S2367" s="45"/>
      <c r="T2367" s="45"/>
      <c r="U2367" s="45"/>
      <c r="V2367" s="45"/>
      <c r="W2367" s="45"/>
      <c r="X2367" s="45"/>
      <c r="Y2367" s="45"/>
      <c r="Z2367" s="45"/>
      <c r="AA2367" s="45"/>
      <c r="AB2367" s="45"/>
      <c r="AC2367" s="45"/>
      <c r="AD2367" s="45"/>
      <c r="AE2367" s="45"/>
      <c r="AF2367" s="45"/>
      <c r="AG2367" s="45"/>
      <c r="AH2367" s="45"/>
      <c r="AI2367" s="45"/>
      <c r="AJ2367" s="45"/>
      <c r="AK2367" s="45"/>
      <c r="AL2367" s="45"/>
      <c r="AM2367" s="45"/>
      <c r="AN2367" s="45"/>
      <c r="AO2367" s="45"/>
      <c r="AP2367" s="45"/>
    </row>
    <row r="2368" spans="1:42" s="16" customFormat="1" ht="24">
      <c r="A2368" s="14" t="s">
        <v>4332</v>
      </c>
      <c r="B2368" s="15" t="s">
        <v>4333</v>
      </c>
      <c r="C2368" s="47">
        <v>10265325.09</v>
      </c>
      <c r="D2368" s="47">
        <v>10478739.710000332</v>
      </c>
      <c r="E2368" s="47">
        <v>11050185.750000291</v>
      </c>
      <c r="F2368" s="54">
        <v>14769</v>
      </c>
      <c r="G2368" s="54">
        <v>15212</v>
      </c>
      <c r="H2368" s="54">
        <v>15915</v>
      </c>
      <c r="I2368" s="54">
        <v>144055</v>
      </c>
      <c r="J2368" s="54">
        <v>147995</v>
      </c>
      <c r="K2368" s="54">
        <v>157863</v>
      </c>
      <c r="L2368" s="54">
        <v>4849</v>
      </c>
      <c r="M2368" s="54">
        <v>4937</v>
      </c>
      <c r="N2368" s="54">
        <v>5129</v>
      </c>
      <c r="O2368" s="45"/>
      <c r="P2368" s="45"/>
      <c r="Q2368" s="45"/>
      <c r="R2368" s="45"/>
      <c r="S2368" s="45"/>
      <c r="T2368" s="45"/>
      <c r="U2368" s="45"/>
      <c r="V2368" s="45"/>
      <c r="W2368" s="45"/>
      <c r="X2368" s="45"/>
      <c r="Y2368" s="45"/>
      <c r="Z2368" s="45"/>
      <c r="AA2368" s="45"/>
      <c r="AB2368" s="45"/>
      <c r="AC2368" s="45"/>
      <c r="AD2368" s="45"/>
      <c r="AE2368" s="45"/>
      <c r="AF2368" s="45"/>
      <c r="AG2368" s="45"/>
      <c r="AH2368" s="45"/>
      <c r="AI2368" s="45"/>
      <c r="AJ2368" s="45"/>
      <c r="AK2368" s="45"/>
      <c r="AL2368" s="45"/>
      <c r="AM2368" s="45"/>
      <c r="AN2368" s="45"/>
      <c r="AO2368" s="45"/>
      <c r="AP2368" s="45"/>
    </row>
    <row r="2369" spans="1:42" s="16" customFormat="1" ht="24">
      <c r="A2369" s="14" t="s">
        <v>4334</v>
      </c>
      <c r="B2369" s="15" t="s">
        <v>4335</v>
      </c>
      <c r="C2369" s="47">
        <v>120957.92</v>
      </c>
      <c r="D2369" s="47">
        <v>151271.39000000016</v>
      </c>
      <c r="E2369" s="47">
        <v>111482.33999999982</v>
      </c>
      <c r="F2369" s="54">
        <v>294</v>
      </c>
      <c r="G2369" s="54">
        <v>375</v>
      </c>
      <c r="H2369" s="54">
        <v>276</v>
      </c>
      <c r="I2369" s="54">
        <v>1575</v>
      </c>
      <c r="J2369" s="54">
        <v>2026</v>
      </c>
      <c r="K2369" s="54">
        <v>1643</v>
      </c>
      <c r="L2369" s="54">
        <v>149</v>
      </c>
      <c r="M2369" s="54">
        <v>186</v>
      </c>
      <c r="N2369" s="54">
        <v>138</v>
      </c>
      <c r="O2369" s="45"/>
      <c r="P2369" s="45"/>
      <c r="Q2369" s="45"/>
      <c r="R2369" s="45"/>
      <c r="S2369" s="45"/>
      <c r="T2369" s="45"/>
      <c r="U2369" s="45"/>
      <c r="V2369" s="45"/>
      <c r="W2369" s="45"/>
      <c r="X2369" s="45"/>
      <c r="Y2369" s="45"/>
      <c r="Z2369" s="45"/>
      <c r="AA2369" s="45"/>
      <c r="AB2369" s="45"/>
      <c r="AC2369" s="45"/>
      <c r="AD2369" s="45"/>
      <c r="AE2369" s="45"/>
      <c r="AF2369" s="45"/>
      <c r="AG2369" s="45"/>
      <c r="AH2369" s="45"/>
      <c r="AI2369" s="45"/>
      <c r="AJ2369" s="45"/>
      <c r="AK2369" s="45"/>
      <c r="AL2369" s="45"/>
      <c r="AM2369" s="45"/>
      <c r="AN2369" s="45"/>
      <c r="AO2369" s="45"/>
      <c r="AP2369" s="45"/>
    </row>
    <row r="2370" spans="1:42" s="16" customFormat="1" ht="24">
      <c r="A2370" s="14" t="s">
        <v>4336</v>
      </c>
      <c r="B2370" s="15" t="s">
        <v>4337</v>
      </c>
      <c r="C2370" s="47">
        <v>511052.06</v>
      </c>
      <c r="D2370" s="47">
        <v>460320.69999999797</v>
      </c>
      <c r="E2370" s="47">
        <v>438655.50999999692</v>
      </c>
      <c r="F2370" s="54">
        <v>1036</v>
      </c>
      <c r="G2370" s="54">
        <v>942</v>
      </c>
      <c r="H2370" s="54">
        <v>866</v>
      </c>
      <c r="I2370" s="54">
        <v>8174</v>
      </c>
      <c r="J2370" s="54">
        <v>7317</v>
      </c>
      <c r="K2370" s="54">
        <v>5969</v>
      </c>
      <c r="L2370" s="54">
        <v>465</v>
      </c>
      <c r="M2370" s="54">
        <v>432</v>
      </c>
      <c r="N2370" s="54">
        <v>410</v>
      </c>
      <c r="O2370" s="45"/>
      <c r="P2370" s="45"/>
      <c r="Q2370" s="45"/>
      <c r="R2370" s="45"/>
      <c r="S2370" s="45"/>
      <c r="T2370" s="45"/>
      <c r="U2370" s="45"/>
      <c r="V2370" s="45"/>
      <c r="W2370" s="45"/>
      <c r="X2370" s="45"/>
      <c r="Y2370" s="45"/>
      <c r="Z2370" s="45"/>
      <c r="AA2370" s="45"/>
      <c r="AB2370" s="45"/>
      <c r="AC2370" s="45"/>
      <c r="AD2370" s="45"/>
      <c r="AE2370" s="45"/>
      <c r="AF2370" s="45"/>
      <c r="AG2370" s="45"/>
      <c r="AH2370" s="45"/>
      <c r="AI2370" s="45"/>
      <c r="AJ2370" s="45"/>
      <c r="AK2370" s="45"/>
      <c r="AL2370" s="45"/>
      <c r="AM2370" s="45"/>
      <c r="AN2370" s="45"/>
      <c r="AO2370" s="45"/>
      <c r="AP2370" s="45"/>
    </row>
    <row r="2371" spans="1:42" s="16" customFormat="1" ht="24">
      <c r="A2371" s="14" t="s">
        <v>4338</v>
      </c>
      <c r="B2371" s="15" t="s">
        <v>4339</v>
      </c>
      <c r="C2371" s="47">
        <v>24720.560000000001</v>
      </c>
      <c r="D2371" s="47">
        <v>25156.720000000019</v>
      </c>
      <c r="E2371" s="47">
        <v>37754.510000000038</v>
      </c>
      <c r="F2371" s="54">
        <v>54</v>
      </c>
      <c r="G2371" s="54">
        <v>47</v>
      </c>
      <c r="H2371" s="54">
        <v>69</v>
      </c>
      <c r="I2371" s="54">
        <v>450</v>
      </c>
      <c r="J2371" s="54">
        <v>411</v>
      </c>
      <c r="K2371" s="54">
        <v>698</v>
      </c>
      <c r="L2371" s="54">
        <v>36</v>
      </c>
      <c r="M2371" s="54">
        <v>32</v>
      </c>
      <c r="N2371" s="54">
        <v>48</v>
      </c>
      <c r="O2371" s="45"/>
      <c r="P2371" s="45"/>
      <c r="Q2371" s="45"/>
      <c r="R2371" s="45"/>
      <c r="S2371" s="45"/>
      <c r="T2371" s="45"/>
      <c r="U2371" s="45"/>
      <c r="V2371" s="45"/>
      <c r="W2371" s="45"/>
      <c r="X2371" s="45"/>
      <c r="Y2371" s="45"/>
      <c r="Z2371" s="45"/>
      <c r="AA2371" s="45"/>
      <c r="AB2371" s="45"/>
      <c r="AC2371" s="45"/>
      <c r="AD2371" s="45"/>
      <c r="AE2371" s="45"/>
      <c r="AF2371" s="45"/>
      <c r="AG2371" s="45"/>
      <c r="AH2371" s="45"/>
      <c r="AI2371" s="45"/>
      <c r="AJ2371" s="45"/>
      <c r="AK2371" s="45"/>
      <c r="AL2371" s="45"/>
      <c r="AM2371" s="45"/>
      <c r="AN2371" s="45"/>
      <c r="AO2371" s="45"/>
      <c r="AP2371" s="45"/>
    </row>
    <row r="2372" spans="1:42" s="16" customFormat="1" ht="24">
      <c r="A2372" s="14" t="s">
        <v>4340</v>
      </c>
      <c r="B2372" s="15" t="s">
        <v>4341</v>
      </c>
      <c r="C2372" s="47">
        <v>1716745.41</v>
      </c>
      <c r="D2372" s="47">
        <v>1737655.6699999734</v>
      </c>
      <c r="E2372" s="47">
        <v>1820422.5999999924</v>
      </c>
      <c r="F2372" s="54">
        <v>3021</v>
      </c>
      <c r="G2372" s="54">
        <v>3075</v>
      </c>
      <c r="H2372" s="54">
        <v>3198</v>
      </c>
      <c r="I2372" s="54">
        <v>24281</v>
      </c>
      <c r="J2372" s="54">
        <v>24557</v>
      </c>
      <c r="K2372" s="54">
        <v>24645</v>
      </c>
      <c r="L2372" s="54">
        <v>1213</v>
      </c>
      <c r="M2372" s="54">
        <v>1223</v>
      </c>
      <c r="N2372" s="54">
        <v>1304</v>
      </c>
      <c r="O2372" s="45"/>
      <c r="P2372" s="45"/>
      <c r="Q2372" s="45"/>
      <c r="R2372" s="45"/>
      <c r="S2372" s="45"/>
      <c r="T2372" s="45"/>
      <c r="U2372" s="45"/>
      <c r="V2372" s="45"/>
      <c r="W2372" s="45"/>
      <c r="X2372" s="45"/>
      <c r="Y2372" s="45"/>
      <c r="Z2372" s="45"/>
      <c r="AA2372" s="45"/>
      <c r="AB2372" s="45"/>
      <c r="AC2372" s="45"/>
      <c r="AD2372" s="45"/>
      <c r="AE2372" s="45"/>
      <c r="AF2372" s="45"/>
      <c r="AG2372" s="45"/>
      <c r="AH2372" s="45"/>
      <c r="AI2372" s="45"/>
      <c r="AJ2372" s="45"/>
      <c r="AK2372" s="45"/>
      <c r="AL2372" s="45"/>
      <c r="AM2372" s="45"/>
      <c r="AN2372" s="45"/>
      <c r="AO2372" s="45"/>
      <c r="AP2372" s="45"/>
    </row>
    <row r="2373" spans="1:42" s="16" customFormat="1" ht="24">
      <c r="A2373" s="14" t="s">
        <v>4342</v>
      </c>
      <c r="B2373" s="15" t="s">
        <v>4343</v>
      </c>
      <c r="C2373" s="47">
        <v>624729.93999999994</v>
      </c>
      <c r="D2373" s="47">
        <v>836245.80000000808</v>
      </c>
      <c r="E2373" s="47">
        <v>1053801.2799999909</v>
      </c>
      <c r="F2373" s="54">
        <v>929</v>
      </c>
      <c r="G2373" s="54">
        <v>1222</v>
      </c>
      <c r="H2373" s="54">
        <v>1496</v>
      </c>
      <c r="I2373" s="54">
        <v>7749</v>
      </c>
      <c r="J2373" s="54">
        <v>11316</v>
      </c>
      <c r="K2373" s="54">
        <v>14112</v>
      </c>
      <c r="L2373" s="54">
        <v>374</v>
      </c>
      <c r="M2373" s="54">
        <v>488</v>
      </c>
      <c r="N2373" s="54">
        <v>586</v>
      </c>
      <c r="O2373" s="45"/>
      <c r="P2373" s="45"/>
      <c r="Q2373" s="45"/>
      <c r="R2373" s="45"/>
      <c r="S2373" s="45"/>
      <c r="T2373" s="45"/>
      <c r="U2373" s="45"/>
      <c r="V2373" s="45"/>
      <c r="W2373" s="45"/>
      <c r="X2373" s="45"/>
      <c r="Y2373" s="45"/>
      <c r="Z2373" s="45"/>
      <c r="AA2373" s="45"/>
      <c r="AB2373" s="45"/>
      <c r="AC2373" s="45"/>
      <c r="AD2373" s="45"/>
      <c r="AE2373" s="45"/>
      <c r="AF2373" s="45"/>
      <c r="AG2373" s="45"/>
      <c r="AH2373" s="45"/>
      <c r="AI2373" s="45"/>
      <c r="AJ2373" s="45"/>
      <c r="AK2373" s="45"/>
      <c r="AL2373" s="45"/>
      <c r="AM2373" s="45"/>
      <c r="AN2373" s="45"/>
      <c r="AO2373" s="45"/>
      <c r="AP2373" s="45"/>
    </row>
    <row r="2374" spans="1:42" s="16" customFormat="1" ht="24">
      <c r="A2374" s="14" t="s">
        <v>4344</v>
      </c>
      <c r="B2374" s="15" t="s">
        <v>4345</v>
      </c>
      <c r="C2374" s="47">
        <v>78780.23</v>
      </c>
      <c r="D2374" s="47">
        <v>87016.06999999992</v>
      </c>
      <c r="E2374" s="47">
        <v>79099.609999999986</v>
      </c>
      <c r="F2374" s="54">
        <v>118</v>
      </c>
      <c r="G2374" s="54">
        <v>127</v>
      </c>
      <c r="H2374" s="54">
        <v>107</v>
      </c>
      <c r="I2374" s="54">
        <v>803</v>
      </c>
      <c r="J2374" s="54">
        <v>995</v>
      </c>
      <c r="K2374" s="54">
        <v>1009</v>
      </c>
      <c r="L2374" s="54">
        <v>51</v>
      </c>
      <c r="M2374" s="54">
        <v>57</v>
      </c>
      <c r="N2374" s="54">
        <v>47</v>
      </c>
      <c r="O2374" s="45"/>
      <c r="P2374" s="45"/>
      <c r="Q2374" s="45"/>
      <c r="R2374" s="45"/>
      <c r="S2374" s="45"/>
      <c r="T2374" s="45"/>
      <c r="U2374" s="45"/>
      <c r="V2374" s="45"/>
      <c r="W2374" s="45"/>
      <c r="X2374" s="45"/>
      <c r="Y2374" s="45"/>
      <c r="Z2374" s="45"/>
      <c r="AA2374" s="45"/>
      <c r="AB2374" s="45"/>
      <c r="AC2374" s="45"/>
      <c r="AD2374" s="45"/>
      <c r="AE2374" s="45"/>
      <c r="AF2374" s="45"/>
      <c r="AG2374" s="45"/>
      <c r="AH2374" s="45"/>
      <c r="AI2374" s="45"/>
      <c r="AJ2374" s="45"/>
      <c r="AK2374" s="45"/>
      <c r="AL2374" s="45"/>
      <c r="AM2374" s="45"/>
      <c r="AN2374" s="45"/>
      <c r="AO2374" s="45"/>
      <c r="AP2374" s="45"/>
    </row>
    <row r="2375" spans="1:42" s="16" customFormat="1" ht="24">
      <c r="A2375" s="14" t="s">
        <v>4346</v>
      </c>
      <c r="B2375" s="15" t="s">
        <v>4347</v>
      </c>
      <c r="C2375" s="47">
        <v>49200.99</v>
      </c>
      <c r="D2375" s="47">
        <v>70329.739999999962</v>
      </c>
      <c r="E2375" s="47">
        <v>80547.099999999962</v>
      </c>
      <c r="F2375" s="54">
        <v>65</v>
      </c>
      <c r="G2375" s="54">
        <v>87</v>
      </c>
      <c r="H2375" s="54">
        <v>100</v>
      </c>
      <c r="I2375" s="54">
        <v>367</v>
      </c>
      <c r="J2375" s="54">
        <v>504</v>
      </c>
      <c r="K2375" s="54">
        <v>527</v>
      </c>
      <c r="L2375" s="54">
        <v>28</v>
      </c>
      <c r="M2375" s="54">
        <v>37</v>
      </c>
      <c r="N2375" s="54">
        <v>41</v>
      </c>
      <c r="O2375" s="45"/>
      <c r="P2375" s="45"/>
      <c r="Q2375" s="45"/>
      <c r="R2375" s="45"/>
      <c r="S2375" s="45"/>
      <c r="T2375" s="45"/>
      <c r="U2375" s="45"/>
      <c r="V2375" s="45"/>
      <c r="W2375" s="45"/>
      <c r="X2375" s="45"/>
      <c r="Y2375" s="45"/>
      <c r="Z2375" s="45"/>
      <c r="AA2375" s="45"/>
      <c r="AB2375" s="45"/>
      <c r="AC2375" s="45"/>
      <c r="AD2375" s="45"/>
      <c r="AE2375" s="45"/>
      <c r="AF2375" s="45"/>
      <c r="AG2375" s="45"/>
      <c r="AH2375" s="45"/>
      <c r="AI2375" s="45"/>
      <c r="AJ2375" s="45"/>
      <c r="AK2375" s="45"/>
      <c r="AL2375" s="45"/>
      <c r="AM2375" s="45"/>
      <c r="AN2375" s="45"/>
      <c r="AO2375" s="45"/>
      <c r="AP2375" s="45"/>
    </row>
    <row r="2376" spans="1:42" s="16" customFormat="1" ht="12">
      <c r="A2376" s="14" t="s">
        <v>4348</v>
      </c>
      <c r="B2376" s="15" t="s">
        <v>4349</v>
      </c>
      <c r="C2376" s="47">
        <v>49715.68</v>
      </c>
      <c r="D2376" s="47">
        <v>84069.989999999962</v>
      </c>
      <c r="E2376" s="47">
        <v>78420.790000000037</v>
      </c>
      <c r="F2376" s="54">
        <v>53</v>
      </c>
      <c r="G2376" s="54">
        <v>94</v>
      </c>
      <c r="H2376" s="54">
        <v>86</v>
      </c>
      <c r="I2376" s="54">
        <v>1146</v>
      </c>
      <c r="J2376" s="54">
        <v>1313</v>
      </c>
      <c r="K2376" s="54">
        <v>1341</v>
      </c>
      <c r="L2376" s="54">
        <v>26</v>
      </c>
      <c r="M2376" s="54">
        <v>47</v>
      </c>
      <c r="N2376" s="54">
        <v>37</v>
      </c>
      <c r="O2376" s="45"/>
      <c r="P2376" s="45"/>
      <c r="Q2376" s="45"/>
      <c r="R2376" s="45"/>
      <c r="S2376" s="45"/>
      <c r="T2376" s="45"/>
      <c r="U2376" s="45"/>
      <c r="V2376" s="45"/>
      <c r="W2376" s="45"/>
      <c r="X2376" s="45"/>
      <c r="Y2376" s="45"/>
      <c r="Z2376" s="45"/>
      <c r="AA2376" s="45"/>
      <c r="AB2376" s="45"/>
      <c r="AC2376" s="45"/>
      <c r="AD2376" s="45"/>
      <c r="AE2376" s="45"/>
      <c r="AF2376" s="45"/>
      <c r="AG2376" s="45"/>
      <c r="AH2376" s="45"/>
      <c r="AI2376" s="45"/>
      <c r="AJ2376" s="45"/>
      <c r="AK2376" s="45"/>
      <c r="AL2376" s="45"/>
      <c r="AM2376" s="45"/>
      <c r="AN2376" s="45"/>
      <c r="AO2376" s="45"/>
      <c r="AP2376" s="45"/>
    </row>
    <row r="2377" spans="1:42" s="16" customFormat="1" ht="24">
      <c r="A2377" s="14" t="s">
        <v>4350</v>
      </c>
      <c r="B2377" s="15" t="s">
        <v>4351</v>
      </c>
      <c r="C2377" s="47">
        <v>20163.400000000001</v>
      </c>
      <c r="D2377" s="47">
        <v>24631.820000000003</v>
      </c>
      <c r="E2377" s="47">
        <v>16602.13</v>
      </c>
      <c r="F2377" s="54">
        <v>19</v>
      </c>
      <c r="G2377" s="54">
        <v>22</v>
      </c>
      <c r="H2377" s="54">
        <v>15</v>
      </c>
      <c r="I2377" s="54">
        <v>252</v>
      </c>
      <c r="J2377" s="54">
        <v>372</v>
      </c>
      <c r="K2377" s="54">
        <v>238</v>
      </c>
      <c r="L2377" s="54">
        <v>14</v>
      </c>
      <c r="M2377" s="54">
        <v>11</v>
      </c>
      <c r="N2377" s="54">
        <v>8</v>
      </c>
      <c r="O2377" s="45"/>
      <c r="P2377" s="45"/>
      <c r="Q2377" s="45"/>
      <c r="R2377" s="45"/>
      <c r="S2377" s="45"/>
      <c r="T2377" s="45"/>
      <c r="U2377" s="45"/>
      <c r="V2377" s="45"/>
      <c r="W2377" s="45"/>
      <c r="X2377" s="45"/>
      <c r="Y2377" s="45"/>
      <c r="Z2377" s="45"/>
      <c r="AA2377" s="45"/>
      <c r="AB2377" s="45"/>
      <c r="AC2377" s="45"/>
      <c r="AD2377" s="45"/>
      <c r="AE2377" s="45"/>
      <c r="AF2377" s="45"/>
      <c r="AG2377" s="45"/>
      <c r="AH2377" s="45"/>
      <c r="AI2377" s="45"/>
      <c r="AJ2377" s="45"/>
      <c r="AK2377" s="45"/>
      <c r="AL2377" s="45"/>
      <c r="AM2377" s="45"/>
      <c r="AN2377" s="45"/>
      <c r="AO2377" s="45"/>
      <c r="AP2377" s="45"/>
    </row>
    <row r="2378" spans="1:42" s="16" customFormat="1" ht="24">
      <c r="A2378" s="14" t="s">
        <v>4352</v>
      </c>
      <c r="B2378" s="15" t="s">
        <v>4353</v>
      </c>
      <c r="C2378" s="47">
        <v>145353.60000000001</v>
      </c>
      <c r="D2378" s="47">
        <v>151957.52999999991</v>
      </c>
      <c r="E2378" s="47">
        <v>192628.60000000053</v>
      </c>
      <c r="F2378" s="54">
        <v>192</v>
      </c>
      <c r="G2378" s="54">
        <v>199</v>
      </c>
      <c r="H2378" s="54">
        <v>252</v>
      </c>
      <c r="I2378" s="54">
        <v>1378</v>
      </c>
      <c r="J2378" s="54">
        <v>1327</v>
      </c>
      <c r="K2378" s="54">
        <v>1684</v>
      </c>
      <c r="L2378" s="54">
        <v>82</v>
      </c>
      <c r="M2378" s="54">
        <v>82</v>
      </c>
      <c r="N2378" s="54">
        <v>103</v>
      </c>
      <c r="O2378" s="45"/>
      <c r="P2378" s="45"/>
      <c r="Q2378" s="45"/>
      <c r="R2378" s="45"/>
      <c r="S2378" s="45"/>
      <c r="T2378" s="45"/>
      <c r="U2378" s="45"/>
      <c r="V2378" s="45"/>
      <c r="W2378" s="45"/>
      <c r="X2378" s="45"/>
      <c r="Y2378" s="45"/>
      <c r="Z2378" s="45"/>
      <c r="AA2378" s="45"/>
      <c r="AB2378" s="45"/>
      <c r="AC2378" s="45"/>
      <c r="AD2378" s="45"/>
      <c r="AE2378" s="45"/>
      <c r="AF2378" s="45"/>
      <c r="AG2378" s="45"/>
      <c r="AH2378" s="45"/>
      <c r="AI2378" s="45"/>
      <c r="AJ2378" s="45"/>
      <c r="AK2378" s="45"/>
      <c r="AL2378" s="45"/>
      <c r="AM2378" s="45"/>
      <c r="AN2378" s="45"/>
      <c r="AO2378" s="45"/>
      <c r="AP2378" s="45"/>
    </row>
    <row r="2379" spans="1:42" s="16" customFormat="1" ht="24">
      <c r="A2379" s="14" t="s">
        <v>4354</v>
      </c>
      <c r="B2379" s="15" t="s">
        <v>4355</v>
      </c>
      <c r="C2379" s="47">
        <v>2395.8200000000002</v>
      </c>
      <c r="D2379" s="47">
        <v>5024.34</v>
      </c>
      <c r="E2379" s="47">
        <v>3364.74</v>
      </c>
      <c r="F2379" s="54">
        <v>3</v>
      </c>
      <c r="G2379" s="54">
        <v>5</v>
      </c>
      <c r="H2379" s="54">
        <v>3</v>
      </c>
      <c r="I2379" s="54">
        <v>14</v>
      </c>
      <c r="J2379" s="54">
        <v>96</v>
      </c>
      <c r="K2379" s="54">
        <v>54</v>
      </c>
      <c r="L2379" s="54">
        <v>1</v>
      </c>
      <c r="M2379" s="54">
        <v>2</v>
      </c>
      <c r="N2379" s="54">
        <v>2</v>
      </c>
      <c r="O2379" s="45"/>
      <c r="P2379" s="45"/>
      <c r="Q2379" s="45"/>
      <c r="R2379" s="45"/>
      <c r="S2379" s="45"/>
      <c r="T2379" s="45"/>
      <c r="U2379" s="45"/>
      <c r="V2379" s="45"/>
      <c r="W2379" s="45"/>
      <c r="X2379" s="45"/>
      <c r="Y2379" s="45"/>
      <c r="Z2379" s="45"/>
      <c r="AA2379" s="45"/>
      <c r="AB2379" s="45"/>
      <c r="AC2379" s="45"/>
      <c r="AD2379" s="45"/>
      <c r="AE2379" s="45"/>
      <c r="AF2379" s="45"/>
      <c r="AG2379" s="45"/>
      <c r="AH2379" s="45"/>
      <c r="AI2379" s="45"/>
      <c r="AJ2379" s="45"/>
      <c r="AK2379" s="45"/>
      <c r="AL2379" s="45"/>
      <c r="AM2379" s="45"/>
      <c r="AN2379" s="45"/>
      <c r="AO2379" s="45"/>
      <c r="AP2379" s="45"/>
    </row>
    <row r="2380" spans="1:42" s="16" customFormat="1" ht="12">
      <c r="A2380" s="14" t="s">
        <v>4356</v>
      </c>
      <c r="B2380" s="15" t="s">
        <v>4357</v>
      </c>
      <c r="C2380" s="47">
        <v>32581.58</v>
      </c>
      <c r="D2380" s="47">
        <v>33497.670000000013</v>
      </c>
      <c r="E2380" s="47">
        <v>42218.090000000033</v>
      </c>
      <c r="F2380" s="54">
        <v>79</v>
      </c>
      <c r="G2380" s="54">
        <v>67</v>
      </c>
      <c r="H2380" s="54">
        <v>94</v>
      </c>
      <c r="I2380" s="54">
        <v>373</v>
      </c>
      <c r="J2380" s="54">
        <v>442</v>
      </c>
      <c r="K2380" s="54">
        <v>427</v>
      </c>
      <c r="L2380" s="54">
        <v>53</v>
      </c>
      <c r="M2380" s="54">
        <v>45</v>
      </c>
      <c r="N2380" s="54">
        <v>64</v>
      </c>
      <c r="O2380" s="45"/>
      <c r="P2380" s="45"/>
      <c r="Q2380" s="45"/>
      <c r="R2380" s="45"/>
      <c r="S2380" s="45"/>
      <c r="T2380" s="45"/>
      <c r="U2380" s="45"/>
      <c r="V2380" s="45"/>
      <c r="W2380" s="45"/>
      <c r="X2380" s="45"/>
      <c r="Y2380" s="45"/>
      <c r="Z2380" s="45"/>
      <c r="AA2380" s="45"/>
      <c r="AB2380" s="45"/>
      <c r="AC2380" s="45"/>
      <c r="AD2380" s="45"/>
      <c r="AE2380" s="45"/>
      <c r="AF2380" s="45"/>
      <c r="AG2380" s="45"/>
      <c r="AH2380" s="45"/>
      <c r="AI2380" s="45"/>
      <c r="AJ2380" s="45"/>
      <c r="AK2380" s="45"/>
      <c r="AL2380" s="45"/>
      <c r="AM2380" s="45"/>
      <c r="AN2380" s="45"/>
      <c r="AO2380" s="45"/>
      <c r="AP2380" s="45"/>
    </row>
    <row r="2381" spans="1:42" s="16" customFormat="1" ht="24">
      <c r="A2381" s="14" t="s">
        <v>4358</v>
      </c>
      <c r="B2381" s="15" t="s">
        <v>4359</v>
      </c>
      <c r="C2381" s="47">
        <v>184294.78</v>
      </c>
      <c r="D2381" s="47">
        <v>220704.2500000007</v>
      </c>
      <c r="E2381" s="47">
        <v>369163.6099999976</v>
      </c>
      <c r="F2381" s="54">
        <v>388</v>
      </c>
      <c r="G2381" s="54">
        <v>494</v>
      </c>
      <c r="H2381" s="54">
        <v>804</v>
      </c>
      <c r="I2381" s="54">
        <v>2136</v>
      </c>
      <c r="J2381" s="54">
        <v>1798</v>
      </c>
      <c r="K2381" s="54">
        <v>3093</v>
      </c>
      <c r="L2381" s="54">
        <v>179</v>
      </c>
      <c r="M2381" s="54">
        <v>253</v>
      </c>
      <c r="N2381" s="54">
        <v>404</v>
      </c>
      <c r="O2381" s="45"/>
      <c r="P2381" s="45"/>
      <c r="Q2381" s="45"/>
      <c r="R2381" s="45"/>
      <c r="S2381" s="45"/>
      <c r="T2381" s="45"/>
      <c r="U2381" s="45"/>
      <c r="V2381" s="45"/>
      <c r="W2381" s="45"/>
      <c r="X2381" s="45"/>
      <c r="Y2381" s="45"/>
      <c r="Z2381" s="45"/>
      <c r="AA2381" s="45"/>
      <c r="AB2381" s="45"/>
      <c r="AC2381" s="45"/>
      <c r="AD2381" s="45"/>
      <c r="AE2381" s="45"/>
      <c r="AF2381" s="45"/>
      <c r="AG2381" s="45"/>
      <c r="AH2381" s="45"/>
      <c r="AI2381" s="45"/>
      <c r="AJ2381" s="45"/>
      <c r="AK2381" s="45"/>
      <c r="AL2381" s="45"/>
      <c r="AM2381" s="45"/>
      <c r="AN2381" s="45"/>
      <c r="AO2381" s="45"/>
      <c r="AP2381" s="45"/>
    </row>
    <row r="2382" spans="1:42" s="16" customFormat="1" ht="12">
      <c r="A2382" s="14" t="s">
        <v>4360</v>
      </c>
      <c r="B2382" s="15" t="s">
        <v>4361</v>
      </c>
      <c r="C2382" s="47">
        <v>106692.82</v>
      </c>
      <c r="D2382" s="47">
        <v>113750.09000000019</v>
      </c>
      <c r="E2382" s="47">
        <v>125683.43000000052</v>
      </c>
      <c r="F2382" s="54">
        <v>329</v>
      </c>
      <c r="G2382" s="54">
        <v>352</v>
      </c>
      <c r="H2382" s="54">
        <v>375</v>
      </c>
      <c r="I2382" s="54">
        <v>1243</v>
      </c>
      <c r="J2382" s="54">
        <v>1324</v>
      </c>
      <c r="K2382" s="54">
        <v>1584</v>
      </c>
      <c r="L2382" s="54">
        <v>203</v>
      </c>
      <c r="M2382" s="54">
        <v>234</v>
      </c>
      <c r="N2382" s="54">
        <v>242</v>
      </c>
      <c r="O2382" s="45"/>
      <c r="P2382" s="45"/>
      <c r="Q2382" s="45"/>
      <c r="R2382" s="45"/>
      <c r="S2382" s="45"/>
      <c r="T2382" s="45"/>
      <c r="U2382" s="45"/>
      <c r="V2382" s="45"/>
      <c r="W2382" s="45"/>
      <c r="X2382" s="45"/>
      <c r="Y2382" s="45"/>
      <c r="Z2382" s="45"/>
      <c r="AA2382" s="45"/>
      <c r="AB2382" s="45"/>
      <c r="AC2382" s="45"/>
      <c r="AD2382" s="45"/>
      <c r="AE2382" s="45"/>
      <c r="AF2382" s="45"/>
      <c r="AG2382" s="45"/>
      <c r="AH2382" s="45"/>
      <c r="AI2382" s="45"/>
      <c r="AJ2382" s="45"/>
      <c r="AK2382" s="45"/>
      <c r="AL2382" s="45"/>
      <c r="AM2382" s="45"/>
      <c r="AN2382" s="45"/>
      <c r="AO2382" s="45"/>
      <c r="AP2382" s="45"/>
    </row>
    <row r="2383" spans="1:42" s="16" customFormat="1" ht="24">
      <c r="A2383" s="14" t="s">
        <v>4362</v>
      </c>
      <c r="B2383" s="15" t="s">
        <v>4363</v>
      </c>
      <c r="C2383" s="47" t="s">
        <v>5836</v>
      </c>
      <c r="D2383" s="47"/>
      <c r="E2383" s="47">
        <v>271.5</v>
      </c>
      <c r="F2383" s="54" t="s">
        <v>5836</v>
      </c>
      <c r="G2383" s="54" t="s">
        <v>5836</v>
      </c>
      <c r="H2383" s="54">
        <v>1</v>
      </c>
      <c r="I2383" s="54" t="s">
        <v>5836</v>
      </c>
      <c r="J2383" s="54" t="s">
        <v>5836</v>
      </c>
      <c r="K2383" s="54">
        <v>15</v>
      </c>
      <c r="L2383" s="54" t="s">
        <v>5836</v>
      </c>
      <c r="M2383" s="54" t="s">
        <v>5836</v>
      </c>
      <c r="N2383" s="54">
        <v>1</v>
      </c>
      <c r="O2383" s="45"/>
      <c r="P2383" s="45"/>
      <c r="Q2383" s="45"/>
      <c r="R2383" s="45"/>
      <c r="S2383" s="45"/>
      <c r="T2383" s="45"/>
      <c r="U2383" s="45"/>
      <c r="V2383" s="45"/>
      <c r="W2383" s="45"/>
      <c r="X2383" s="45"/>
      <c r="Y2383" s="45"/>
      <c r="Z2383" s="45"/>
      <c r="AA2383" s="45"/>
      <c r="AB2383" s="45"/>
      <c r="AC2383" s="45"/>
      <c r="AD2383" s="45"/>
      <c r="AE2383" s="45"/>
      <c r="AF2383" s="45"/>
      <c r="AG2383" s="45"/>
      <c r="AH2383" s="45"/>
      <c r="AI2383" s="45"/>
      <c r="AJ2383" s="45"/>
      <c r="AK2383" s="45"/>
      <c r="AL2383" s="45"/>
      <c r="AM2383" s="45"/>
      <c r="AN2383" s="45"/>
      <c r="AO2383" s="45"/>
      <c r="AP2383" s="45"/>
    </row>
    <row r="2384" spans="1:42" s="16" customFormat="1" ht="12">
      <c r="A2384" s="14" t="s">
        <v>4364</v>
      </c>
      <c r="B2384" s="15" t="s">
        <v>4365</v>
      </c>
      <c r="C2384" s="47">
        <v>297.3</v>
      </c>
      <c r="D2384" s="47">
        <v>340.1</v>
      </c>
      <c r="E2384" s="47"/>
      <c r="F2384" s="54">
        <v>1</v>
      </c>
      <c r="G2384" s="54">
        <v>1</v>
      </c>
      <c r="H2384" s="54" t="s">
        <v>5836</v>
      </c>
      <c r="I2384" s="54">
        <v>14</v>
      </c>
      <c r="J2384" s="54">
        <v>19</v>
      </c>
      <c r="K2384" s="54" t="s">
        <v>5836</v>
      </c>
      <c r="L2384" s="54">
        <v>1</v>
      </c>
      <c r="M2384" s="54">
        <v>1</v>
      </c>
      <c r="N2384" s="54" t="s">
        <v>5836</v>
      </c>
      <c r="O2384" s="45"/>
      <c r="P2384" s="45"/>
      <c r="Q2384" s="45"/>
      <c r="R2384" s="45"/>
      <c r="S2384" s="45"/>
      <c r="T2384" s="45"/>
      <c r="U2384" s="45"/>
      <c r="V2384" s="45"/>
      <c r="W2384" s="45"/>
      <c r="X2384" s="45"/>
      <c r="Y2384" s="45"/>
      <c r="Z2384" s="45"/>
      <c r="AA2384" s="45"/>
      <c r="AB2384" s="45"/>
      <c r="AC2384" s="45"/>
      <c r="AD2384" s="45"/>
      <c r="AE2384" s="45"/>
      <c r="AF2384" s="45"/>
      <c r="AG2384" s="45"/>
      <c r="AH2384" s="45"/>
      <c r="AI2384" s="45"/>
      <c r="AJ2384" s="45"/>
      <c r="AK2384" s="45"/>
      <c r="AL2384" s="45"/>
      <c r="AM2384" s="45"/>
      <c r="AN2384" s="45"/>
      <c r="AO2384" s="45"/>
      <c r="AP2384" s="45"/>
    </row>
    <row r="2385" spans="1:42" s="16" customFormat="1" ht="12">
      <c r="A2385" s="14" t="s">
        <v>4366</v>
      </c>
      <c r="B2385" s="15" t="s">
        <v>4367</v>
      </c>
      <c r="C2385" s="47">
        <v>166822.76</v>
      </c>
      <c r="D2385" s="47">
        <v>161746.31999999989</v>
      </c>
      <c r="E2385" s="47">
        <v>192229.17999999967</v>
      </c>
      <c r="F2385" s="54">
        <v>392</v>
      </c>
      <c r="G2385" s="54">
        <v>380</v>
      </c>
      <c r="H2385" s="54">
        <v>421</v>
      </c>
      <c r="I2385" s="54">
        <v>1962</v>
      </c>
      <c r="J2385" s="54">
        <v>2159</v>
      </c>
      <c r="K2385" s="54">
        <v>2515</v>
      </c>
      <c r="L2385" s="54">
        <v>197</v>
      </c>
      <c r="M2385" s="54">
        <v>187</v>
      </c>
      <c r="N2385" s="54">
        <v>214</v>
      </c>
      <c r="O2385" s="45"/>
      <c r="P2385" s="45"/>
      <c r="Q2385" s="45"/>
      <c r="R2385" s="45"/>
      <c r="S2385" s="45"/>
      <c r="T2385" s="45"/>
      <c r="U2385" s="45"/>
      <c r="V2385" s="45"/>
      <c r="W2385" s="45"/>
      <c r="X2385" s="45"/>
      <c r="Y2385" s="45"/>
      <c r="Z2385" s="45"/>
      <c r="AA2385" s="45"/>
      <c r="AB2385" s="45"/>
      <c r="AC2385" s="45"/>
      <c r="AD2385" s="45"/>
      <c r="AE2385" s="45"/>
      <c r="AF2385" s="45"/>
      <c r="AG2385" s="45"/>
      <c r="AH2385" s="45"/>
      <c r="AI2385" s="45"/>
      <c r="AJ2385" s="45"/>
      <c r="AK2385" s="45"/>
      <c r="AL2385" s="45"/>
      <c r="AM2385" s="45"/>
      <c r="AN2385" s="45"/>
      <c r="AO2385" s="45"/>
      <c r="AP2385" s="45"/>
    </row>
    <row r="2386" spans="1:42" s="16" customFormat="1" ht="12">
      <c r="A2386" s="14" t="s">
        <v>4368</v>
      </c>
      <c r="B2386" s="15" t="s">
        <v>4369</v>
      </c>
      <c r="C2386" s="47">
        <v>45901.87</v>
      </c>
      <c r="D2386" s="47">
        <v>46794.230000000032</v>
      </c>
      <c r="E2386" s="47">
        <v>47056.200000000012</v>
      </c>
      <c r="F2386" s="54">
        <v>106</v>
      </c>
      <c r="G2386" s="54">
        <v>112</v>
      </c>
      <c r="H2386" s="54">
        <v>110</v>
      </c>
      <c r="I2386" s="54">
        <v>604</v>
      </c>
      <c r="J2386" s="54">
        <v>804</v>
      </c>
      <c r="K2386" s="54">
        <v>709</v>
      </c>
      <c r="L2386" s="54">
        <v>69</v>
      </c>
      <c r="M2386" s="54">
        <v>71</v>
      </c>
      <c r="N2386" s="54">
        <v>69</v>
      </c>
      <c r="O2386" s="45"/>
      <c r="P2386" s="45"/>
      <c r="Q2386" s="45"/>
      <c r="R2386" s="45"/>
      <c r="S2386" s="45"/>
      <c r="T2386" s="45"/>
      <c r="U2386" s="45"/>
      <c r="V2386" s="45"/>
      <c r="W2386" s="45"/>
      <c r="X2386" s="45"/>
      <c r="Y2386" s="45"/>
      <c r="Z2386" s="45"/>
      <c r="AA2386" s="45"/>
      <c r="AB2386" s="45"/>
      <c r="AC2386" s="45"/>
      <c r="AD2386" s="45"/>
      <c r="AE2386" s="45"/>
      <c r="AF2386" s="45"/>
      <c r="AG2386" s="45"/>
      <c r="AH2386" s="45"/>
      <c r="AI2386" s="45"/>
      <c r="AJ2386" s="45"/>
      <c r="AK2386" s="45"/>
      <c r="AL2386" s="45"/>
      <c r="AM2386" s="45"/>
      <c r="AN2386" s="45"/>
      <c r="AO2386" s="45"/>
      <c r="AP2386" s="45"/>
    </row>
    <row r="2387" spans="1:42" s="16" customFormat="1" ht="12">
      <c r="A2387" s="14" t="s">
        <v>4370</v>
      </c>
      <c r="B2387" s="15" t="s">
        <v>4371</v>
      </c>
      <c r="C2387" s="47" t="s">
        <v>5836</v>
      </c>
      <c r="D2387" s="47">
        <v>268.5</v>
      </c>
      <c r="E2387" s="47"/>
      <c r="F2387" s="54" t="s">
        <v>5836</v>
      </c>
      <c r="G2387" s="54">
        <v>1</v>
      </c>
      <c r="H2387" s="54" t="s">
        <v>5836</v>
      </c>
      <c r="I2387" s="54" t="s">
        <v>5836</v>
      </c>
      <c r="J2387" s="54">
        <v>15</v>
      </c>
      <c r="K2387" s="54" t="s">
        <v>5836</v>
      </c>
      <c r="L2387" s="54" t="s">
        <v>5836</v>
      </c>
      <c r="M2387" s="54">
        <v>1</v>
      </c>
      <c r="N2387" s="54" t="s">
        <v>5836</v>
      </c>
      <c r="O2387" s="45"/>
      <c r="P2387" s="45"/>
      <c r="Q2387" s="45"/>
      <c r="R2387" s="45"/>
      <c r="S2387" s="45"/>
      <c r="T2387" s="45"/>
      <c r="U2387" s="45"/>
      <c r="V2387" s="45"/>
      <c r="W2387" s="45"/>
      <c r="X2387" s="45"/>
      <c r="Y2387" s="45"/>
      <c r="Z2387" s="45"/>
      <c r="AA2387" s="45"/>
      <c r="AB2387" s="45"/>
      <c r="AC2387" s="45"/>
      <c r="AD2387" s="45"/>
      <c r="AE2387" s="45"/>
      <c r="AF2387" s="45"/>
      <c r="AG2387" s="45"/>
      <c r="AH2387" s="45"/>
      <c r="AI2387" s="45"/>
      <c r="AJ2387" s="45"/>
      <c r="AK2387" s="45"/>
      <c r="AL2387" s="45"/>
      <c r="AM2387" s="45"/>
      <c r="AN2387" s="45"/>
      <c r="AO2387" s="45"/>
      <c r="AP2387" s="45"/>
    </row>
    <row r="2388" spans="1:42" s="16" customFormat="1" ht="12">
      <c r="A2388" s="14" t="s">
        <v>4372</v>
      </c>
      <c r="B2388" s="15" t="s">
        <v>4373</v>
      </c>
      <c r="C2388" s="47">
        <v>7752.21</v>
      </c>
      <c r="D2388" s="47">
        <v>15516.269999999999</v>
      </c>
      <c r="E2388" s="47">
        <v>8189.0200000000023</v>
      </c>
      <c r="F2388" s="54">
        <v>19</v>
      </c>
      <c r="G2388" s="54">
        <v>45</v>
      </c>
      <c r="H2388" s="54">
        <v>29</v>
      </c>
      <c r="I2388" s="54">
        <v>368</v>
      </c>
      <c r="J2388" s="54">
        <v>609</v>
      </c>
      <c r="K2388" s="54">
        <v>271</v>
      </c>
      <c r="L2388" s="54">
        <v>19</v>
      </c>
      <c r="M2388" s="54">
        <v>44</v>
      </c>
      <c r="N2388" s="54">
        <v>27</v>
      </c>
      <c r="O2388" s="45"/>
      <c r="P2388" s="45"/>
      <c r="Q2388" s="45"/>
      <c r="R2388" s="45"/>
      <c r="S2388" s="45"/>
      <c r="T2388" s="45"/>
      <c r="U2388" s="45"/>
      <c r="V2388" s="45"/>
      <c r="W2388" s="45"/>
      <c r="X2388" s="45"/>
      <c r="Y2388" s="45"/>
      <c r="Z2388" s="45"/>
      <c r="AA2388" s="45"/>
      <c r="AB2388" s="45"/>
      <c r="AC2388" s="45"/>
      <c r="AD2388" s="45"/>
      <c r="AE2388" s="45"/>
      <c r="AF2388" s="45"/>
      <c r="AG2388" s="45"/>
      <c r="AH2388" s="45"/>
      <c r="AI2388" s="45"/>
      <c r="AJ2388" s="45"/>
      <c r="AK2388" s="45"/>
      <c r="AL2388" s="45"/>
      <c r="AM2388" s="45"/>
      <c r="AN2388" s="45"/>
      <c r="AO2388" s="45"/>
      <c r="AP2388" s="45"/>
    </row>
    <row r="2389" spans="1:42" s="16" customFormat="1" ht="12">
      <c r="A2389" s="14" t="s">
        <v>4374</v>
      </c>
      <c r="B2389" s="15" t="s">
        <v>4375</v>
      </c>
      <c r="C2389" s="47">
        <v>268.5</v>
      </c>
      <c r="D2389" s="47">
        <v>1044.81</v>
      </c>
      <c r="E2389" s="47">
        <v>1221.7</v>
      </c>
      <c r="F2389" s="54">
        <v>1</v>
      </c>
      <c r="G2389" s="54">
        <v>4</v>
      </c>
      <c r="H2389" s="54">
        <v>4</v>
      </c>
      <c r="I2389" s="54">
        <v>15</v>
      </c>
      <c r="J2389" s="54">
        <v>41</v>
      </c>
      <c r="K2389" s="54">
        <v>53</v>
      </c>
      <c r="L2389" s="54">
        <v>1</v>
      </c>
      <c r="M2389" s="54">
        <v>4</v>
      </c>
      <c r="N2389" s="54">
        <v>4</v>
      </c>
      <c r="O2389" s="45"/>
      <c r="P2389" s="45"/>
      <c r="Q2389" s="45"/>
      <c r="R2389" s="45"/>
      <c r="S2389" s="45"/>
      <c r="T2389" s="45"/>
      <c r="U2389" s="45"/>
      <c r="V2389" s="45"/>
      <c r="W2389" s="45"/>
      <c r="X2389" s="45"/>
      <c r="Y2389" s="45"/>
      <c r="Z2389" s="45"/>
      <c r="AA2389" s="45"/>
      <c r="AB2389" s="45"/>
      <c r="AC2389" s="45"/>
      <c r="AD2389" s="45"/>
      <c r="AE2389" s="45"/>
      <c r="AF2389" s="45"/>
      <c r="AG2389" s="45"/>
      <c r="AH2389" s="45"/>
      <c r="AI2389" s="45"/>
      <c r="AJ2389" s="45"/>
      <c r="AK2389" s="45"/>
      <c r="AL2389" s="45"/>
      <c r="AM2389" s="45"/>
      <c r="AN2389" s="45"/>
      <c r="AO2389" s="45"/>
      <c r="AP2389" s="45"/>
    </row>
    <row r="2390" spans="1:42" s="16" customFormat="1" ht="12">
      <c r="A2390" s="14" t="s">
        <v>4376</v>
      </c>
      <c r="B2390" s="15" t="s">
        <v>4377</v>
      </c>
      <c r="C2390" s="47">
        <v>6140735.5199999996</v>
      </c>
      <c r="D2390" s="47">
        <v>6256494.8100002827</v>
      </c>
      <c r="E2390" s="47">
        <v>6691743.5899995901</v>
      </c>
      <c r="F2390" s="54">
        <v>9106</v>
      </c>
      <c r="G2390" s="54">
        <v>9365</v>
      </c>
      <c r="H2390" s="54">
        <v>10001</v>
      </c>
      <c r="I2390" s="54">
        <v>89452</v>
      </c>
      <c r="J2390" s="54">
        <v>89047</v>
      </c>
      <c r="K2390" s="54">
        <v>96775</v>
      </c>
      <c r="L2390" s="54">
        <v>3089</v>
      </c>
      <c r="M2390" s="54">
        <v>3164</v>
      </c>
      <c r="N2390" s="54">
        <v>3318</v>
      </c>
      <c r="O2390" s="45"/>
      <c r="P2390" s="45"/>
      <c r="Q2390" s="45"/>
      <c r="R2390" s="45"/>
      <c r="S2390" s="45"/>
      <c r="T2390" s="45"/>
      <c r="U2390" s="45"/>
      <c r="V2390" s="45"/>
      <c r="W2390" s="45"/>
      <c r="X2390" s="45"/>
      <c r="Y2390" s="45"/>
      <c r="Z2390" s="45"/>
      <c r="AA2390" s="45"/>
      <c r="AB2390" s="45"/>
      <c r="AC2390" s="45"/>
      <c r="AD2390" s="45"/>
      <c r="AE2390" s="45"/>
      <c r="AF2390" s="45"/>
      <c r="AG2390" s="45"/>
      <c r="AH2390" s="45"/>
      <c r="AI2390" s="45"/>
      <c r="AJ2390" s="45"/>
      <c r="AK2390" s="45"/>
      <c r="AL2390" s="45"/>
      <c r="AM2390" s="45"/>
      <c r="AN2390" s="45"/>
      <c r="AO2390" s="45"/>
      <c r="AP2390" s="45"/>
    </row>
    <row r="2391" spans="1:42" s="16" customFormat="1" ht="12">
      <c r="A2391" s="14" t="s">
        <v>4378</v>
      </c>
      <c r="B2391" s="15" t="s">
        <v>4379</v>
      </c>
      <c r="C2391" s="47">
        <v>69817.94</v>
      </c>
      <c r="D2391" s="47">
        <v>48758.090000000004</v>
      </c>
      <c r="E2391" s="47">
        <v>50296.01</v>
      </c>
      <c r="F2391" s="54">
        <v>105</v>
      </c>
      <c r="G2391" s="54">
        <v>80</v>
      </c>
      <c r="H2391" s="54">
        <v>78</v>
      </c>
      <c r="I2391" s="54">
        <v>1332</v>
      </c>
      <c r="J2391" s="54">
        <v>960</v>
      </c>
      <c r="K2391" s="54">
        <v>721</v>
      </c>
      <c r="L2391" s="54">
        <v>56</v>
      </c>
      <c r="M2391" s="54">
        <v>42</v>
      </c>
      <c r="N2391" s="54">
        <v>40</v>
      </c>
      <c r="O2391" s="45"/>
      <c r="P2391" s="45"/>
      <c r="Q2391" s="45"/>
      <c r="R2391" s="45"/>
      <c r="S2391" s="45"/>
      <c r="T2391" s="45"/>
      <c r="U2391" s="45"/>
      <c r="V2391" s="45"/>
      <c r="W2391" s="45"/>
      <c r="X2391" s="45"/>
      <c r="Y2391" s="45"/>
      <c r="Z2391" s="45"/>
      <c r="AA2391" s="45"/>
      <c r="AB2391" s="45"/>
      <c r="AC2391" s="45"/>
      <c r="AD2391" s="45"/>
      <c r="AE2391" s="45"/>
      <c r="AF2391" s="45"/>
      <c r="AG2391" s="45"/>
      <c r="AH2391" s="45"/>
      <c r="AI2391" s="45"/>
      <c r="AJ2391" s="45"/>
      <c r="AK2391" s="45"/>
      <c r="AL2391" s="45"/>
      <c r="AM2391" s="45"/>
      <c r="AN2391" s="45"/>
      <c r="AO2391" s="45"/>
      <c r="AP2391" s="45"/>
    </row>
    <row r="2392" spans="1:42" s="16" customFormat="1" ht="24">
      <c r="A2392" s="14" t="s">
        <v>4380</v>
      </c>
      <c r="B2392" s="15" t="s">
        <v>4381</v>
      </c>
      <c r="C2392" s="47">
        <v>354241.43</v>
      </c>
      <c r="D2392" s="47">
        <v>381903.66999999894</v>
      </c>
      <c r="E2392" s="47">
        <v>391607.86999999883</v>
      </c>
      <c r="F2392" s="54">
        <v>335</v>
      </c>
      <c r="G2392" s="54">
        <v>374</v>
      </c>
      <c r="H2392" s="54">
        <v>392</v>
      </c>
      <c r="I2392" s="54">
        <v>2686</v>
      </c>
      <c r="J2392" s="54">
        <v>2404</v>
      </c>
      <c r="K2392" s="54">
        <v>2219</v>
      </c>
      <c r="L2392" s="54">
        <v>146</v>
      </c>
      <c r="M2392" s="54">
        <v>165</v>
      </c>
      <c r="N2392" s="54">
        <v>166</v>
      </c>
      <c r="O2392" s="45"/>
      <c r="P2392" s="45"/>
      <c r="Q2392" s="45"/>
      <c r="R2392" s="45"/>
      <c r="S2392" s="45"/>
      <c r="T2392" s="45"/>
      <c r="U2392" s="45"/>
      <c r="V2392" s="45"/>
      <c r="W2392" s="45"/>
      <c r="X2392" s="45"/>
      <c r="Y2392" s="45"/>
      <c r="Z2392" s="45"/>
      <c r="AA2392" s="45"/>
      <c r="AB2392" s="45"/>
      <c r="AC2392" s="45"/>
      <c r="AD2392" s="45"/>
      <c r="AE2392" s="45"/>
      <c r="AF2392" s="45"/>
      <c r="AG2392" s="45"/>
      <c r="AH2392" s="45"/>
      <c r="AI2392" s="45"/>
      <c r="AJ2392" s="45"/>
      <c r="AK2392" s="45"/>
      <c r="AL2392" s="45"/>
      <c r="AM2392" s="45"/>
      <c r="AN2392" s="45"/>
      <c r="AO2392" s="45"/>
      <c r="AP2392" s="45"/>
    </row>
    <row r="2393" spans="1:42" s="16" customFormat="1" ht="24">
      <c r="A2393" s="14" t="s">
        <v>4382</v>
      </c>
      <c r="B2393" s="15" t="s">
        <v>4383</v>
      </c>
      <c r="C2393" s="47">
        <v>11703.75</v>
      </c>
      <c r="D2393" s="47">
        <v>14662.31</v>
      </c>
      <c r="E2393" s="47">
        <v>11310.84</v>
      </c>
      <c r="F2393" s="54">
        <v>19</v>
      </c>
      <c r="G2393" s="54">
        <v>21</v>
      </c>
      <c r="H2393" s="54">
        <v>11</v>
      </c>
      <c r="I2393" s="54">
        <v>308</v>
      </c>
      <c r="J2393" s="54">
        <v>212</v>
      </c>
      <c r="K2393" s="54">
        <v>131</v>
      </c>
      <c r="L2393" s="54">
        <v>16</v>
      </c>
      <c r="M2393" s="54">
        <v>19</v>
      </c>
      <c r="N2393" s="54">
        <v>9</v>
      </c>
      <c r="O2393" s="45"/>
      <c r="P2393" s="45"/>
      <c r="Q2393" s="45"/>
      <c r="R2393" s="45"/>
      <c r="S2393" s="45"/>
      <c r="T2393" s="45"/>
      <c r="U2393" s="45"/>
      <c r="V2393" s="45"/>
      <c r="W2393" s="45"/>
      <c r="X2393" s="45"/>
      <c r="Y2393" s="45"/>
      <c r="Z2393" s="45"/>
      <c r="AA2393" s="45"/>
      <c r="AB2393" s="45"/>
      <c r="AC2393" s="45"/>
      <c r="AD2393" s="45"/>
      <c r="AE2393" s="45"/>
      <c r="AF2393" s="45"/>
      <c r="AG2393" s="45"/>
      <c r="AH2393" s="45"/>
      <c r="AI2393" s="45"/>
      <c r="AJ2393" s="45"/>
      <c r="AK2393" s="45"/>
      <c r="AL2393" s="45"/>
      <c r="AM2393" s="45"/>
      <c r="AN2393" s="45"/>
      <c r="AO2393" s="45"/>
      <c r="AP2393" s="45"/>
    </row>
    <row r="2394" spans="1:42" s="16" customFormat="1" ht="12">
      <c r="A2394" s="14" t="s">
        <v>4384</v>
      </c>
      <c r="B2394" s="15" t="s">
        <v>4385</v>
      </c>
      <c r="C2394" s="47">
        <v>719147.46</v>
      </c>
      <c r="D2394" s="47">
        <v>604593.32999999868</v>
      </c>
      <c r="E2394" s="47">
        <v>766012.72999999835</v>
      </c>
      <c r="F2394" s="54">
        <v>1206</v>
      </c>
      <c r="G2394" s="54">
        <v>1025</v>
      </c>
      <c r="H2394" s="54">
        <v>1253</v>
      </c>
      <c r="I2394" s="54">
        <v>13244</v>
      </c>
      <c r="J2394" s="54">
        <v>11475</v>
      </c>
      <c r="K2394" s="54">
        <v>14824</v>
      </c>
      <c r="L2394" s="54">
        <v>509</v>
      </c>
      <c r="M2394" s="54">
        <v>436</v>
      </c>
      <c r="N2394" s="54">
        <v>523</v>
      </c>
      <c r="O2394" s="45"/>
      <c r="P2394" s="45"/>
      <c r="Q2394" s="45"/>
      <c r="R2394" s="45"/>
      <c r="S2394" s="45"/>
      <c r="T2394" s="45"/>
      <c r="U2394" s="45"/>
      <c r="V2394" s="45"/>
      <c r="W2394" s="45"/>
      <c r="X2394" s="45"/>
      <c r="Y2394" s="45"/>
      <c r="Z2394" s="45"/>
      <c r="AA2394" s="45"/>
      <c r="AB2394" s="45"/>
      <c r="AC2394" s="45"/>
      <c r="AD2394" s="45"/>
      <c r="AE2394" s="45"/>
      <c r="AF2394" s="45"/>
      <c r="AG2394" s="45"/>
      <c r="AH2394" s="45"/>
      <c r="AI2394" s="45"/>
      <c r="AJ2394" s="45"/>
      <c r="AK2394" s="45"/>
      <c r="AL2394" s="45"/>
      <c r="AM2394" s="45"/>
      <c r="AN2394" s="45"/>
      <c r="AO2394" s="45"/>
      <c r="AP2394" s="45"/>
    </row>
    <row r="2395" spans="1:42" s="16" customFormat="1" ht="12">
      <c r="A2395" s="14" t="s">
        <v>4386</v>
      </c>
      <c r="B2395" s="15" t="s">
        <v>4387</v>
      </c>
      <c r="C2395" s="47">
        <v>816109.67</v>
      </c>
      <c r="D2395" s="47">
        <v>890218.80999999144</v>
      </c>
      <c r="E2395" s="47">
        <v>908979.7400000022</v>
      </c>
      <c r="F2395" s="54">
        <v>1246</v>
      </c>
      <c r="G2395" s="54">
        <v>1363</v>
      </c>
      <c r="H2395" s="54">
        <v>1404</v>
      </c>
      <c r="I2395" s="54">
        <v>15172</v>
      </c>
      <c r="J2395" s="54">
        <v>16771</v>
      </c>
      <c r="K2395" s="54">
        <v>16873</v>
      </c>
      <c r="L2395" s="54">
        <v>545</v>
      </c>
      <c r="M2395" s="54">
        <v>555</v>
      </c>
      <c r="N2395" s="54">
        <v>594</v>
      </c>
      <c r="O2395" s="45"/>
      <c r="P2395" s="45"/>
      <c r="Q2395" s="45"/>
      <c r="R2395" s="45"/>
      <c r="S2395" s="45"/>
      <c r="T2395" s="45"/>
      <c r="U2395" s="45"/>
      <c r="V2395" s="45"/>
      <c r="W2395" s="45"/>
      <c r="X2395" s="45"/>
      <c r="Y2395" s="45"/>
      <c r="Z2395" s="45"/>
      <c r="AA2395" s="45"/>
      <c r="AB2395" s="45"/>
      <c r="AC2395" s="45"/>
      <c r="AD2395" s="45"/>
      <c r="AE2395" s="45"/>
      <c r="AF2395" s="45"/>
      <c r="AG2395" s="45"/>
      <c r="AH2395" s="45"/>
      <c r="AI2395" s="45"/>
      <c r="AJ2395" s="45"/>
      <c r="AK2395" s="45"/>
      <c r="AL2395" s="45"/>
      <c r="AM2395" s="45"/>
      <c r="AN2395" s="45"/>
      <c r="AO2395" s="45"/>
      <c r="AP2395" s="45"/>
    </row>
    <row r="2396" spans="1:42" s="16" customFormat="1" ht="24">
      <c r="A2396" s="14" t="s">
        <v>4388</v>
      </c>
      <c r="B2396" s="15" t="s">
        <v>4389</v>
      </c>
      <c r="C2396" s="47">
        <v>75961.259999999995</v>
      </c>
      <c r="D2396" s="47">
        <v>60274.579999999907</v>
      </c>
      <c r="E2396" s="47">
        <v>81086.830000000045</v>
      </c>
      <c r="F2396" s="54">
        <v>251</v>
      </c>
      <c r="G2396" s="54">
        <v>203</v>
      </c>
      <c r="H2396" s="54">
        <v>269</v>
      </c>
      <c r="I2396" s="54">
        <v>673</v>
      </c>
      <c r="J2396" s="54">
        <v>514</v>
      </c>
      <c r="K2396" s="54">
        <v>707</v>
      </c>
      <c r="L2396" s="54">
        <v>170</v>
      </c>
      <c r="M2396" s="54">
        <v>142</v>
      </c>
      <c r="N2396" s="54">
        <v>180</v>
      </c>
      <c r="O2396" s="45"/>
      <c r="P2396" s="45"/>
      <c r="Q2396" s="45"/>
      <c r="R2396" s="45"/>
      <c r="S2396" s="45"/>
      <c r="T2396" s="45"/>
      <c r="U2396" s="45"/>
      <c r="V2396" s="45"/>
      <c r="W2396" s="45"/>
      <c r="X2396" s="45"/>
      <c r="Y2396" s="45"/>
      <c r="Z2396" s="45"/>
      <c r="AA2396" s="45"/>
      <c r="AB2396" s="45"/>
      <c r="AC2396" s="45"/>
      <c r="AD2396" s="45"/>
      <c r="AE2396" s="45"/>
      <c r="AF2396" s="45"/>
      <c r="AG2396" s="45"/>
      <c r="AH2396" s="45"/>
      <c r="AI2396" s="45"/>
      <c r="AJ2396" s="45"/>
      <c r="AK2396" s="45"/>
      <c r="AL2396" s="45"/>
      <c r="AM2396" s="45"/>
      <c r="AN2396" s="45"/>
      <c r="AO2396" s="45"/>
      <c r="AP2396" s="45"/>
    </row>
    <row r="2397" spans="1:42" s="16" customFormat="1" ht="24">
      <c r="A2397" s="14" t="s">
        <v>4390</v>
      </c>
      <c r="B2397" s="15" t="s">
        <v>4391</v>
      </c>
      <c r="C2397" s="47">
        <v>114988</v>
      </c>
      <c r="D2397" s="47">
        <v>131164.11000000004</v>
      </c>
      <c r="E2397" s="47">
        <v>138378.66000000012</v>
      </c>
      <c r="F2397" s="54">
        <v>381</v>
      </c>
      <c r="G2397" s="54">
        <v>437</v>
      </c>
      <c r="H2397" s="54">
        <v>448</v>
      </c>
      <c r="I2397" s="54">
        <v>1806</v>
      </c>
      <c r="J2397" s="54">
        <v>2358</v>
      </c>
      <c r="K2397" s="54">
        <v>2183</v>
      </c>
      <c r="L2397" s="54">
        <v>218</v>
      </c>
      <c r="M2397" s="54">
        <v>249</v>
      </c>
      <c r="N2397" s="54">
        <v>270</v>
      </c>
      <c r="O2397" s="45"/>
      <c r="P2397" s="45"/>
      <c r="Q2397" s="45"/>
      <c r="R2397" s="45"/>
      <c r="S2397" s="45"/>
      <c r="T2397" s="45"/>
      <c r="U2397" s="45"/>
      <c r="V2397" s="45"/>
      <c r="W2397" s="45"/>
      <c r="X2397" s="45"/>
      <c r="Y2397" s="45"/>
      <c r="Z2397" s="45"/>
      <c r="AA2397" s="45"/>
      <c r="AB2397" s="45"/>
      <c r="AC2397" s="45"/>
      <c r="AD2397" s="45"/>
      <c r="AE2397" s="45"/>
      <c r="AF2397" s="45"/>
      <c r="AG2397" s="45"/>
      <c r="AH2397" s="45"/>
      <c r="AI2397" s="45"/>
      <c r="AJ2397" s="45"/>
      <c r="AK2397" s="45"/>
      <c r="AL2397" s="45"/>
      <c r="AM2397" s="45"/>
      <c r="AN2397" s="45"/>
      <c r="AO2397" s="45"/>
      <c r="AP2397" s="45"/>
    </row>
    <row r="2398" spans="1:42" s="16" customFormat="1" ht="24">
      <c r="A2398" s="14" t="s">
        <v>4392</v>
      </c>
      <c r="B2398" s="15" t="s">
        <v>4393</v>
      </c>
      <c r="C2398" s="47">
        <v>58556.160000000003</v>
      </c>
      <c r="D2398" s="47">
        <v>64779.640000000036</v>
      </c>
      <c r="E2398" s="47">
        <v>59939.03</v>
      </c>
      <c r="F2398" s="54">
        <v>94</v>
      </c>
      <c r="G2398" s="54">
        <v>106</v>
      </c>
      <c r="H2398" s="54">
        <v>96</v>
      </c>
      <c r="I2398" s="54">
        <v>668</v>
      </c>
      <c r="J2398" s="54">
        <v>1193</v>
      </c>
      <c r="K2398" s="54">
        <v>1040</v>
      </c>
      <c r="L2398" s="54">
        <v>47</v>
      </c>
      <c r="M2398" s="54">
        <v>47</v>
      </c>
      <c r="N2398" s="54">
        <v>45</v>
      </c>
      <c r="O2398" s="45"/>
      <c r="P2398" s="45"/>
      <c r="Q2398" s="45"/>
      <c r="R2398" s="45"/>
      <c r="S2398" s="45"/>
      <c r="T2398" s="45"/>
      <c r="U2398" s="45"/>
      <c r="V2398" s="45"/>
      <c r="W2398" s="45"/>
      <c r="X2398" s="45"/>
      <c r="Y2398" s="45"/>
      <c r="Z2398" s="45"/>
      <c r="AA2398" s="45"/>
      <c r="AB2398" s="45"/>
      <c r="AC2398" s="45"/>
      <c r="AD2398" s="45"/>
      <c r="AE2398" s="45"/>
      <c r="AF2398" s="45"/>
      <c r="AG2398" s="45"/>
      <c r="AH2398" s="45"/>
      <c r="AI2398" s="45"/>
      <c r="AJ2398" s="45"/>
      <c r="AK2398" s="45"/>
      <c r="AL2398" s="45"/>
      <c r="AM2398" s="45"/>
      <c r="AN2398" s="45"/>
      <c r="AO2398" s="45"/>
      <c r="AP2398" s="45"/>
    </row>
    <row r="2399" spans="1:42" s="16" customFormat="1" ht="12">
      <c r="A2399" s="14" t="s">
        <v>4394</v>
      </c>
      <c r="B2399" s="15" t="s">
        <v>4395</v>
      </c>
      <c r="C2399" s="47">
        <v>517808.74</v>
      </c>
      <c r="D2399" s="47">
        <v>549521.9599999981</v>
      </c>
      <c r="E2399" s="47">
        <v>629625.74999999569</v>
      </c>
      <c r="F2399" s="54">
        <v>1507</v>
      </c>
      <c r="G2399" s="54">
        <v>1553</v>
      </c>
      <c r="H2399" s="54">
        <v>1734</v>
      </c>
      <c r="I2399" s="54">
        <v>4948</v>
      </c>
      <c r="J2399" s="54">
        <v>5720</v>
      </c>
      <c r="K2399" s="54">
        <v>6771</v>
      </c>
      <c r="L2399" s="54">
        <v>867</v>
      </c>
      <c r="M2399" s="54">
        <v>915</v>
      </c>
      <c r="N2399" s="54">
        <v>1017</v>
      </c>
      <c r="O2399" s="45"/>
      <c r="P2399" s="45"/>
      <c r="Q2399" s="45"/>
      <c r="R2399" s="45"/>
      <c r="S2399" s="45"/>
      <c r="T2399" s="45"/>
      <c r="U2399" s="45"/>
      <c r="V2399" s="45"/>
      <c r="W2399" s="45"/>
      <c r="X2399" s="45"/>
      <c r="Y2399" s="45"/>
      <c r="Z2399" s="45"/>
      <c r="AA2399" s="45"/>
      <c r="AB2399" s="45"/>
      <c r="AC2399" s="45"/>
      <c r="AD2399" s="45"/>
      <c r="AE2399" s="45"/>
      <c r="AF2399" s="45"/>
      <c r="AG2399" s="45"/>
      <c r="AH2399" s="45"/>
      <c r="AI2399" s="45"/>
      <c r="AJ2399" s="45"/>
      <c r="AK2399" s="45"/>
      <c r="AL2399" s="45"/>
      <c r="AM2399" s="45"/>
      <c r="AN2399" s="45"/>
      <c r="AO2399" s="45"/>
      <c r="AP2399" s="45"/>
    </row>
    <row r="2400" spans="1:42" s="16" customFormat="1" ht="24">
      <c r="A2400" s="14" t="s">
        <v>4396</v>
      </c>
      <c r="B2400" s="15" t="s">
        <v>4397</v>
      </c>
      <c r="C2400" s="47">
        <v>324666.99</v>
      </c>
      <c r="D2400" s="47">
        <v>416333.24999999907</v>
      </c>
      <c r="E2400" s="47">
        <v>514789.54999999906</v>
      </c>
      <c r="F2400" s="54">
        <v>409</v>
      </c>
      <c r="G2400" s="54">
        <v>521</v>
      </c>
      <c r="H2400" s="54">
        <v>631</v>
      </c>
      <c r="I2400" s="54">
        <v>6994</v>
      </c>
      <c r="J2400" s="54">
        <v>8789</v>
      </c>
      <c r="K2400" s="54">
        <v>11104</v>
      </c>
      <c r="L2400" s="54">
        <v>163</v>
      </c>
      <c r="M2400" s="54">
        <v>188</v>
      </c>
      <c r="N2400" s="54">
        <v>232</v>
      </c>
      <c r="O2400" s="45"/>
      <c r="P2400" s="45"/>
      <c r="Q2400" s="45"/>
      <c r="R2400" s="45"/>
      <c r="S2400" s="45"/>
      <c r="T2400" s="45"/>
      <c r="U2400" s="45"/>
      <c r="V2400" s="45"/>
      <c r="W2400" s="45"/>
      <c r="X2400" s="45"/>
      <c r="Y2400" s="45"/>
      <c r="Z2400" s="45"/>
      <c r="AA2400" s="45"/>
      <c r="AB2400" s="45"/>
      <c r="AC2400" s="45"/>
      <c r="AD2400" s="45"/>
      <c r="AE2400" s="45"/>
      <c r="AF2400" s="45"/>
      <c r="AG2400" s="45"/>
      <c r="AH2400" s="45"/>
      <c r="AI2400" s="45"/>
      <c r="AJ2400" s="45"/>
      <c r="AK2400" s="45"/>
      <c r="AL2400" s="45"/>
      <c r="AM2400" s="45"/>
      <c r="AN2400" s="45"/>
      <c r="AO2400" s="45"/>
      <c r="AP2400" s="45"/>
    </row>
    <row r="2401" spans="1:42" s="16" customFormat="1" ht="24">
      <c r="A2401" s="14" t="s">
        <v>4398</v>
      </c>
      <c r="B2401" s="15" t="s">
        <v>4399</v>
      </c>
      <c r="C2401" s="47">
        <v>158896.46</v>
      </c>
      <c r="D2401" s="47">
        <v>130439.83999999994</v>
      </c>
      <c r="E2401" s="47">
        <v>151495.16</v>
      </c>
      <c r="F2401" s="54">
        <v>250</v>
      </c>
      <c r="G2401" s="54">
        <v>209</v>
      </c>
      <c r="H2401" s="54">
        <v>245</v>
      </c>
      <c r="I2401" s="54">
        <v>3340</v>
      </c>
      <c r="J2401" s="54">
        <v>2794</v>
      </c>
      <c r="K2401" s="54">
        <v>3097</v>
      </c>
      <c r="L2401" s="54">
        <v>101</v>
      </c>
      <c r="M2401" s="54">
        <v>85</v>
      </c>
      <c r="N2401" s="54">
        <v>91</v>
      </c>
      <c r="O2401" s="45"/>
      <c r="P2401" s="45"/>
      <c r="Q2401" s="45"/>
      <c r="R2401" s="45"/>
      <c r="S2401" s="45"/>
      <c r="T2401" s="45"/>
      <c r="U2401" s="45"/>
      <c r="V2401" s="45"/>
      <c r="W2401" s="45"/>
      <c r="X2401" s="45"/>
      <c r="Y2401" s="45"/>
      <c r="Z2401" s="45"/>
      <c r="AA2401" s="45"/>
      <c r="AB2401" s="45"/>
      <c r="AC2401" s="45"/>
      <c r="AD2401" s="45"/>
      <c r="AE2401" s="45"/>
      <c r="AF2401" s="45"/>
      <c r="AG2401" s="45"/>
      <c r="AH2401" s="45"/>
      <c r="AI2401" s="45"/>
      <c r="AJ2401" s="45"/>
      <c r="AK2401" s="45"/>
      <c r="AL2401" s="45"/>
      <c r="AM2401" s="45"/>
      <c r="AN2401" s="45"/>
      <c r="AO2401" s="45"/>
      <c r="AP2401" s="45"/>
    </row>
    <row r="2402" spans="1:42" s="16" customFormat="1" ht="24">
      <c r="A2402" s="14" t="s">
        <v>4400</v>
      </c>
      <c r="B2402" s="15" t="s">
        <v>4401</v>
      </c>
      <c r="C2402" s="47">
        <v>39484.49</v>
      </c>
      <c r="D2402" s="47">
        <v>68422.539999999964</v>
      </c>
      <c r="E2402" s="47">
        <v>72674.349999999977</v>
      </c>
      <c r="F2402" s="54">
        <v>72</v>
      </c>
      <c r="G2402" s="54">
        <v>120</v>
      </c>
      <c r="H2402" s="54">
        <v>118</v>
      </c>
      <c r="I2402" s="54">
        <v>644</v>
      </c>
      <c r="J2402" s="54">
        <v>1296</v>
      </c>
      <c r="K2402" s="54">
        <v>1445</v>
      </c>
      <c r="L2402" s="54">
        <v>40</v>
      </c>
      <c r="M2402" s="54">
        <v>58</v>
      </c>
      <c r="N2402" s="54">
        <v>54</v>
      </c>
      <c r="O2402" s="45"/>
      <c r="P2402" s="45"/>
      <c r="Q2402" s="45"/>
      <c r="R2402" s="45"/>
      <c r="S2402" s="45"/>
      <c r="T2402" s="45"/>
      <c r="U2402" s="45"/>
      <c r="V2402" s="45"/>
      <c r="W2402" s="45"/>
      <c r="X2402" s="45"/>
      <c r="Y2402" s="45"/>
      <c r="Z2402" s="45"/>
      <c r="AA2402" s="45"/>
      <c r="AB2402" s="45"/>
      <c r="AC2402" s="45"/>
      <c r="AD2402" s="45"/>
      <c r="AE2402" s="45"/>
      <c r="AF2402" s="45"/>
      <c r="AG2402" s="45"/>
      <c r="AH2402" s="45"/>
      <c r="AI2402" s="45"/>
      <c r="AJ2402" s="45"/>
      <c r="AK2402" s="45"/>
      <c r="AL2402" s="45"/>
      <c r="AM2402" s="45"/>
      <c r="AN2402" s="45"/>
      <c r="AO2402" s="45"/>
      <c r="AP2402" s="45"/>
    </row>
    <row r="2403" spans="1:42" s="16" customFormat="1" ht="12">
      <c r="A2403" s="14" t="s">
        <v>4402</v>
      </c>
      <c r="B2403" s="15" t="s">
        <v>4403</v>
      </c>
      <c r="C2403" s="47">
        <v>48111.55</v>
      </c>
      <c r="D2403" s="47">
        <v>40945.900000000031</v>
      </c>
      <c r="E2403" s="47">
        <v>45577</v>
      </c>
      <c r="F2403" s="54">
        <v>91</v>
      </c>
      <c r="G2403" s="54">
        <v>86</v>
      </c>
      <c r="H2403" s="54">
        <v>97</v>
      </c>
      <c r="I2403" s="54">
        <v>658</v>
      </c>
      <c r="J2403" s="54">
        <v>491</v>
      </c>
      <c r="K2403" s="54">
        <v>404</v>
      </c>
      <c r="L2403" s="54">
        <v>45</v>
      </c>
      <c r="M2403" s="54">
        <v>43</v>
      </c>
      <c r="N2403" s="54">
        <v>50</v>
      </c>
      <c r="O2403" s="45"/>
      <c r="P2403" s="45"/>
      <c r="Q2403" s="45"/>
      <c r="R2403" s="45"/>
      <c r="S2403" s="45"/>
      <c r="T2403" s="45"/>
      <c r="U2403" s="45"/>
      <c r="V2403" s="45"/>
      <c r="W2403" s="45"/>
      <c r="X2403" s="45"/>
      <c r="Y2403" s="45"/>
      <c r="Z2403" s="45"/>
      <c r="AA2403" s="45"/>
      <c r="AB2403" s="45"/>
      <c r="AC2403" s="45"/>
      <c r="AD2403" s="45"/>
      <c r="AE2403" s="45"/>
      <c r="AF2403" s="45"/>
      <c r="AG2403" s="45"/>
      <c r="AH2403" s="45"/>
      <c r="AI2403" s="45"/>
      <c r="AJ2403" s="45"/>
      <c r="AK2403" s="45"/>
      <c r="AL2403" s="45"/>
      <c r="AM2403" s="45"/>
      <c r="AN2403" s="45"/>
      <c r="AO2403" s="45"/>
      <c r="AP2403" s="45"/>
    </row>
    <row r="2404" spans="1:42" s="16" customFormat="1" ht="12">
      <c r="A2404" s="14" t="s">
        <v>4404</v>
      </c>
      <c r="B2404" s="15" t="s">
        <v>4405</v>
      </c>
      <c r="C2404" s="47">
        <v>420298.01</v>
      </c>
      <c r="D2404" s="47">
        <v>459895.61000000132</v>
      </c>
      <c r="E2404" s="47">
        <v>510534.61000000348</v>
      </c>
      <c r="F2404" s="54">
        <v>859</v>
      </c>
      <c r="G2404" s="54">
        <v>916</v>
      </c>
      <c r="H2404" s="54">
        <v>984</v>
      </c>
      <c r="I2404" s="54">
        <v>4681</v>
      </c>
      <c r="J2404" s="54">
        <v>6532</v>
      </c>
      <c r="K2404" s="54">
        <v>6783</v>
      </c>
      <c r="L2404" s="54">
        <v>399</v>
      </c>
      <c r="M2404" s="54">
        <v>406</v>
      </c>
      <c r="N2404" s="54">
        <v>437</v>
      </c>
      <c r="O2404" s="45"/>
      <c r="P2404" s="45"/>
      <c r="Q2404" s="45"/>
      <c r="R2404" s="45"/>
      <c r="S2404" s="45"/>
      <c r="T2404" s="45"/>
      <c r="U2404" s="45"/>
      <c r="V2404" s="45"/>
      <c r="W2404" s="45"/>
      <c r="X2404" s="45"/>
      <c r="Y2404" s="45"/>
      <c r="Z2404" s="45"/>
      <c r="AA2404" s="45"/>
      <c r="AB2404" s="45"/>
      <c r="AC2404" s="45"/>
      <c r="AD2404" s="45"/>
      <c r="AE2404" s="45"/>
      <c r="AF2404" s="45"/>
      <c r="AG2404" s="45"/>
      <c r="AH2404" s="45"/>
      <c r="AI2404" s="45"/>
      <c r="AJ2404" s="45"/>
      <c r="AK2404" s="45"/>
      <c r="AL2404" s="45"/>
      <c r="AM2404" s="45"/>
      <c r="AN2404" s="45"/>
      <c r="AO2404" s="45"/>
      <c r="AP2404" s="45"/>
    </row>
    <row r="2405" spans="1:42" s="16" customFormat="1" ht="24">
      <c r="A2405" s="14" t="s">
        <v>4406</v>
      </c>
      <c r="B2405" s="15" t="s">
        <v>4407</v>
      </c>
      <c r="C2405" s="47">
        <v>93638.46</v>
      </c>
      <c r="D2405" s="47">
        <v>77566.9099999998</v>
      </c>
      <c r="E2405" s="47">
        <v>88239.14</v>
      </c>
      <c r="F2405" s="54">
        <v>233</v>
      </c>
      <c r="G2405" s="54">
        <v>195</v>
      </c>
      <c r="H2405" s="54">
        <v>218</v>
      </c>
      <c r="I2405" s="54">
        <v>811</v>
      </c>
      <c r="J2405" s="54">
        <v>557</v>
      </c>
      <c r="K2405" s="54">
        <v>904</v>
      </c>
      <c r="L2405" s="54">
        <v>117</v>
      </c>
      <c r="M2405" s="54">
        <v>102</v>
      </c>
      <c r="N2405" s="54">
        <v>114</v>
      </c>
      <c r="O2405" s="45"/>
      <c r="P2405" s="45"/>
      <c r="Q2405" s="45"/>
      <c r="R2405" s="45"/>
      <c r="S2405" s="45"/>
      <c r="T2405" s="45"/>
      <c r="U2405" s="45"/>
      <c r="V2405" s="45"/>
      <c r="W2405" s="45"/>
      <c r="X2405" s="45"/>
      <c r="Y2405" s="45"/>
      <c r="Z2405" s="45"/>
      <c r="AA2405" s="45"/>
      <c r="AB2405" s="45"/>
      <c r="AC2405" s="45"/>
      <c r="AD2405" s="45"/>
      <c r="AE2405" s="45"/>
      <c r="AF2405" s="45"/>
      <c r="AG2405" s="45"/>
      <c r="AH2405" s="45"/>
      <c r="AI2405" s="45"/>
      <c r="AJ2405" s="45"/>
      <c r="AK2405" s="45"/>
      <c r="AL2405" s="45"/>
      <c r="AM2405" s="45"/>
      <c r="AN2405" s="45"/>
      <c r="AO2405" s="45"/>
      <c r="AP2405" s="45"/>
    </row>
    <row r="2406" spans="1:42" s="16" customFormat="1" ht="36">
      <c r="A2406" s="14" t="s">
        <v>4408</v>
      </c>
      <c r="B2406" s="15" t="s">
        <v>4409</v>
      </c>
      <c r="C2406" s="47">
        <v>131839.93</v>
      </c>
      <c r="D2406" s="47">
        <v>131518.3800000003</v>
      </c>
      <c r="E2406" s="47">
        <v>151904.13999999975</v>
      </c>
      <c r="F2406" s="54">
        <v>244</v>
      </c>
      <c r="G2406" s="54">
        <v>237</v>
      </c>
      <c r="H2406" s="54">
        <v>272</v>
      </c>
      <c r="I2406" s="54">
        <v>2099</v>
      </c>
      <c r="J2406" s="54">
        <v>2092</v>
      </c>
      <c r="K2406" s="54">
        <v>2105</v>
      </c>
      <c r="L2406" s="54">
        <v>115</v>
      </c>
      <c r="M2406" s="54">
        <v>103</v>
      </c>
      <c r="N2406" s="54">
        <v>121</v>
      </c>
      <c r="O2406" s="45"/>
      <c r="P2406" s="45"/>
      <c r="Q2406" s="45"/>
      <c r="R2406" s="45"/>
      <c r="S2406" s="45"/>
      <c r="T2406" s="45"/>
      <c r="U2406" s="45"/>
      <c r="V2406" s="45"/>
      <c r="W2406" s="45"/>
      <c r="X2406" s="45"/>
      <c r="Y2406" s="45"/>
      <c r="Z2406" s="45"/>
      <c r="AA2406" s="45"/>
      <c r="AB2406" s="45"/>
      <c r="AC2406" s="45"/>
      <c r="AD2406" s="45"/>
      <c r="AE2406" s="45"/>
      <c r="AF2406" s="45"/>
      <c r="AG2406" s="45"/>
      <c r="AH2406" s="45"/>
      <c r="AI2406" s="45"/>
      <c r="AJ2406" s="45"/>
      <c r="AK2406" s="45"/>
      <c r="AL2406" s="45"/>
      <c r="AM2406" s="45"/>
      <c r="AN2406" s="45"/>
      <c r="AO2406" s="45"/>
      <c r="AP2406" s="45"/>
    </row>
    <row r="2407" spans="1:42" s="16" customFormat="1" ht="12">
      <c r="A2407" s="14" t="s">
        <v>4410</v>
      </c>
      <c r="B2407" s="15" t="s">
        <v>4411</v>
      </c>
      <c r="C2407" s="47">
        <v>17122.61</v>
      </c>
      <c r="D2407" s="47">
        <v>30370.609999999997</v>
      </c>
      <c r="E2407" s="47">
        <v>24021.679999999993</v>
      </c>
      <c r="F2407" s="54">
        <v>35</v>
      </c>
      <c r="G2407" s="54">
        <v>63</v>
      </c>
      <c r="H2407" s="54">
        <v>51</v>
      </c>
      <c r="I2407" s="54">
        <v>290</v>
      </c>
      <c r="J2407" s="54">
        <v>645</v>
      </c>
      <c r="K2407" s="54">
        <v>450</v>
      </c>
      <c r="L2407" s="54">
        <v>25</v>
      </c>
      <c r="M2407" s="54">
        <v>35</v>
      </c>
      <c r="N2407" s="54">
        <v>30</v>
      </c>
      <c r="O2407" s="45"/>
      <c r="P2407" s="45"/>
      <c r="Q2407" s="45"/>
      <c r="R2407" s="45"/>
      <c r="S2407" s="45"/>
      <c r="T2407" s="45"/>
      <c r="U2407" s="45"/>
      <c r="V2407" s="45"/>
      <c r="W2407" s="45"/>
      <c r="X2407" s="45"/>
      <c r="Y2407" s="45"/>
      <c r="Z2407" s="45"/>
      <c r="AA2407" s="45"/>
      <c r="AB2407" s="45"/>
      <c r="AC2407" s="45"/>
      <c r="AD2407" s="45"/>
      <c r="AE2407" s="45"/>
      <c r="AF2407" s="45"/>
      <c r="AG2407" s="45"/>
      <c r="AH2407" s="45"/>
      <c r="AI2407" s="45"/>
      <c r="AJ2407" s="45"/>
      <c r="AK2407" s="45"/>
      <c r="AL2407" s="45"/>
      <c r="AM2407" s="45"/>
      <c r="AN2407" s="45"/>
      <c r="AO2407" s="45"/>
      <c r="AP2407" s="45"/>
    </row>
    <row r="2408" spans="1:42" s="16" customFormat="1" ht="12">
      <c r="A2408" s="14" t="s">
        <v>4412</v>
      </c>
      <c r="B2408" s="15" t="s">
        <v>4413</v>
      </c>
      <c r="C2408" s="47">
        <v>1240060.55</v>
      </c>
      <c r="D2408" s="47">
        <v>1465372.1700000279</v>
      </c>
      <c r="E2408" s="47">
        <v>1583737.1899999641</v>
      </c>
      <c r="F2408" s="54">
        <v>3127</v>
      </c>
      <c r="G2408" s="54">
        <v>3505</v>
      </c>
      <c r="H2408" s="54">
        <v>3759</v>
      </c>
      <c r="I2408" s="54">
        <v>18835</v>
      </c>
      <c r="J2408" s="54">
        <v>25385</v>
      </c>
      <c r="K2408" s="54">
        <v>25177</v>
      </c>
      <c r="L2408" s="54">
        <v>1402</v>
      </c>
      <c r="M2408" s="54">
        <v>1535</v>
      </c>
      <c r="N2408" s="54">
        <v>1691</v>
      </c>
      <c r="O2408" s="45"/>
      <c r="P2408" s="45"/>
      <c r="Q2408" s="45"/>
      <c r="R2408" s="45"/>
      <c r="S2408" s="45"/>
      <c r="T2408" s="45"/>
      <c r="U2408" s="45"/>
      <c r="V2408" s="45"/>
      <c r="W2408" s="45"/>
      <c r="X2408" s="45"/>
      <c r="Y2408" s="45"/>
      <c r="Z2408" s="45"/>
      <c r="AA2408" s="45"/>
      <c r="AB2408" s="45"/>
      <c r="AC2408" s="45"/>
      <c r="AD2408" s="45"/>
      <c r="AE2408" s="45"/>
      <c r="AF2408" s="45"/>
      <c r="AG2408" s="45"/>
      <c r="AH2408" s="45"/>
      <c r="AI2408" s="45"/>
      <c r="AJ2408" s="45"/>
      <c r="AK2408" s="45"/>
      <c r="AL2408" s="45"/>
      <c r="AM2408" s="45"/>
      <c r="AN2408" s="45"/>
      <c r="AO2408" s="45"/>
      <c r="AP2408" s="45"/>
    </row>
    <row r="2409" spans="1:42" s="16" customFormat="1" ht="24">
      <c r="A2409" s="14" t="s">
        <v>4414</v>
      </c>
      <c r="B2409" s="15" t="s">
        <v>4415</v>
      </c>
      <c r="C2409" s="47">
        <v>71000.14</v>
      </c>
      <c r="D2409" s="47">
        <v>75816.270000000062</v>
      </c>
      <c r="E2409" s="47">
        <v>121590.72999999995</v>
      </c>
      <c r="F2409" s="54">
        <v>120</v>
      </c>
      <c r="G2409" s="54">
        <v>131</v>
      </c>
      <c r="H2409" s="54">
        <v>198</v>
      </c>
      <c r="I2409" s="54">
        <v>986</v>
      </c>
      <c r="J2409" s="54">
        <v>1123</v>
      </c>
      <c r="K2409" s="54">
        <v>1654</v>
      </c>
      <c r="L2409" s="54">
        <v>59</v>
      </c>
      <c r="M2409" s="54">
        <v>64</v>
      </c>
      <c r="N2409" s="54">
        <v>104</v>
      </c>
      <c r="O2409" s="45"/>
      <c r="P2409" s="45"/>
      <c r="Q2409" s="45"/>
      <c r="R2409" s="45"/>
      <c r="S2409" s="45"/>
      <c r="T2409" s="45"/>
      <c r="U2409" s="45"/>
      <c r="V2409" s="45"/>
      <c r="W2409" s="45"/>
      <c r="X2409" s="45"/>
      <c r="Y2409" s="45"/>
      <c r="Z2409" s="45"/>
      <c r="AA2409" s="45"/>
      <c r="AB2409" s="45"/>
      <c r="AC2409" s="45"/>
      <c r="AD2409" s="45"/>
      <c r="AE2409" s="45"/>
      <c r="AF2409" s="45"/>
      <c r="AG2409" s="45"/>
      <c r="AH2409" s="45"/>
      <c r="AI2409" s="45"/>
      <c r="AJ2409" s="45"/>
      <c r="AK2409" s="45"/>
      <c r="AL2409" s="45"/>
      <c r="AM2409" s="45"/>
      <c r="AN2409" s="45"/>
      <c r="AO2409" s="45"/>
      <c r="AP2409" s="45"/>
    </row>
    <row r="2410" spans="1:42" s="16" customFormat="1" ht="12">
      <c r="A2410" s="14" t="s">
        <v>4416</v>
      </c>
      <c r="B2410" s="15" t="s">
        <v>4417</v>
      </c>
      <c r="C2410" s="47">
        <v>122411.06</v>
      </c>
      <c r="D2410" s="47">
        <v>158483.32000000007</v>
      </c>
      <c r="E2410" s="47">
        <v>122438.13000000002</v>
      </c>
      <c r="F2410" s="54">
        <v>180</v>
      </c>
      <c r="G2410" s="54">
        <v>232</v>
      </c>
      <c r="H2410" s="54">
        <v>179</v>
      </c>
      <c r="I2410" s="54">
        <v>972</v>
      </c>
      <c r="J2410" s="54">
        <v>1317</v>
      </c>
      <c r="K2410" s="54">
        <v>1186</v>
      </c>
      <c r="L2410" s="54">
        <v>85</v>
      </c>
      <c r="M2410" s="54">
        <v>108</v>
      </c>
      <c r="N2410" s="54">
        <v>85</v>
      </c>
      <c r="O2410" s="45"/>
      <c r="P2410" s="45"/>
      <c r="Q2410" s="45"/>
      <c r="R2410" s="45"/>
      <c r="S2410" s="45"/>
      <c r="T2410" s="45"/>
      <c r="U2410" s="45"/>
      <c r="V2410" s="45"/>
      <c r="W2410" s="45"/>
      <c r="X2410" s="45"/>
      <c r="Y2410" s="45"/>
      <c r="Z2410" s="45"/>
      <c r="AA2410" s="45"/>
      <c r="AB2410" s="45"/>
      <c r="AC2410" s="45"/>
      <c r="AD2410" s="45"/>
      <c r="AE2410" s="45"/>
      <c r="AF2410" s="45"/>
      <c r="AG2410" s="45"/>
      <c r="AH2410" s="45"/>
      <c r="AI2410" s="45"/>
      <c r="AJ2410" s="45"/>
      <c r="AK2410" s="45"/>
      <c r="AL2410" s="45"/>
      <c r="AM2410" s="45"/>
      <c r="AN2410" s="45"/>
      <c r="AO2410" s="45"/>
      <c r="AP2410" s="45"/>
    </row>
    <row r="2411" spans="1:42" s="16" customFormat="1" ht="12">
      <c r="A2411" s="14" t="s">
        <v>4418</v>
      </c>
      <c r="B2411" s="15" t="s">
        <v>4419</v>
      </c>
      <c r="C2411" s="47">
        <v>97972.54</v>
      </c>
      <c r="D2411" s="47">
        <v>104334.67000000016</v>
      </c>
      <c r="E2411" s="47">
        <v>121805.47000000009</v>
      </c>
      <c r="F2411" s="54">
        <v>134</v>
      </c>
      <c r="G2411" s="54">
        <v>148</v>
      </c>
      <c r="H2411" s="54">
        <v>171</v>
      </c>
      <c r="I2411" s="54">
        <v>435</v>
      </c>
      <c r="J2411" s="54">
        <v>628</v>
      </c>
      <c r="K2411" s="54">
        <v>694</v>
      </c>
      <c r="L2411" s="54">
        <v>63</v>
      </c>
      <c r="M2411" s="54">
        <v>70</v>
      </c>
      <c r="N2411" s="54">
        <v>81</v>
      </c>
      <c r="O2411" s="45"/>
      <c r="P2411" s="45"/>
      <c r="Q2411" s="45"/>
      <c r="R2411" s="45"/>
      <c r="S2411" s="45"/>
      <c r="T2411" s="45"/>
      <c r="U2411" s="45"/>
      <c r="V2411" s="45"/>
      <c r="W2411" s="45"/>
      <c r="X2411" s="45"/>
      <c r="Y2411" s="45"/>
      <c r="Z2411" s="45"/>
      <c r="AA2411" s="45"/>
      <c r="AB2411" s="45"/>
      <c r="AC2411" s="45"/>
      <c r="AD2411" s="45"/>
      <c r="AE2411" s="45"/>
      <c r="AF2411" s="45"/>
      <c r="AG2411" s="45"/>
      <c r="AH2411" s="45"/>
      <c r="AI2411" s="45"/>
      <c r="AJ2411" s="45"/>
      <c r="AK2411" s="45"/>
      <c r="AL2411" s="45"/>
      <c r="AM2411" s="45"/>
      <c r="AN2411" s="45"/>
      <c r="AO2411" s="45"/>
      <c r="AP2411" s="45"/>
    </row>
    <row r="2412" spans="1:42" s="16" customFormat="1" ht="24">
      <c r="A2412" s="14" t="s">
        <v>4420</v>
      </c>
      <c r="B2412" s="15" t="s">
        <v>4421</v>
      </c>
      <c r="C2412" s="47">
        <v>22444.33</v>
      </c>
      <c r="D2412" s="47">
        <v>14423.62</v>
      </c>
      <c r="E2412" s="47">
        <v>31236.319999999992</v>
      </c>
      <c r="F2412" s="54">
        <v>34</v>
      </c>
      <c r="G2412" s="54">
        <v>18</v>
      </c>
      <c r="H2412" s="54">
        <v>38</v>
      </c>
      <c r="I2412" s="54">
        <v>448</v>
      </c>
      <c r="J2412" s="54">
        <v>352</v>
      </c>
      <c r="K2412" s="54">
        <v>614</v>
      </c>
      <c r="L2412" s="54">
        <v>18</v>
      </c>
      <c r="M2412" s="54">
        <v>7</v>
      </c>
      <c r="N2412" s="54">
        <v>18</v>
      </c>
      <c r="O2412" s="45"/>
      <c r="P2412" s="45"/>
      <c r="Q2412" s="45"/>
      <c r="R2412" s="45"/>
      <c r="S2412" s="45"/>
      <c r="T2412" s="45"/>
      <c r="U2412" s="45"/>
      <c r="V2412" s="45"/>
      <c r="W2412" s="45"/>
      <c r="X2412" s="45"/>
      <c r="Y2412" s="45"/>
      <c r="Z2412" s="45"/>
      <c r="AA2412" s="45"/>
      <c r="AB2412" s="45"/>
      <c r="AC2412" s="45"/>
      <c r="AD2412" s="45"/>
      <c r="AE2412" s="45"/>
      <c r="AF2412" s="45"/>
      <c r="AG2412" s="45"/>
      <c r="AH2412" s="45"/>
      <c r="AI2412" s="45"/>
      <c r="AJ2412" s="45"/>
      <c r="AK2412" s="45"/>
      <c r="AL2412" s="45"/>
      <c r="AM2412" s="45"/>
      <c r="AN2412" s="45"/>
      <c r="AO2412" s="45"/>
      <c r="AP2412" s="45"/>
    </row>
    <row r="2413" spans="1:42" s="16" customFormat="1" ht="12">
      <c r="A2413" s="14" t="s">
        <v>4422</v>
      </c>
      <c r="B2413" s="15" t="s">
        <v>4423</v>
      </c>
      <c r="C2413" s="47">
        <v>85743.7</v>
      </c>
      <c r="D2413" s="47">
        <v>106078.91000000013</v>
      </c>
      <c r="E2413" s="47">
        <v>130003.52999999974</v>
      </c>
      <c r="F2413" s="54">
        <v>177</v>
      </c>
      <c r="G2413" s="54">
        <v>222</v>
      </c>
      <c r="H2413" s="54">
        <v>282</v>
      </c>
      <c r="I2413" s="54">
        <v>1858</v>
      </c>
      <c r="J2413" s="54">
        <v>2174</v>
      </c>
      <c r="K2413" s="54">
        <v>2717</v>
      </c>
      <c r="L2413" s="54">
        <v>100</v>
      </c>
      <c r="M2413" s="54">
        <v>107</v>
      </c>
      <c r="N2413" s="54">
        <v>132</v>
      </c>
      <c r="O2413" s="45"/>
      <c r="P2413" s="45"/>
      <c r="Q2413" s="45"/>
      <c r="R2413" s="45"/>
      <c r="S2413" s="45"/>
      <c r="T2413" s="45"/>
      <c r="U2413" s="45"/>
      <c r="V2413" s="45"/>
      <c r="W2413" s="45"/>
      <c r="X2413" s="45"/>
      <c r="Y2413" s="45"/>
      <c r="Z2413" s="45"/>
      <c r="AA2413" s="45"/>
      <c r="AB2413" s="45"/>
      <c r="AC2413" s="45"/>
      <c r="AD2413" s="45"/>
      <c r="AE2413" s="45"/>
      <c r="AF2413" s="45"/>
      <c r="AG2413" s="45"/>
      <c r="AH2413" s="45"/>
      <c r="AI2413" s="45"/>
      <c r="AJ2413" s="45"/>
      <c r="AK2413" s="45"/>
      <c r="AL2413" s="45"/>
      <c r="AM2413" s="45"/>
      <c r="AN2413" s="45"/>
      <c r="AO2413" s="45"/>
      <c r="AP2413" s="45"/>
    </row>
    <row r="2414" spans="1:42" s="16" customFormat="1" ht="24">
      <c r="A2414" s="14" t="s">
        <v>4424</v>
      </c>
      <c r="B2414" s="15" t="s">
        <v>4425</v>
      </c>
      <c r="C2414" s="47">
        <v>16058.1</v>
      </c>
      <c r="D2414" s="47">
        <v>14996.899999999996</v>
      </c>
      <c r="E2414" s="47">
        <v>25673.449999999986</v>
      </c>
      <c r="F2414" s="54">
        <v>51</v>
      </c>
      <c r="G2414" s="54">
        <v>44</v>
      </c>
      <c r="H2414" s="54">
        <v>74</v>
      </c>
      <c r="I2414" s="54">
        <v>141</v>
      </c>
      <c r="J2414" s="54">
        <v>304</v>
      </c>
      <c r="K2414" s="54">
        <v>349</v>
      </c>
      <c r="L2414" s="54">
        <v>39</v>
      </c>
      <c r="M2414" s="54">
        <v>28</v>
      </c>
      <c r="N2414" s="54">
        <v>45</v>
      </c>
      <c r="O2414" s="45"/>
      <c r="P2414" s="45"/>
      <c r="Q2414" s="45"/>
      <c r="R2414" s="45"/>
      <c r="S2414" s="45"/>
      <c r="T2414" s="45"/>
      <c r="U2414" s="45"/>
      <c r="V2414" s="45"/>
      <c r="W2414" s="45"/>
      <c r="X2414" s="45"/>
      <c r="Y2414" s="45"/>
      <c r="Z2414" s="45"/>
      <c r="AA2414" s="45"/>
      <c r="AB2414" s="45"/>
      <c r="AC2414" s="45"/>
      <c r="AD2414" s="45"/>
      <c r="AE2414" s="45"/>
      <c r="AF2414" s="45"/>
      <c r="AG2414" s="45"/>
      <c r="AH2414" s="45"/>
      <c r="AI2414" s="45"/>
      <c r="AJ2414" s="45"/>
      <c r="AK2414" s="45"/>
      <c r="AL2414" s="45"/>
      <c r="AM2414" s="45"/>
      <c r="AN2414" s="45"/>
      <c r="AO2414" s="45"/>
      <c r="AP2414" s="45"/>
    </row>
    <row r="2415" spans="1:42" s="16" customFormat="1" ht="24">
      <c r="A2415" s="14" t="s">
        <v>4426</v>
      </c>
      <c r="B2415" s="15" t="s">
        <v>4427</v>
      </c>
      <c r="C2415" s="47">
        <v>142631.20000000001</v>
      </c>
      <c r="D2415" s="47">
        <v>195174.36999999941</v>
      </c>
      <c r="E2415" s="47">
        <v>293464.14999999962</v>
      </c>
      <c r="F2415" s="54">
        <v>363</v>
      </c>
      <c r="G2415" s="54">
        <v>486</v>
      </c>
      <c r="H2415" s="54">
        <v>674</v>
      </c>
      <c r="I2415" s="54">
        <v>2324</v>
      </c>
      <c r="J2415" s="54">
        <v>3026</v>
      </c>
      <c r="K2415" s="54">
        <v>4830</v>
      </c>
      <c r="L2415" s="54">
        <v>179</v>
      </c>
      <c r="M2415" s="54">
        <v>247</v>
      </c>
      <c r="N2415" s="54">
        <v>325</v>
      </c>
      <c r="O2415" s="45"/>
      <c r="P2415" s="45"/>
      <c r="Q2415" s="45"/>
      <c r="R2415" s="45"/>
      <c r="S2415" s="45"/>
      <c r="T2415" s="45"/>
      <c r="U2415" s="45"/>
      <c r="V2415" s="45"/>
      <c r="W2415" s="45"/>
      <c r="X2415" s="45"/>
      <c r="Y2415" s="45"/>
      <c r="Z2415" s="45"/>
      <c r="AA2415" s="45"/>
      <c r="AB2415" s="45"/>
      <c r="AC2415" s="45"/>
      <c r="AD2415" s="45"/>
      <c r="AE2415" s="45"/>
      <c r="AF2415" s="45"/>
      <c r="AG2415" s="45"/>
      <c r="AH2415" s="45"/>
      <c r="AI2415" s="45"/>
      <c r="AJ2415" s="45"/>
      <c r="AK2415" s="45"/>
      <c r="AL2415" s="45"/>
      <c r="AM2415" s="45"/>
      <c r="AN2415" s="45"/>
      <c r="AO2415" s="45"/>
      <c r="AP2415" s="45"/>
    </row>
    <row r="2416" spans="1:42" s="16" customFormat="1" ht="12">
      <c r="A2416" s="14" t="s">
        <v>4428</v>
      </c>
      <c r="B2416" s="15" t="s">
        <v>4429</v>
      </c>
      <c r="C2416" s="47">
        <v>1382.62</v>
      </c>
      <c r="D2416" s="47">
        <v>2071.6999999999998</v>
      </c>
      <c r="E2416" s="47">
        <v>4393.8900000000003</v>
      </c>
      <c r="F2416" s="54">
        <v>2</v>
      </c>
      <c r="G2416" s="54">
        <v>4</v>
      </c>
      <c r="H2416" s="54">
        <v>7</v>
      </c>
      <c r="I2416" s="54">
        <v>53</v>
      </c>
      <c r="J2416" s="54">
        <v>44</v>
      </c>
      <c r="K2416" s="54">
        <v>118</v>
      </c>
      <c r="L2416" s="54">
        <v>2</v>
      </c>
      <c r="M2416" s="54">
        <v>2</v>
      </c>
      <c r="N2416" s="54">
        <v>3</v>
      </c>
      <c r="O2416" s="45"/>
      <c r="P2416" s="45"/>
      <c r="Q2416" s="45"/>
      <c r="R2416" s="45"/>
      <c r="S2416" s="45"/>
      <c r="T2416" s="45"/>
      <c r="U2416" s="45"/>
      <c r="V2416" s="45"/>
      <c r="W2416" s="45"/>
      <c r="X2416" s="45"/>
      <c r="Y2416" s="45"/>
      <c r="Z2416" s="45"/>
      <c r="AA2416" s="45"/>
      <c r="AB2416" s="45"/>
      <c r="AC2416" s="45"/>
      <c r="AD2416" s="45"/>
      <c r="AE2416" s="45"/>
      <c r="AF2416" s="45"/>
      <c r="AG2416" s="45"/>
      <c r="AH2416" s="45"/>
      <c r="AI2416" s="45"/>
      <c r="AJ2416" s="45"/>
      <c r="AK2416" s="45"/>
      <c r="AL2416" s="45"/>
      <c r="AM2416" s="45"/>
      <c r="AN2416" s="45"/>
      <c r="AO2416" s="45"/>
      <c r="AP2416" s="45"/>
    </row>
    <row r="2417" spans="1:42" s="16" customFormat="1" ht="12">
      <c r="A2417" s="14" t="s">
        <v>4430</v>
      </c>
      <c r="B2417" s="15" t="s">
        <v>4431</v>
      </c>
      <c r="C2417" s="47">
        <v>36523.75</v>
      </c>
      <c r="D2417" s="47">
        <v>19599.129999999997</v>
      </c>
      <c r="E2417" s="47">
        <v>35618.82</v>
      </c>
      <c r="F2417" s="54">
        <v>56</v>
      </c>
      <c r="G2417" s="54">
        <v>33</v>
      </c>
      <c r="H2417" s="54">
        <v>60</v>
      </c>
      <c r="I2417" s="54">
        <v>395</v>
      </c>
      <c r="J2417" s="54">
        <v>258</v>
      </c>
      <c r="K2417" s="54">
        <v>513</v>
      </c>
      <c r="L2417" s="54">
        <v>29</v>
      </c>
      <c r="M2417" s="54">
        <v>15</v>
      </c>
      <c r="N2417" s="54">
        <v>28</v>
      </c>
      <c r="O2417" s="45"/>
      <c r="P2417" s="45"/>
      <c r="Q2417" s="45"/>
      <c r="R2417" s="45"/>
      <c r="S2417" s="45"/>
      <c r="T2417" s="45"/>
      <c r="U2417" s="45"/>
      <c r="V2417" s="45"/>
      <c r="W2417" s="45"/>
      <c r="X2417" s="45"/>
      <c r="Y2417" s="45"/>
      <c r="Z2417" s="45"/>
      <c r="AA2417" s="45"/>
      <c r="AB2417" s="45"/>
      <c r="AC2417" s="45"/>
      <c r="AD2417" s="45"/>
      <c r="AE2417" s="45"/>
      <c r="AF2417" s="45"/>
      <c r="AG2417" s="45"/>
      <c r="AH2417" s="45"/>
      <c r="AI2417" s="45"/>
      <c r="AJ2417" s="45"/>
      <c r="AK2417" s="45"/>
      <c r="AL2417" s="45"/>
      <c r="AM2417" s="45"/>
      <c r="AN2417" s="45"/>
      <c r="AO2417" s="45"/>
      <c r="AP2417" s="45"/>
    </row>
    <row r="2418" spans="1:42" s="16" customFormat="1" ht="12">
      <c r="A2418" s="14" t="s">
        <v>4432</v>
      </c>
      <c r="B2418" s="15" t="s">
        <v>4433</v>
      </c>
      <c r="C2418" s="47">
        <v>35936.660000000003</v>
      </c>
      <c r="D2418" s="47">
        <v>31836.52000000003</v>
      </c>
      <c r="E2418" s="47">
        <v>44494.560000000034</v>
      </c>
      <c r="F2418" s="54">
        <v>66</v>
      </c>
      <c r="G2418" s="54">
        <v>60</v>
      </c>
      <c r="H2418" s="54">
        <v>80</v>
      </c>
      <c r="I2418" s="54">
        <v>701</v>
      </c>
      <c r="J2418" s="54">
        <v>472</v>
      </c>
      <c r="K2418" s="54">
        <v>722</v>
      </c>
      <c r="L2418" s="54">
        <v>41</v>
      </c>
      <c r="M2418" s="54">
        <v>35</v>
      </c>
      <c r="N2418" s="54">
        <v>49</v>
      </c>
      <c r="O2418" s="45"/>
      <c r="P2418" s="45"/>
      <c r="Q2418" s="45"/>
      <c r="R2418" s="45"/>
      <c r="S2418" s="45"/>
      <c r="T2418" s="45"/>
      <c r="U2418" s="45"/>
      <c r="V2418" s="45"/>
      <c r="W2418" s="45"/>
      <c r="X2418" s="45"/>
      <c r="Y2418" s="45"/>
      <c r="Z2418" s="45"/>
      <c r="AA2418" s="45"/>
      <c r="AB2418" s="45"/>
      <c r="AC2418" s="45"/>
      <c r="AD2418" s="45"/>
      <c r="AE2418" s="45"/>
      <c r="AF2418" s="45"/>
      <c r="AG2418" s="45"/>
      <c r="AH2418" s="45"/>
      <c r="AI2418" s="45"/>
      <c r="AJ2418" s="45"/>
      <c r="AK2418" s="45"/>
      <c r="AL2418" s="45"/>
      <c r="AM2418" s="45"/>
      <c r="AN2418" s="45"/>
      <c r="AO2418" s="45"/>
      <c r="AP2418" s="45"/>
    </row>
    <row r="2419" spans="1:42" s="16" customFormat="1" ht="24">
      <c r="A2419" s="14" t="s">
        <v>4434</v>
      </c>
      <c r="B2419" s="15" t="s">
        <v>4435</v>
      </c>
      <c r="C2419" s="47">
        <v>109873.59</v>
      </c>
      <c r="D2419" s="47">
        <v>155755.66000000012</v>
      </c>
      <c r="E2419" s="47">
        <v>172709.9699999993</v>
      </c>
      <c r="F2419" s="54">
        <v>213</v>
      </c>
      <c r="G2419" s="54">
        <v>297</v>
      </c>
      <c r="H2419" s="54">
        <v>326</v>
      </c>
      <c r="I2419" s="54">
        <v>1359</v>
      </c>
      <c r="J2419" s="54">
        <v>2301</v>
      </c>
      <c r="K2419" s="54">
        <v>2241</v>
      </c>
      <c r="L2419" s="54">
        <v>117</v>
      </c>
      <c r="M2419" s="54">
        <v>154</v>
      </c>
      <c r="N2419" s="54">
        <v>171</v>
      </c>
      <c r="O2419" s="45"/>
      <c r="P2419" s="45"/>
      <c r="Q2419" s="45"/>
      <c r="R2419" s="45"/>
      <c r="S2419" s="45"/>
      <c r="T2419" s="45"/>
      <c r="U2419" s="45"/>
      <c r="V2419" s="45"/>
      <c r="W2419" s="45"/>
      <c r="X2419" s="45"/>
      <c r="Y2419" s="45"/>
      <c r="Z2419" s="45"/>
      <c r="AA2419" s="45"/>
      <c r="AB2419" s="45"/>
      <c r="AC2419" s="45"/>
      <c r="AD2419" s="45"/>
      <c r="AE2419" s="45"/>
      <c r="AF2419" s="45"/>
      <c r="AG2419" s="45"/>
      <c r="AH2419" s="45"/>
      <c r="AI2419" s="45"/>
      <c r="AJ2419" s="45"/>
      <c r="AK2419" s="45"/>
      <c r="AL2419" s="45"/>
      <c r="AM2419" s="45"/>
      <c r="AN2419" s="45"/>
      <c r="AO2419" s="45"/>
      <c r="AP2419" s="45"/>
    </row>
    <row r="2420" spans="1:42" s="16" customFormat="1" ht="12">
      <c r="A2420" s="14" t="s">
        <v>4436</v>
      </c>
      <c r="B2420" s="15" t="s">
        <v>4437</v>
      </c>
      <c r="C2420" s="47">
        <v>336999.09</v>
      </c>
      <c r="D2420" s="47">
        <v>393534.99999995256</v>
      </c>
      <c r="E2420" s="47">
        <v>445723.14999999176</v>
      </c>
      <c r="F2420" s="54">
        <v>7204</v>
      </c>
      <c r="G2420" s="54">
        <v>8401</v>
      </c>
      <c r="H2420" s="54">
        <v>9536</v>
      </c>
      <c r="I2420" s="54">
        <v>7774</v>
      </c>
      <c r="J2420" s="54">
        <v>9087</v>
      </c>
      <c r="K2420" s="54">
        <v>10242</v>
      </c>
      <c r="L2420" s="54">
        <v>5503</v>
      </c>
      <c r="M2420" s="54">
        <v>6364</v>
      </c>
      <c r="N2420" s="54">
        <v>7007</v>
      </c>
      <c r="O2420" s="45"/>
      <c r="P2420" s="45"/>
      <c r="Q2420" s="45"/>
      <c r="R2420" s="45"/>
      <c r="S2420" s="45"/>
      <c r="T2420" s="45"/>
      <c r="U2420" s="45"/>
      <c r="V2420" s="45"/>
      <c r="W2420" s="45"/>
      <c r="X2420" s="45"/>
      <c r="Y2420" s="45"/>
      <c r="Z2420" s="45"/>
      <c r="AA2420" s="45"/>
      <c r="AB2420" s="45"/>
      <c r="AC2420" s="45"/>
      <c r="AD2420" s="45"/>
      <c r="AE2420" s="45"/>
      <c r="AF2420" s="45"/>
      <c r="AG2420" s="45"/>
      <c r="AH2420" s="45"/>
      <c r="AI2420" s="45"/>
      <c r="AJ2420" s="45"/>
      <c r="AK2420" s="45"/>
      <c r="AL2420" s="45"/>
      <c r="AM2420" s="45"/>
      <c r="AN2420" s="45"/>
      <c r="AO2420" s="45"/>
      <c r="AP2420" s="45"/>
    </row>
    <row r="2421" spans="1:42" s="16" customFormat="1" ht="12">
      <c r="A2421" s="14" t="s">
        <v>4438</v>
      </c>
      <c r="B2421" s="15" t="s">
        <v>4439</v>
      </c>
      <c r="C2421" s="47" t="s">
        <v>5836</v>
      </c>
      <c r="D2421" s="47">
        <v>214.54</v>
      </c>
      <c r="E2421" s="47"/>
      <c r="F2421" s="54" t="s">
        <v>5836</v>
      </c>
      <c r="G2421" s="54">
        <v>2</v>
      </c>
      <c r="H2421" s="54" t="s">
        <v>5836</v>
      </c>
      <c r="I2421" s="54" t="s">
        <v>5836</v>
      </c>
      <c r="J2421" s="54">
        <v>2</v>
      </c>
      <c r="K2421" s="54" t="s">
        <v>5836</v>
      </c>
      <c r="L2421" s="54" t="s">
        <v>5836</v>
      </c>
      <c r="M2421" s="54">
        <v>2</v>
      </c>
      <c r="N2421" s="54" t="s">
        <v>5836</v>
      </c>
      <c r="O2421" s="45"/>
      <c r="P2421" s="45"/>
      <c r="Q2421" s="45"/>
      <c r="R2421" s="45"/>
      <c r="S2421" s="45"/>
      <c r="T2421" s="45"/>
      <c r="U2421" s="45"/>
      <c r="V2421" s="45"/>
      <c r="W2421" s="45"/>
      <c r="X2421" s="45"/>
      <c r="Y2421" s="45"/>
      <c r="Z2421" s="45"/>
      <c r="AA2421" s="45"/>
      <c r="AB2421" s="45"/>
      <c r="AC2421" s="45"/>
      <c r="AD2421" s="45"/>
      <c r="AE2421" s="45"/>
      <c r="AF2421" s="45"/>
      <c r="AG2421" s="45"/>
      <c r="AH2421" s="45"/>
      <c r="AI2421" s="45"/>
      <c r="AJ2421" s="45"/>
      <c r="AK2421" s="45"/>
      <c r="AL2421" s="45"/>
      <c r="AM2421" s="45"/>
      <c r="AN2421" s="45"/>
      <c r="AO2421" s="45"/>
      <c r="AP2421" s="45"/>
    </row>
    <row r="2422" spans="1:42" s="16" customFormat="1" ht="12">
      <c r="A2422" s="14" t="s">
        <v>4440</v>
      </c>
      <c r="B2422" s="15" t="s">
        <v>4439</v>
      </c>
      <c r="C2422" s="47">
        <v>1886496.96</v>
      </c>
      <c r="D2422" s="47">
        <v>2242085.0100010433</v>
      </c>
      <c r="E2422" s="47">
        <v>2389626.5299987639</v>
      </c>
      <c r="F2422" s="54">
        <v>54264</v>
      </c>
      <c r="G2422" s="54">
        <v>65009</v>
      </c>
      <c r="H2422" s="54">
        <v>74532</v>
      </c>
      <c r="I2422" s="54">
        <v>62252</v>
      </c>
      <c r="J2422" s="54">
        <v>74347</v>
      </c>
      <c r="K2422" s="54">
        <v>84723</v>
      </c>
      <c r="L2422" s="54">
        <v>37208</v>
      </c>
      <c r="M2422" s="54">
        <v>44019</v>
      </c>
      <c r="N2422" s="54">
        <v>50075</v>
      </c>
      <c r="O2422" s="45"/>
      <c r="P2422" s="45"/>
      <c r="Q2422" s="45"/>
      <c r="R2422" s="45"/>
      <c r="S2422" s="45"/>
      <c r="T2422" s="45"/>
      <c r="U2422" s="45"/>
      <c r="V2422" s="45"/>
      <c r="W2422" s="45"/>
      <c r="X2422" s="45"/>
      <c r="Y2422" s="45"/>
      <c r="Z2422" s="45"/>
      <c r="AA2422" s="45"/>
      <c r="AB2422" s="45"/>
      <c r="AC2422" s="45"/>
      <c r="AD2422" s="45"/>
      <c r="AE2422" s="45"/>
      <c r="AF2422" s="45"/>
      <c r="AG2422" s="45"/>
      <c r="AH2422" s="45"/>
      <c r="AI2422" s="45"/>
      <c r="AJ2422" s="45"/>
      <c r="AK2422" s="45"/>
      <c r="AL2422" s="45"/>
      <c r="AM2422" s="45"/>
      <c r="AN2422" s="45"/>
      <c r="AO2422" s="45"/>
      <c r="AP2422" s="45"/>
    </row>
    <row r="2423" spans="1:42" s="16" customFormat="1" ht="12">
      <c r="A2423" s="14" t="s">
        <v>4441</v>
      </c>
      <c r="B2423" s="15" t="s">
        <v>4442</v>
      </c>
      <c r="C2423" s="47">
        <v>18646.88</v>
      </c>
      <c r="D2423" s="47">
        <v>17887.5</v>
      </c>
      <c r="E2423" s="47">
        <v>31093.530000000002</v>
      </c>
      <c r="F2423" s="54">
        <v>29</v>
      </c>
      <c r="G2423" s="54">
        <v>32</v>
      </c>
      <c r="H2423" s="54">
        <v>56</v>
      </c>
      <c r="I2423" s="54">
        <v>45</v>
      </c>
      <c r="J2423" s="54">
        <v>42</v>
      </c>
      <c r="K2423" s="54">
        <v>108</v>
      </c>
      <c r="L2423" s="54">
        <v>28</v>
      </c>
      <c r="M2423" s="54">
        <v>32</v>
      </c>
      <c r="N2423" s="54">
        <v>54</v>
      </c>
      <c r="O2423" s="45"/>
      <c r="P2423" s="45"/>
      <c r="Q2423" s="45"/>
      <c r="R2423" s="45"/>
      <c r="S2423" s="45"/>
      <c r="T2423" s="45"/>
      <c r="U2423" s="45"/>
      <c r="V2423" s="45"/>
      <c r="W2423" s="45"/>
      <c r="X2423" s="45"/>
      <c r="Y2423" s="45"/>
      <c r="Z2423" s="45"/>
      <c r="AA2423" s="45"/>
      <c r="AB2423" s="45"/>
      <c r="AC2423" s="45"/>
      <c r="AD2423" s="45"/>
      <c r="AE2423" s="45"/>
      <c r="AF2423" s="45"/>
      <c r="AG2423" s="45"/>
      <c r="AH2423" s="45"/>
      <c r="AI2423" s="45"/>
      <c r="AJ2423" s="45"/>
      <c r="AK2423" s="45"/>
      <c r="AL2423" s="45"/>
      <c r="AM2423" s="45"/>
      <c r="AN2423" s="45"/>
      <c r="AO2423" s="45"/>
      <c r="AP2423" s="45"/>
    </row>
    <row r="2424" spans="1:42" s="16" customFormat="1" ht="12">
      <c r="A2424" s="14" t="s">
        <v>4443</v>
      </c>
      <c r="B2424" s="15" t="s">
        <v>4444</v>
      </c>
      <c r="C2424" s="47" t="s">
        <v>5836</v>
      </c>
      <c r="D2424" s="47">
        <v>827.88</v>
      </c>
      <c r="E2424" s="47">
        <v>1647.71</v>
      </c>
      <c r="F2424" s="54" t="s">
        <v>5836</v>
      </c>
      <c r="G2424" s="54">
        <v>1</v>
      </c>
      <c r="H2424" s="54">
        <v>3</v>
      </c>
      <c r="I2424" s="54" t="s">
        <v>5836</v>
      </c>
      <c r="J2424" s="54">
        <v>37</v>
      </c>
      <c r="K2424" s="54">
        <v>69</v>
      </c>
      <c r="L2424" s="54" t="s">
        <v>5836</v>
      </c>
      <c r="M2424" s="54">
        <v>1</v>
      </c>
      <c r="N2424" s="54">
        <v>3</v>
      </c>
      <c r="O2424" s="45"/>
      <c r="P2424" s="45"/>
      <c r="Q2424" s="45"/>
      <c r="R2424" s="45"/>
      <c r="S2424" s="45"/>
      <c r="T2424" s="45"/>
      <c r="U2424" s="45"/>
      <c r="V2424" s="45"/>
      <c r="W2424" s="45"/>
      <c r="X2424" s="45"/>
      <c r="Y2424" s="45"/>
      <c r="Z2424" s="45"/>
      <c r="AA2424" s="45"/>
      <c r="AB2424" s="45"/>
      <c r="AC2424" s="45"/>
      <c r="AD2424" s="45"/>
      <c r="AE2424" s="45"/>
      <c r="AF2424" s="45"/>
      <c r="AG2424" s="45"/>
      <c r="AH2424" s="45"/>
      <c r="AI2424" s="45"/>
      <c r="AJ2424" s="45"/>
      <c r="AK2424" s="45"/>
      <c r="AL2424" s="45"/>
      <c r="AM2424" s="45"/>
      <c r="AN2424" s="45"/>
      <c r="AO2424" s="45"/>
      <c r="AP2424" s="45"/>
    </row>
    <row r="2425" spans="1:42" s="16" customFormat="1" ht="12">
      <c r="A2425" s="14" t="s">
        <v>4445</v>
      </c>
      <c r="B2425" s="15" t="s">
        <v>4446</v>
      </c>
      <c r="C2425" s="47">
        <v>21619.48</v>
      </c>
      <c r="D2425" s="47">
        <v>29196.260000000035</v>
      </c>
      <c r="E2425" s="47">
        <v>39033.94000000001</v>
      </c>
      <c r="F2425" s="54">
        <v>47</v>
      </c>
      <c r="G2425" s="54">
        <v>67</v>
      </c>
      <c r="H2425" s="54">
        <v>81</v>
      </c>
      <c r="I2425" s="54">
        <v>362</v>
      </c>
      <c r="J2425" s="54">
        <v>348</v>
      </c>
      <c r="K2425" s="54">
        <v>779</v>
      </c>
      <c r="L2425" s="54">
        <v>33</v>
      </c>
      <c r="M2425" s="54">
        <v>54</v>
      </c>
      <c r="N2425" s="54">
        <v>58</v>
      </c>
      <c r="O2425" s="45"/>
      <c r="P2425" s="45"/>
      <c r="Q2425" s="45"/>
      <c r="R2425" s="45"/>
      <c r="S2425" s="45"/>
      <c r="T2425" s="45"/>
      <c r="U2425" s="45"/>
      <c r="V2425" s="45"/>
      <c r="W2425" s="45"/>
      <c r="X2425" s="45"/>
      <c r="Y2425" s="45"/>
      <c r="Z2425" s="45"/>
      <c r="AA2425" s="45"/>
      <c r="AB2425" s="45"/>
      <c r="AC2425" s="45"/>
      <c r="AD2425" s="45"/>
      <c r="AE2425" s="45"/>
      <c r="AF2425" s="45"/>
      <c r="AG2425" s="45"/>
      <c r="AH2425" s="45"/>
      <c r="AI2425" s="45"/>
      <c r="AJ2425" s="45"/>
      <c r="AK2425" s="45"/>
      <c r="AL2425" s="45"/>
      <c r="AM2425" s="45"/>
      <c r="AN2425" s="45"/>
      <c r="AO2425" s="45"/>
      <c r="AP2425" s="45"/>
    </row>
    <row r="2426" spans="1:42" s="16" customFormat="1" ht="12">
      <c r="A2426" s="14" t="s">
        <v>4447</v>
      </c>
      <c r="B2426" s="15" t="s">
        <v>4448</v>
      </c>
      <c r="C2426" s="47">
        <v>12176.85</v>
      </c>
      <c r="D2426" s="47">
        <v>18994.849999999995</v>
      </c>
      <c r="E2426" s="47">
        <v>32007.749999999996</v>
      </c>
      <c r="F2426" s="54">
        <v>29</v>
      </c>
      <c r="G2426" s="54">
        <v>34</v>
      </c>
      <c r="H2426" s="54">
        <v>50</v>
      </c>
      <c r="I2426" s="54">
        <v>172</v>
      </c>
      <c r="J2426" s="54">
        <v>448</v>
      </c>
      <c r="K2426" s="54">
        <v>513</v>
      </c>
      <c r="L2426" s="54">
        <v>27</v>
      </c>
      <c r="M2426" s="54">
        <v>30</v>
      </c>
      <c r="N2426" s="54">
        <v>43</v>
      </c>
      <c r="O2426" s="45"/>
      <c r="P2426" s="45"/>
      <c r="Q2426" s="45"/>
      <c r="R2426" s="45"/>
      <c r="S2426" s="45"/>
      <c r="T2426" s="45"/>
      <c r="U2426" s="45"/>
      <c r="V2426" s="45"/>
      <c r="W2426" s="45"/>
      <c r="X2426" s="45"/>
      <c r="Y2426" s="45"/>
      <c r="Z2426" s="45"/>
      <c r="AA2426" s="45"/>
      <c r="AB2426" s="45"/>
      <c r="AC2426" s="45"/>
      <c r="AD2426" s="45"/>
      <c r="AE2426" s="45"/>
      <c r="AF2426" s="45"/>
      <c r="AG2426" s="45"/>
      <c r="AH2426" s="45"/>
      <c r="AI2426" s="45"/>
      <c r="AJ2426" s="45"/>
      <c r="AK2426" s="45"/>
      <c r="AL2426" s="45"/>
      <c r="AM2426" s="45"/>
      <c r="AN2426" s="45"/>
      <c r="AO2426" s="45"/>
      <c r="AP2426" s="45"/>
    </row>
    <row r="2427" spans="1:42" s="16" customFormat="1" ht="12">
      <c r="A2427" s="14" t="s">
        <v>4449</v>
      </c>
      <c r="B2427" s="15" t="s">
        <v>4450</v>
      </c>
      <c r="C2427" s="47">
        <v>67261.919999999998</v>
      </c>
      <c r="D2427" s="47">
        <v>56090.640000000036</v>
      </c>
      <c r="E2427" s="47">
        <v>63281.319999999985</v>
      </c>
      <c r="F2427" s="54">
        <v>78</v>
      </c>
      <c r="G2427" s="54">
        <v>68</v>
      </c>
      <c r="H2427" s="54">
        <v>74</v>
      </c>
      <c r="I2427" s="54">
        <v>1291</v>
      </c>
      <c r="J2427" s="54">
        <v>1021</v>
      </c>
      <c r="K2427" s="54">
        <v>1212</v>
      </c>
      <c r="L2427" s="54">
        <v>36</v>
      </c>
      <c r="M2427" s="54">
        <v>35</v>
      </c>
      <c r="N2427" s="54">
        <v>33</v>
      </c>
      <c r="O2427" s="45"/>
      <c r="P2427" s="45"/>
      <c r="Q2427" s="45"/>
      <c r="R2427" s="45"/>
      <c r="S2427" s="45"/>
      <c r="T2427" s="45"/>
      <c r="U2427" s="45"/>
      <c r="V2427" s="45"/>
      <c r="W2427" s="45"/>
      <c r="X2427" s="45"/>
      <c r="Y2427" s="45"/>
      <c r="Z2427" s="45"/>
      <c r="AA2427" s="45"/>
      <c r="AB2427" s="45"/>
      <c r="AC2427" s="45"/>
      <c r="AD2427" s="45"/>
      <c r="AE2427" s="45"/>
      <c r="AF2427" s="45"/>
      <c r="AG2427" s="45"/>
      <c r="AH2427" s="45"/>
      <c r="AI2427" s="45"/>
      <c r="AJ2427" s="45"/>
      <c r="AK2427" s="45"/>
      <c r="AL2427" s="45"/>
      <c r="AM2427" s="45"/>
      <c r="AN2427" s="45"/>
      <c r="AO2427" s="45"/>
      <c r="AP2427" s="45"/>
    </row>
    <row r="2428" spans="1:42" s="16" customFormat="1" ht="36">
      <c r="A2428" s="14" t="s">
        <v>4451</v>
      </c>
      <c r="B2428" s="15" t="s">
        <v>4452</v>
      </c>
      <c r="C2428" s="47">
        <v>3377054.49</v>
      </c>
      <c r="D2428" s="47">
        <v>3625543.6200000443</v>
      </c>
      <c r="E2428" s="47">
        <v>4135040.0799999628</v>
      </c>
      <c r="F2428" s="54">
        <v>3973</v>
      </c>
      <c r="G2428" s="54">
        <v>4303</v>
      </c>
      <c r="H2428" s="54">
        <v>4763</v>
      </c>
      <c r="I2428" s="54">
        <v>39938</v>
      </c>
      <c r="J2428" s="54">
        <v>43576</v>
      </c>
      <c r="K2428" s="54">
        <v>50596</v>
      </c>
      <c r="L2428" s="54">
        <v>1351</v>
      </c>
      <c r="M2428" s="54">
        <v>1468</v>
      </c>
      <c r="N2428" s="54">
        <v>1556</v>
      </c>
      <c r="O2428" s="45"/>
      <c r="P2428" s="45"/>
      <c r="Q2428" s="45"/>
      <c r="R2428" s="45"/>
      <c r="S2428" s="45"/>
      <c r="T2428" s="45"/>
      <c r="U2428" s="45"/>
      <c r="V2428" s="45"/>
      <c r="W2428" s="45"/>
      <c r="X2428" s="45"/>
      <c r="Y2428" s="45"/>
      <c r="Z2428" s="45"/>
      <c r="AA2428" s="45"/>
      <c r="AB2428" s="45"/>
      <c r="AC2428" s="45"/>
      <c r="AD2428" s="45"/>
      <c r="AE2428" s="45"/>
      <c r="AF2428" s="45"/>
      <c r="AG2428" s="45"/>
      <c r="AH2428" s="45"/>
      <c r="AI2428" s="45"/>
      <c r="AJ2428" s="45"/>
      <c r="AK2428" s="45"/>
      <c r="AL2428" s="45"/>
      <c r="AM2428" s="45"/>
      <c r="AN2428" s="45"/>
      <c r="AO2428" s="45"/>
      <c r="AP2428" s="45"/>
    </row>
    <row r="2429" spans="1:42" s="16" customFormat="1" ht="24">
      <c r="A2429" s="14" t="s">
        <v>4453</v>
      </c>
      <c r="B2429" s="15" t="s">
        <v>4454</v>
      </c>
      <c r="C2429" s="47">
        <v>541700.82999999996</v>
      </c>
      <c r="D2429" s="47">
        <v>627188.28000000201</v>
      </c>
      <c r="E2429" s="47">
        <v>588737.30999999912</v>
      </c>
      <c r="F2429" s="54">
        <v>705</v>
      </c>
      <c r="G2429" s="54">
        <v>801</v>
      </c>
      <c r="H2429" s="54">
        <v>734</v>
      </c>
      <c r="I2429" s="54">
        <v>4913</v>
      </c>
      <c r="J2429" s="54">
        <v>5454</v>
      </c>
      <c r="K2429" s="54">
        <v>5128</v>
      </c>
      <c r="L2429" s="54">
        <v>293</v>
      </c>
      <c r="M2429" s="54">
        <v>336</v>
      </c>
      <c r="N2429" s="54">
        <v>308</v>
      </c>
      <c r="O2429" s="45"/>
      <c r="P2429" s="45"/>
      <c r="Q2429" s="45"/>
      <c r="R2429" s="45"/>
      <c r="S2429" s="45"/>
      <c r="T2429" s="45"/>
      <c r="U2429" s="45"/>
      <c r="V2429" s="45"/>
      <c r="W2429" s="45"/>
      <c r="X2429" s="45"/>
      <c r="Y2429" s="45"/>
      <c r="Z2429" s="45"/>
      <c r="AA2429" s="45"/>
      <c r="AB2429" s="45"/>
      <c r="AC2429" s="45"/>
      <c r="AD2429" s="45"/>
      <c r="AE2429" s="45"/>
      <c r="AF2429" s="45"/>
      <c r="AG2429" s="45"/>
      <c r="AH2429" s="45"/>
      <c r="AI2429" s="45"/>
      <c r="AJ2429" s="45"/>
      <c r="AK2429" s="45"/>
      <c r="AL2429" s="45"/>
      <c r="AM2429" s="45"/>
      <c r="AN2429" s="45"/>
      <c r="AO2429" s="45"/>
      <c r="AP2429" s="45"/>
    </row>
    <row r="2430" spans="1:42" s="16" customFormat="1" ht="24">
      <c r="A2430" s="14" t="s">
        <v>4455</v>
      </c>
      <c r="B2430" s="15" t="s">
        <v>4456</v>
      </c>
      <c r="C2430" s="47">
        <v>428296.63</v>
      </c>
      <c r="D2430" s="47">
        <v>460199.3599999994</v>
      </c>
      <c r="E2430" s="47">
        <v>473476.00000000006</v>
      </c>
      <c r="F2430" s="54">
        <v>390</v>
      </c>
      <c r="G2430" s="54">
        <v>432</v>
      </c>
      <c r="H2430" s="54">
        <v>423</v>
      </c>
      <c r="I2430" s="54">
        <v>5667</v>
      </c>
      <c r="J2430" s="54">
        <v>6524</v>
      </c>
      <c r="K2430" s="54">
        <v>6671</v>
      </c>
      <c r="L2430" s="54">
        <v>143</v>
      </c>
      <c r="M2430" s="54">
        <v>147</v>
      </c>
      <c r="N2430" s="54">
        <v>148</v>
      </c>
      <c r="O2430" s="45"/>
      <c r="P2430" s="45"/>
      <c r="Q2430" s="45"/>
      <c r="R2430" s="45"/>
      <c r="S2430" s="45"/>
      <c r="T2430" s="45"/>
      <c r="U2430" s="45"/>
      <c r="V2430" s="45"/>
      <c r="W2430" s="45"/>
      <c r="X2430" s="45"/>
      <c r="Y2430" s="45"/>
      <c r="Z2430" s="45"/>
      <c r="AA2430" s="45"/>
      <c r="AB2430" s="45"/>
      <c r="AC2430" s="45"/>
      <c r="AD2430" s="45"/>
      <c r="AE2430" s="45"/>
      <c r="AF2430" s="45"/>
      <c r="AG2430" s="45"/>
      <c r="AH2430" s="45"/>
      <c r="AI2430" s="45"/>
      <c r="AJ2430" s="45"/>
      <c r="AK2430" s="45"/>
      <c r="AL2430" s="45"/>
      <c r="AM2430" s="45"/>
      <c r="AN2430" s="45"/>
      <c r="AO2430" s="45"/>
      <c r="AP2430" s="45"/>
    </row>
    <row r="2431" spans="1:42" s="16" customFormat="1" ht="24">
      <c r="A2431" s="14" t="s">
        <v>4457</v>
      </c>
      <c r="B2431" s="15" t="s">
        <v>4458</v>
      </c>
      <c r="C2431" s="47">
        <v>273834.40000000002</v>
      </c>
      <c r="D2431" s="47">
        <v>266806.74000000017</v>
      </c>
      <c r="E2431" s="47">
        <v>259196.09</v>
      </c>
      <c r="F2431" s="54">
        <v>284</v>
      </c>
      <c r="G2431" s="54">
        <v>277</v>
      </c>
      <c r="H2431" s="54">
        <v>261</v>
      </c>
      <c r="I2431" s="54">
        <v>3345</v>
      </c>
      <c r="J2431" s="54">
        <v>3254</v>
      </c>
      <c r="K2431" s="54">
        <v>3020</v>
      </c>
      <c r="L2431" s="54">
        <v>118</v>
      </c>
      <c r="M2431" s="54">
        <v>112</v>
      </c>
      <c r="N2431" s="54">
        <v>109</v>
      </c>
      <c r="O2431" s="45"/>
      <c r="P2431" s="45"/>
      <c r="Q2431" s="45"/>
      <c r="R2431" s="45"/>
      <c r="S2431" s="45"/>
      <c r="T2431" s="45"/>
      <c r="U2431" s="45"/>
      <c r="V2431" s="45"/>
      <c r="W2431" s="45"/>
      <c r="X2431" s="45"/>
      <c r="Y2431" s="45"/>
      <c r="Z2431" s="45"/>
      <c r="AA2431" s="45"/>
      <c r="AB2431" s="45"/>
      <c r="AC2431" s="45"/>
      <c r="AD2431" s="45"/>
      <c r="AE2431" s="45"/>
      <c r="AF2431" s="45"/>
      <c r="AG2431" s="45"/>
      <c r="AH2431" s="45"/>
      <c r="AI2431" s="45"/>
      <c r="AJ2431" s="45"/>
      <c r="AK2431" s="45"/>
      <c r="AL2431" s="45"/>
      <c r="AM2431" s="45"/>
      <c r="AN2431" s="45"/>
      <c r="AO2431" s="45"/>
      <c r="AP2431" s="45"/>
    </row>
    <row r="2432" spans="1:42" s="16" customFormat="1" ht="12">
      <c r="A2432" s="14" t="s">
        <v>4459</v>
      </c>
      <c r="B2432" s="15" t="s">
        <v>4460</v>
      </c>
      <c r="C2432" s="47">
        <v>409851.27</v>
      </c>
      <c r="D2432" s="47">
        <v>332230.82999999978</v>
      </c>
      <c r="E2432" s="47">
        <v>405684.86000000039</v>
      </c>
      <c r="F2432" s="54">
        <v>378</v>
      </c>
      <c r="G2432" s="54">
        <v>311</v>
      </c>
      <c r="H2432" s="54">
        <v>384</v>
      </c>
      <c r="I2432" s="54">
        <v>4558</v>
      </c>
      <c r="J2432" s="54">
        <v>3172</v>
      </c>
      <c r="K2432" s="54">
        <v>4443</v>
      </c>
      <c r="L2432" s="54">
        <v>158</v>
      </c>
      <c r="M2432" s="54">
        <v>124</v>
      </c>
      <c r="N2432" s="54">
        <v>144</v>
      </c>
      <c r="O2432" s="45"/>
      <c r="P2432" s="45"/>
      <c r="Q2432" s="45"/>
      <c r="R2432" s="45"/>
      <c r="S2432" s="45"/>
      <c r="T2432" s="45"/>
      <c r="U2432" s="45"/>
      <c r="V2432" s="45"/>
      <c r="W2432" s="45"/>
      <c r="X2432" s="45"/>
      <c r="Y2432" s="45"/>
      <c r="Z2432" s="45"/>
      <c r="AA2432" s="45"/>
      <c r="AB2432" s="45"/>
      <c r="AC2432" s="45"/>
      <c r="AD2432" s="45"/>
      <c r="AE2432" s="45"/>
      <c r="AF2432" s="45"/>
      <c r="AG2432" s="45"/>
      <c r="AH2432" s="45"/>
      <c r="AI2432" s="45"/>
      <c r="AJ2432" s="45"/>
      <c r="AK2432" s="45"/>
      <c r="AL2432" s="45"/>
      <c r="AM2432" s="45"/>
      <c r="AN2432" s="45"/>
      <c r="AO2432" s="45"/>
      <c r="AP2432" s="45"/>
    </row>
    <row r="2433" spans="1:42" s="16" customFormat="1" ht="24">
      <c r="A2433" s="14" t="s">
        <v>4461</v>
      </c>
      <c r="B2433" s="15" t="s">
        <v>4462</v>
      </c>
      <c r="C2433" s="47">
        <v>696977.76</v>
      </c>
      <c r="D2433" s="47">
        <v>631440.19999999891</v>
      </c>
      <c r="E2433" s="47">
        <v>663872.2699999999</v>
      </c>
      <c r="F2433" s="54">
        <v>538</v>
      </c>
      <c r="G2433" s="54">
        <v>495</v>
      </c>
      <c r="H2433" s="54">
        <v>512</v>
      </c>
      <c r="I2433" s="54">
        <v>5997</v>
      </c>
      <c r="J2433" s="54">
        <v>5719</v>
      </c>
      <c r="K2433" s="54">
        <v>6227</v>
      </c>
      <c r="L2433" s="54">
        <v>202</v>
      </c>
      <c r="M2433" s="54">
        <v>177</v>
      </c>
      <c r="N2433" s="54">
        <v>181</v>
      </c>
      <c r="O2433" s="45"/>
      <c r="P2433" s="45"/>
      <c r="Q2433" s="45"/>
      <c r="R2433" s="45"/>
      <c r="S2433" s="45"/>
      <c r="T2433" s="45"/>
      <c r="U2433" s="45"/>
      <c r="V2433" s="45"/>
      <c r="W2433" s="45"/>
      <c r="X2433" s="45"/>
      <c r="Y2433" s="45"/>
      <c r="Z2433" s="45"/>
      <c r="AA2433" s="45"/>
      <c r="AB2433" s="45"/>
      <c r="AC2433" s="45"/>
      <c r="AD2433" s="45"/>
      <c r="AE2433" s="45"/>
      <c r="AF2433" s="45"/>
      <c r="AG2433" s="45"/>
      <c r="AH2433" s="45"/>
      <c r="AI2433" s="45"/>
      <c r="AJ2433" s="45"/>
      <c r="AK2433" s="45"/>
      <c r="AL2433" s="45"/>
      <c r="AM2433" s="45"/>
      <c r="AN2433" s="45"/>
      <c r="AO2433" s="45"/>
      <c r="AP2433" s="45"/>
    </row>
    <row r="2434" spans="1:42" s="16" customFormat="1" ht="24">
      <c r="A2434" s="14" t="s">
        <v>4463</v>
      </c>
      <c r="B2434" s="15" t="s">
        <v>4464</v>
      </c>
      <c r="C2434" s="47">
        <v>890543.53</v>
      </c>
      <c r="D2434" s="47">
        <v>1024053.5400000026</v>
      </c>
      <c r="E2434" s="47">
        <v>1121081.4500000018</v>
      </c>
      <c r="F2434" s="54">
        <v>561</v>
      </c>
      <c r="G2434" s="54">
        <v>666</v>
      </c>
      <c r="H2434" s="54">
        <v>721</v>
      </c>
      <c r="I2434" s="54">
        <v>6152</v>
      </c>
      <c r="J2434" s="54">
        <v>6962</v>
      </c>
      <c r="K2434" s="54">
        <v>7181</v>
      </c>
      <c r="L2434" s="54">
        <v>201</v>
      </c>
      <c r="M2434" s="54">
        <v>238</v>
      </c>
      <c r="N2434" s="54">
        <v>240</v>
      </c>
      <c r="O2434" s="45"/>
      <c r="P2434" s="45"/>
      <c r="Q2434" s="45"/>
      <c r="R2434" s="45"/>
      <c r="S2434" s="45"/>
      <c r="T2434" s="45"/>
      <c r="U2434" s="45"/>
      <c r="V2434" s="45"/>
      <c r="W2434" s="45"/>
      <c r="X2434" s="45"/>
      <c r="Y2434" s="45"/>
      <c r="Z2434" s="45"/>
      <c r="AA2434" s="45"/>
      <c r="AB2434" s="45"/>
      <c r="AC2434" s="45"/>
      <c r="AD2434" s="45"/>
      <c r="AE2434" s="45"/>
      <c r="AF2434" s="45"/>
      <c r="AG2434" s="45"/>
      <c r="AH2434" s="45"/>
      <c r="AI2434" s="45"/>
      <c r="AJ2434" s="45"/>
      <c r="AK2434" s="45"/>
      <c r="AL2434" s="45"/>
      <c r="AM2434" s="45"/>
      <c r="AN2434" s="45"/>
      <c r="AO2434" s="45"/>
      <c r="AP2434" s="45"/>
    </row>
    <row r="2435" spans="1:42" s="16" customFormat="1" ht="12">
      <c r="A2435" s="14" t="s">
        <v>4465</v>
      </c>
      <c r="B2435" s="15" t="s">
        <v>4466</v>
      </c>
      <c r="C2435" s="47">
        <v>43283.040000000001</v>
      </c>
      <c r="D2435" s="47">
        <v>50575.319999999985</v>
      </c>
      <c r="E2435" s="47">
        <v>75009.230000000083</v>
      </c>
      <c r="F2435" s="54">
        <v>82</v>
      </c>
      <c r="G2435" s="54">
        <v>97</v>
      </c>
      <c r="H2435" s="54">
        <v>155</v>
      </c>
      <c r="I2435" s="54">
        <v>556</v>
      </c>
      <c r="J2435" s="54">
        <v>532</v>
      </c>
      <c r="K2435" s="54">
        <v>713</v>
      </c>
      <c r="L2435" s="54">
        <v>52</v>
      </c>
      <c r="M2435" s="54">
        <v>58</v>
      </c>
      <c r="N2435" s="54">
        <v>96</v>
      </c>
      <c r="O2435" s="45"/>
      <c r="P2435" s="45"/>
      <c r="Q2435" s="45"/>
      <c r="R2435" s="45"/>
      <c r="S2435" s="45"/>
      <c r="T2435" s="45"/>
      <c r="U2435" s="45"/>
      <c r="V2435" s="45"/>
      <c r="W2435" s="45"/>
      <c r="X2435" s="45"/>
      <c r="Y2435" s="45"/>
      <c r="Z2435" s="45"/>
      <c r="AA2435" s="45"/>
      <c r="AB2435" s="45"/>
      <c r="AC2435" s="45"/>
      <c r="AD2435" s="45"/>
      <c r="AE2435" s="45"/>
      <c r="AF2435" s="45"/>
      <c r="AG2435" s="45"/>
      <c r="AH2435" s="45"/>
      <c r="AI2435" s="45"/>
      <c r="AJ2435" s="45"/>
      <c r="AK2435" s="45"/>
      <c r="AL2435" s="45"/>
      <c r="AM2435" s="45"/>
      <c r="AN2435" s="45"/>
      <c r="AO2435" s="45"/>
      <c r="AP2435" s="45"/>
    </row>
    <row r="2436" spans="1:42" s="16" customFormat="1" ht="12">
      <c r="A2436" s="14" t="s">
        <v>4467</v>
      </c>
      <c r="B2436" s="15" t="s">
        <v>5784</v>
      </c>
      <c r="C2436" s="47">
        <v>56656.89</v>
      </c>
      <c r="D2436" s="47">
        <v>49056.940000000068</v>
      </c>
      <c r="E2436" s="47">
        <v>46305.829999999994</v>
      </c>
      <c r="F2436" s="54">
        <v>341</v>
      </c>
      <c r="G2436" s="54">
        <v>289</v>
      </c>
      <c r="H2436" s="54">
        <v>285</v>
      </c>
      <c r="I2436" s="54">
        <v>643</v>
      </c>
      <c r="J2436" s="54">
        <v>498</v>
      </c>
      <c r="K2436" s="54">
        <v>488</v>
      </c>
      <c r="L2436" s="54">
        <v>306</v>
      </c>
      <c r="M2436" s="54">
        <v>256</v>
      </c>
      <c r="N2436" s="54">
        <v>261</v>
      </c>
      <c r="O2436" s="45"/>
      <c r="P2436" s="45"/>
      <c r="Q2436" s="45"/>
      <c r="R2436" s="45"/>
      <c r="S2436" s="45"/>
      <c r="T2436" s="45"/>
      <c r="U2436" s="45"/>
      <c r="V2436" s="45"/>
      <c r="W2436" s="45"/>
      <c r="X2436" s="45"/>
      <c r="Y2436" s="45"/>
      <c r="Z2436" s="45"/>
      <c r="AA2436" s="45"/>
      <c r="AB2436" s="45"/>
      <c r="AC2436" s="45"/>
      <c r="AD2436" s="45"/>
      <c r="AE2436" s="45"/>
      <c r="AF2436" s="45"/>
      <c r="AG2436" s="45"/>
      <c r="AH2436" s="45"/>
      <c r="AI2436" s="45"/>
      <c r="AJ2436" s="45"/>
      <c r="AK2436" s="45"/>
      <c r="AL2436" s="45"/>
      <c r="AM2436" s="45"/>
      <c r="AN2436" s="45"/>
      <c r="AO2436" s="45"/>
      <c r="AP2436" s="45"/>
    </row>
    <row r="2437" spans="1:42" s="16" customFormat="1" ht="12">
      <c r="A2437" s="14" t="s">
        <v>4468</v>
      </c>
      <c r="B2437" s="15" t="s">
        <v>5785</v>
      </c>
      <c r="C2437" s="47">
        <v>7795.52</v>
      </c>
      <c r="D2437" s="47">
        <v>8768.06</v>
      </c>
      <c r="E2437" s="47">
        <v>9304.4599999999991</v>
      </c>
      <c r="F2437" s="54">
        <v>36</v>
      </c>
      <c r="G2437" s="54">
        <v>43</v>
      </c>
      <c r="H2437" s="54">
        <v>42</v>
      </c>
      <c r="I2437" s="54">
        <v>107</v>
      </c>
      <c r="J2437" s="54">
        <v>139</v>
      </c>
      <c r="K2437" s="54">
        <v>182</v>
      </c>
      <c r="L2437" s="54">
        <v>26</v>
      </c>
      <c r="M2437" s="54">
        <v>34</v>
      </c>
      <c r="N2437" s="54">
        <v>30</v>
      </c>
      <c r="O2437" s="45"/>
      <c r="P2437" s="45"/>
      <c r="Q2437" s="45"/>
      <c r="R2437" s="45"/>
      <c r="S2437" s="45"/>
      <c r="T2437" s="45"/>
      <c r="U2437" s="45"/>
      <c r="V2437" s="45"/>
      <c r="W2437" s="45"/>
      <c r="X2437" s="45"/>
      <c r="Y2437" s="45"/>
      <c r="Z2437" s="45"/>
      <c r="AA2437" s="45"/>
      <c r="AB2437" s="45"/>
      <c r="AC2437" s="45"/>
      <c r="AD2437" s="45"/>
      <c r="AE2437" s="45"/>
      <c r="AF2437" s="45"/>
      <c r="AG2437" s="45"/>
      <c r="AH2437" s="45"/>
      <c r="AI2437" s="45"/>
      <c r="AJ2437" s="45"/>
      <c r="AK2437" s="45"/>
      <c r="AL2437" s="45"/>
      <c r="AM2437" s="45"/>
      <c r="AN2437" s="45"/>
      <c r="AO2437" s="45"/>
      <c r="AP2437" s="45"/>
    </row>
    <row r="2438" spans="1:42" s="16" customFormat="1" ht="12">
      <c r="A2438" s="14" t="s">
        <v>4469</v>
      </c>
      <c r="B2438" s="15" t="s">
        <v>4470</v>
      </c>
      <c r="C2438" s="47">
        <v>658.91</v>
      </c>
      <c r="D2438" s="47">
        <v>90.42</v>
      </c>
      <c r="E2438" s="47">
        <v>515.23</v>
      </c>
      <c r="F2438" s="54">
        <v>4</v>
      </c>
      <c r="G2438" s="54">
        <v>1</v>
      </c>
      <c r="H2438" s="54">
        <v>5</v>
      </c>
      <c r="I2438" s="54">
        <v>27</v>
      </c>
      <c r="J2438" s="54">
        <v>1</v>
      </c>
      <c r="K2438" s="54">
        <v>5</v>
      </c>
      <c r="L2438" s="54">
        <v>3</v>
      </c>
      <c r="M2438" s="54">
        <v>1</v>
      </c>
      <c r="N2438" s="54">
        <v>5</v>
      </c>
      <c r="O2438" s="45"/>
      <c r="P2438" s="45"/>
      <c r="Q2438" s="45"/>
      <c r="R2438" s="45"/>
      <c r="S2438" s="45"/>
      <c r="T2438" s="45"/>
      <c r="U2438" s="45"/>
      <c r="V2438" s="45"/>
      <c r="W2438" s="45"/>
      <c r="X2438" s="45"/>
      <c r="Y2438" s="45"/>
      <c r="Z2438" s="45"/>
      <c r="AA2438" s="45"/>
      <c r="AB2438" s="45"/>
      <c r="AC2438" s="45"/>
      <c r="AD2438" s="45"/>
      <c r="AE2438" s="45"/>
      <c r="AF2438" s="45"/>
      <c r="AG2438" s="45"/>
      <c r="AH2438" s="45"/>
      <c r="AI2438" s="45"/>
      <c r="AJ2438" s="45"/>
      <c r="AK2438" s="45"/>
      <c r="AL2438" s="45"/>
      <c r="AM2438" s="45"/>
      <c r="AN2438" s="45"/>
      <c r="AO2438" s="45"/>
      <c r="AP2438" s="45"/>
    </row>
    <row r="2439" spans="1:42" s="16" customFormat="1" ht="12">
      <c r="A2439" s="14" t="s">
        <v>4471</v>
      </c>
      <c r="B2439" s="15" t="s">
        <v>4472</v>
      </c>
      <c r="C2439" s="47">
        <v>141942.79999999999</v>
      </c>
      <c r="D2439" s="47">
        <v>146613.83000000136</v>
      </c>
      <c r="E2439" s="47">
        <v>144243.46</v>
      </c>
      <c r="F2439" s="54">
        <v>837</v>
      </c>
      <c r="G2439" s="54">
        <v>835</v>
      </c>
      <c r="H2439" s="54">
        <v>796</v>
      </c>
      <c r="I2439" s="54">
        <v>2169</v>
      </c>
      <c r="J2439" s="54">
        <v>2277</v>
      </c>
      <c r="K2439" s="54">
        <v>2280</v>
      </c>
      <c r="L2439" s="54">
        <v>672</v>
      </c>
      <c r="M2439" s="54">
        <v>676</v>
      </c>
      <c r="N2439" s="54">
        <v>647</v>
      </c>
      <c r="O2439" s="45"/>
      <c r="P2439" s="45"/>
      <c r="Q2439" s="45"/>
      <c r="R2439" s="45"/>
      <c r="S2439" s="45"/>
      <c r="T2439" s="45"/>
      <c r="U2439" s="45"/>
      <c r="V2439" s="45"/>
      <c r="W2439" s="45"/>
      <c r="X2439" s="45"/>
      <c r="Y2439" s="45"/>
      <c r="Z2439" s="45"/>
      <c r="AA2439" s="45"/>
      <c r="AB2439" s="45"/>
      <c r="AC2439" s="45"/>
      <c r="AD2439" s="45"/>
      <c r="AE2439" s="45"/>
      <c r="AF2439" s="45"/>
      <c r="AG2439" s="45"/>
      <c r="AH2439" s="45"/>
      <c r="AI2439" s="45"/>
      <c r="AJ2439" s="45"/>
      <c r="AK2439" s="45"/>
      <c r="AL2439" s="45"/>
      <c r="AM2439" s="45"/>
      <c r="AN2439" s="45"/>
      <c r="AO2439" s="45"/>
      <c r="AP2439" s="45"/>
    </row>
    <row r="2440" spans="1:42" s="16" customFormat="1" ht="12">
      <c r="A2440" s="14" t="s">
        <v>4473</v>
      </c>
      <c r="B2440" s="15" t="s">
        <v>4474</v>
      </c>
      <c r="C2440" s="47">
        <v>474016.68</v>
      </c>
      <c r="D2440" s="47">
        <v>492976.56999999942</v>
      </c>
      <c r="E2440" s="47">
        <v>470444.0399999987</v>
      </c>
      <c r="F2440" s="54">
        <v>1157</v>
      </c>
      <c r="G2440" s="54">
        <v>1177</v>
      </c>
      <c r="H2440" s="54">
        <v>1165</v>
      </c>
      <c r="I2440" s="54">
        <v>5381</v>
      </c>
      <c r="J2440" s="54">
        <v>5417</v>
      </c>
      <c r="K2440" s="54">
        <v>4859</v>
      </c>
      <c r="L2440" s="54">
        <v>609</v>
      </c>
      <c r="M2440" s="54">
        <v>666</v>
      </c>
      <c r="N2440" s="54">
        <v>660</v>
      </c>
      <c r="O2440" s="45"/>
      <c r="P2440" s="45"/>
      <c r="Q2440" s="45"/>
      <c r="R2440" s="45"/>
      <c r="S2440" s="45"/>
      <c r="T2440" s="45"/>
      <c r="U2440" s="45"/>
      <c r="V2440" s="45"/>
      <c r="W2440" s="45"/>
      <c r="X2440" s="45"/>
      <c r="Y2440" s="45"/>
      <c r="Z2440" s="45"/>
      <c r="AA2440" s="45"/>
      <c r="AB2440" s="45"/>
      <c r="AC2440" s="45"/>
      <c r="AD2440" s="45"/>
      <c r="AE2440" s="45"/>
      <c r="AF2440" s="45"/>
      <c r="AG2440" s="45"/>
      <c r="AH2440" s="45"/>
      <c r="AI2440" s="45"/>
      <c r="AJ2440" s="45"/>
      <c r="AK2440" s="45"/>
      <c r="AL2440" s="45"/>
      <c r="AM2440" s="45"/>
      <c r="AN2440" s="45"/>
      <c r="AO2440" s="45"/>
      <c r="AP2440" s="45"/>
    </row>
    <row r="2441" spans="1:42" s="16" customFormat="1" ht="12">
      <c r="A2441" s="14" t="s">
        <v>4475</v>
      </c>
      <c r="B2441" s="15" t="s">
        <v>4476</v>
      </c>
      <c r="C2441" s="47">
        <v>95636.98</v>
      </c>
      <c r="D2441" s="47">
        <v>82014.139999999796</v>
      </c>
      <c r="E2441" s="47">
        <v>95729.47</v>
      </c>
      <c r="F2441" s="54">
        <v>304</v>
      </c>
      <c r="G2441" s="54">
        <v>284</v>
      </c>
      <c r="H2441" s="54">
        <v>323</v>
      </c>
      <c r="I2441" s="54">
        <v>1144</v>
      </c>
      <c r="J2441" s="54">
        <v>752</v>
      </c>
      <c r="K2441" s="54">
        <v>789</v>
      </c>
      <c r="L2441" s="54">
        <v>226</v>
      </c>
      <c r="M2441" s="54">
        <v>231</v>
      </c>
      <c r="N2441" s="54">
        <v>250</v>
      </c>
      <c r="O2441" s="45"/>
      <c r="P2441" s="45"/>
      <c r="Q2441" s="45"/>
      <c r="R2441" s="45"/>
      <c r="S2441" s="45"/>
      <c r="T2441" s="45"/>
      <c r="U2441" s="45"/>
      <c r="V2441" s="45"/>
      <c r="W2441" s="45"/>
      <c r="X2441" s="45"/>
      <c r="Y2441" s="45"/>
      <c r="Z2441" s="45"/>
      <c r="AA2441" s="45"/>
      <c r="AB2441" s="45"/>
      <c r="AC2441" s="45"/>
      <c r="AD2441" s="45"/>
      <c r="AE2441" s="45"/>
      <c r="AF2441" s="45"/>
      <c r="AG2441" s="45"/>
      <c r="AH2441" s="45"/>
      <c r="AI2441" s="45"/>
      <c r="AJ2441" s="45"/>
      <c r="AK2441" s="45"/>
      <c r="AL2441" s="45"/>
      <c r="AM2441" s="45"/>
      <c r="AN2441" s="45"/>
      <c r="AO2441" s="45"/>
      <c r="AP2441" s="45"/>
    </row>
    <row r="2442" spans="1:42" s="16" customFormat="1" ht="12">
      <c r="A2442" s="14" t="s">
        <v>4477</v>
      </c>
      <c r="B2442" s="15" t="s">
        <v>4478</v>
      </c>
      <c r="C2442" s="47">
        <v>55394.76</v>
      </c>
      <c r="D2442" s="47">
        <v>64298.989999999969</v>
      </c>
      <c r="E2442" s="47">
        <v>53254.820000000029</v>
      </c>
      <c r="F2442" s="54">
        <v>119</v>
      </c>
      <c r="G2442" s="54">
        <v>144</v>
      </c>
      <c r="H2442" s="54">
        <v>131</v>
      </c>
      <c r="I2442" s="54">
        <v>703</v>
      </c>
      <c r="J2442" s="54">
        <v>718</v>
      </c>
      <c r="K2442" s="54">
        <v>601</v>
      </c>
      <c r="L2442" s="54">
        <v>74</v>
      </c>
      <c r="M2442" s="54">
        <v>83</v>
      </c>
      <c r="N2442" s="54">
        <v>84</v>
      </c>
      <c r="O2442" s="45"/>
      <c r="P2442" s="45"/>
      <c r="Q2442" s="45"/>
      <c r="R2442" s="45"/>
      <c r="S2442" s="45"/>
      <c r="T2442" s="45"/>
      <c r="U2442" s="45"/>
      <c r="V2442" s="45"/>
      <c r="W2442" s="45"/>
      <c r="X2442" s="45"/>
      <c r="Y2442" s="45"/>
      <c r="Z2442" s="45"/>
      <c r="AA2442" s="45"/>
      <c r="AB2442" s="45"/>
      <c r="AC2442" s="45"/>
      <c r="AD2442" s="45"/>
      <c r="AE2442" s="45"/>
      <c r="AF2442" s="45"/>
      <c r="AG2442" s="45"/>
      <c r="AH2442" s="45"/>
      <c r="AI2442" s="45"/>
      <c r="AJ2442" s="45"/>
      <c r="AK2442" s="45"/>
      <c r="AL2442" s="45"/>
      <c r="AM2442" s="45"/>
      <c r="AN2442" s="45"/>
      <c r="AO2442" s="45"/>
      <c r="AP2442" s="45"/>
    </row>
    <row r="2443" spans="1:42" s="16" customFormat="1" ht="12">
      <c r="A2443" s="14" t="s">
        <v>4479</v>
      </c>
      <c r="B2443" s="15" t="s">
        <v>4480</v>
      </c>
      <c r="C2443" s="47">
        <v>34765.08</v>
      </c>
      <c r="D2443" s="47">
        <v>35596.380000000034</v>
      </c>
      <c r="E2443" s="47">
        <v>28681.23000000004</v>
      </c>
      <c r="F2443" s="54">
        <v>133</v>
      </c>
      <c r="G2443" s="54">
        <v>123</v>
      </c>
      <c r="H2443" s="54">
        <v>106</v>
      </c>
      <c r="I2443" s="54">
        <v>427</v>
      </c>
      <c r="J2443" s="54">
        <v>399</v>
      </c>
      <c r="K2443" s="54">
        <v>377</v>
      </c>
      <c r="L2443" s="54">
        <v>85</v>
      </c>
      <c r="M2443" s="54">
        <v>89</v>
      </c>
      <c r="N2443" s="54">
        <v>76</v>
      </c>
      <c r="O2443" s="45"/>
      <c r="P2443" s="45"/>
      <c r="Q2443" s="45"/>
      <c r="R2443" s="45"/>
      <c r="S2443" s="45"/>
      <c r="T2443" s="45"/>
      <c r="U2443" s="45"/>
      <c r="V2443" s="45"/>
      <c r="W2443" s="45"/>
      <c r="X2443" s="45"/>
      <c r="Y2443" s="45"/>
      <c r="Z2443" s="45"/>
      <c r="AA2443" s="45"/>
      <c r="AB2443" s="45"/>
      <c r="AC2443" s="45"/>
      <c r="AD2443" s="45"/>
      <c r="AE2443" s="45"/>
      <c r="AF2443" s="45"/>
      <c r="AG2443" s="45"/>
      <c r="AH2443" s="45"/>
      <c r="AI2443" s="45"/>
      <c r="AJ2443" s="45"/>
      <c r="AK2443" s="45"/>
      <c r="AL2443" s="45"/>
      <c r="AM2443" s="45"/>
      <c r="AN2443" s="45"/>
      <c r="AO2443" s="45"/>
      <c r="AP2443" s="45"/>
    </row>
    <row r="2444" spans="1:42" s="16" customFormat="1" ht="12">
      <c r="A2444" s="14" t="s">
        <v>4481</v>
      </c>
      <c r="B2444" s="15" t="s">
        <v>4482</v>
      </c>
      <c r="C2444" s="47">
        <v>313297.51</v>
      </c>
      <c r="D2444" s="47">
        <v>332069.56000000041</v>
      </c>
      <c r="E2444" s="47">
        <v>357772.02999999927</v>
      </c>
      <c r="F2444" s="54">
        <v>669</v>
      </c>
      <c r="G2444" s="54">
        <v>685</v>
      </c>
      <c r="H2444" s="54">
        <v>776</v>
      </c>
      <c r="I2444" s="54">
        <v>2780</v>
      </c>
      <c r="J2444" s="54">
        <v>2884</v>
      </c>
      <c r="K2444" s="54">
        <v>3356</v>
      </c>
      <c r="L2444" s="54">
        <v>469</v>
      </c>
      <c r="M2444" s="54">
        <v>472</v>
      </c>
      <c r="N2444" s="54">
        <v>523</v>
      </c>
      <c r="O2444" s="45"/>
      <c r="P2444" s="45"/>
      <c r="Q2444" s="45"/>
      <c r="R2444" s="45"/>
      <c r="S2444" s="45"/>
      <c r="T2444" s="45"/>
      <c r="U2444" s="45"/>
      <c r="V2444" s="45"/>
      <c r="W2444" s="45"/>
      <c r="X2444" s="45"/>
      <c r="Y2444" s="45"/>
      <c r="Z2444" s="45"/>
      <c r="AA2444" s="45"/>
      <c r="AB2444" s="45"/>
      <c r="AC2444" s="45"/>
      <c r="AD2444" s="45"/>
      <c r="AE2444" s="45"/>
      <c r="AF2444" s="45"/>
      <c r="AG2444" s="45"/>
      <c r="AH2444" s="45"/>
      <c r="AI2444" s="45"/>
      <c r="AJ2444" s="45"/>
      <c r="AK2444" s="45"/>
      <c r="AL2444" s="45"/>
      <c r="AM2444" s="45"/>
      <c r="AN2444" s="45"/>
      <c r="AO2444" s="45"/>
      <c r="AP2444" s="45"/>
    </row>
    <row r="2445" spans="1:42" s="16" customFormat="1" ht="12">
      <c r="A2445" s="14" t="s">
        <v>4483</v>
      </c>
      <c r="B2445" s="15" t="s">
        <v>4484</v>
      </c>
      <c r="C2445" s="47">
        <v>143402.20000000001</v>
      </c>
      <c r="D2445" s="47">
        <v>159512.64999999962</v>
      </c>
      <c r="E2445" s="47">
        <v>164411.90000000008</v>
      </c>
      <c r="F2445" s="54">
        <v>582</v>
      </c>
      <c r="G2445" s="54">
        <v>597</v>
      </c>
      <c r="H2445" s="54">
        <v>631</v>
      </c>
      <c r="I2445" s="54">
        <v>1224</v>
      </c>
      <c r="J2445" s="54">
        <v>1353</v>
      </c>
      <c r="K2445" s="54">
        <v>1267</v>
      </c>
      <c r="L2445" s="54">
        <v>481</v>
      </c>
      <c r="M2445" s="54">
        <v>496</v>
      </c>
      <c r="N2445" s="54">
        <v>535</v>
      </c>
      <c r="O2445" s="45"/>
      <c r="P2445" s="45"/>
      <c r="Q2445" s="45"/>
      <c r="R2445" s="45"/>
      <c r="S2445" s="45"/>
      <c r="T2445" s="45"/>
      <c r="U2445" s="45"/>
      <c r="V2445" s="45"/>
      <c r="W2445" s="45"/>
      <c r="X2445" s="45"/>
      <c r="Y2445" s="45"/>
      <c r="Z2445" s="45"/>
      <c r="AA2445" s="45"/>
      <c r="AB2445" s="45"/>
      <c r="AC2445" s="45"/>
      <c r="AD2445" s="45"/>
      <c r="AE2445" s="45"/>
      <c r="AF2445" s="45"/>
      <c r="AG2445" s="45"/>
      <c r="AH2445" s="45"/>
      <c r="AI2445" s="45"/>
      <c r="AJ2445" s="45"/>
      <c r="AK2445" s="45"/>
      <c r="AL2445" s="45"/>
      <c r="AM2445" s="45"/>
      <c r="AN2445" s="45"/>
      <c r="AO2445" s="45"/>
      <c r="AP2445" s="45"/>
    </row>
    <row r="2446" spans="1:42" s="16" customFormat="1" ht="12">
      <c r="A2446" s="14" t="s">
        <v>4485</v>
      </c>
      <c r="B2446" s="15" t="s">
        <v>4486</v>
      </c>
      <c r="C2446" s="47">
        <v>175571.98</v>
      </c>
      <c r="D2446" s="47">
        <v>201672.72999999934</v>
      </c>
      <c r="E2446" s="47">
        <v>221989.28999999995</v>
      </c>
      <c r="F2446" s="54">
        <v>420</v>
      </c>
      <c r="G2446" s="54">
        <v>504</v>
      </c>
      <c r="H2446" s="54">
        <v>564</v>
      </c>
      <c r="I2446" s="54">
        <v>1720</v>
      </c>
      <c r="J2446" s="54">
        <v>2597</v>
      </c>
      <c r="K2446" s="54">
        <v>2668</v>
      </c>
      <c r="L2446" s="54">
        <v>246</v>
      </c>
      <c r="M2446" s="54">
        <v>286</v>
      </c>
      <c r="N2446" s="54">
        <v>338</v>
      </c>
      <c r="O2446" s="45"/>
      <c r="P2446" s="45"/>
      <c r="Q2446" s="45"/>
      <c r="R2446" s="45"/>
      <c r="S2446" s="45"/>
      <c r="T2446" s="45"/>
      <c r="U2446" s="45"/>
      <c r="V2446" s="45"/>
      <c r="W2446" s="45"/>
      <c r="X2446" s="45"/>
      <c r="Y2446" s="45"/>
      <c r="Z2446" s="45"/>
      <c r="AA2446" s="45"/>
      <c r="AB2446" s="45"/>
      <c r="AC2446" s="45"/>
      <c r="AD2446" s="45"/>
      <c r="AE2446" s="45"/>
      <c r="AF2446" s="45"/>
      <c r="AG2446" s="45"/>
      <c r="AH2446" s="45"/>
      <c r="AI2446" s="45"/>
      <c r="AJ2446" s="45"/>
      <c r="AK2446" s="45"/>
      <c r="AL2446" s="45"/>
      <c r="AM2446" s="45"/>
      <c r="AN2446" s="45"/>
      <c r="AO2446" s="45"/>
      <c r="AP2446" s="45"/>
    </row>
    <row r="2447" spans="1:42" s="16" customFormat="1" ht="12">
      <c r="A2447" s="14" t="s">
        <v>4487</v>
      </c>
      <c r="B2447" s="15" t="s">
        <v>4488</v>
      </c>
      <c r="C2447" s="47">
        <v>1634.43</v>
      </c>
      <c r="D2447" s="47">
        <v>2274.4699999999998</v>
      </c>
      <c r="E2447" s="47">
        <v>2402.2399999999998</v>
      </c>
      <c r="F2447" s="54">
        <v>3</v>
      </c>
      <c r="G2447" s="54">
        <v>5</v>
      </c>
      <c r="H2447" s="54">
        <v>5</v>
      </c>
      <c r="I2447" s="54">
        <v>39</v>
      </c>
      <c r="J2447" s="54">
        <v>46</v>
      </c>
      <c r="K2447" s="54">
        <v>63</v>
      </c>
      <c r="L2447" s="54">
        <v>1</v>
      </c>
      <c r="M2447" s="54">
        <v>4</v>
      </c>
      <c r="N2447" s="54">
        <v>3</v>
      </c>
      <c r="O2447" s="45"/>
      <c r="P2447" s="45"/>
      <c r="Q2447" s="45"/>
      <c r="R2447" s="45"/>
      <c r="S2447" s="45"/>
      <c r="T2447" s="45"/>
      <c r="U2447" s="45"/>
      <c r="V2447" s="45"/>
      <c r="W2447" s="45"/>
      <c r="X2447" s="45"/>
      <c r="Y2447" s="45"/>
      <c r="Z2447" s="45"/>
      <c r="AA2447" s="45"/>
      <c r="AB2447" s="45"/>
      <c r="AC2447" s="45"/>
      <c r="AD2447" s="45"/>
      <c r="AE2447" s="45"/>
      <c r="AF2447" s="45"/>
      <c r="AG2447" s="45"/>
      <c r="AH2447" s="45"/>
      <c r="AI2447" s="45"/>
      <c r="AJ2447" s="45"/>
      <c r="AK2447" s="45"/>
      <c r="AL2447" s="45"/>
      <c r="AM2447" s="45"/>
      <c r="AN2447" s="45"/>
      <c r="AO2447" s="45"/>
      <c r="AP2447" s="45"/>
    </row>
    <row r="2448" spans="1:42" s="16" customFormat="1" ht="12">
      <c r="A2448" s="14" t="s">
        <v>4489</v>
      </c>
      <c r="B2448" s="15" t="s">
        <v>4490</v>
      </c>
      <c r="C2448" s="47">
        <v>11048.59</v>
      </c>
      <c r="D2448" s="47">
        <v>13458.429999999991</v>
      </c>
      <c r="E2448" s="47">
        <v>16601.179999999989</v>
      </c>
      <c r="F2448" s="54">
        <v>47</v>
      </c>
      <c r="G2448" s="54">
        <v>63</v>
      </c>
      <c r="H2448" s="54">
        <v>73</v>
      </c>
      <c r="I2448" s="54">
        <v>127</v>
      </c>
      <c r="J2448" s="54">
        <v>109</v>
      </c>
      <c r="K2448" s="54">
        <v>271</v>
      </c>
      <c r="L2448" s="54">
        <v>34</v>
      </c>
      <c r="M2448" s="54">
        <v>47</v>
      </c>
      <c r="N2448" s="54">
        <v>51</v>
      </c>
      <c r="O2448" s="45"/>
      <c r="P2448" s="45"/>
      <c r="Q2448" s="45"/>
      <c r="R2448" s="45"/>
      <c r="S2448" s="45"/>
      <c r="T2448" s="45"/>
      <c r="U2448" s="45"/>
      <c r="V2448" s="45"/>
      <c r="W2448" s="45"/>
      <c r="X2448" s="45"/>
      <c r="Y2448" s="45"/>
      <c r="Z2448" s="45"/>
      <c r="AA2448" s="45"/>
      <c r="AB2448" s="45"/>
      <c r="AC2448" s="45"/>
      <c r="AD2448" s="45"/>
      <c r="AE2448" s="45"/>
      <c r="AF2448" s="45"/>
      <c r="AG2448" s="45"/>
      <c r="AH2448" s="45"/>
      <c r="AI2448" s="45"/>
      <c r="AJ2448" s="45"/>
      <c r="AK2448" s="45"/>
      <c r="AL2448" s="45"/>
      <c r="AM2448" s="45"/>
      <c r="AN2448" s="45"/>
      <c r="AO2448" s="45"/>
      <c r="AP2448" s="45"/>
    </row>
    <row r="2449" spans="1:42" s="16" customFormat="1" ht="12">
      <c r="A2449" s="14" t="s">
        <v>4491</v>
      </c>
      <c r="B2449" s="15" t="s">
        <v>4492</v>
      </c>
      <c r="C2449" s="47">
        <v>47873.98</v>
      </c>
      <c r="D2449" s="47">
        <v>70145.989999999962</v>
      </c>
      <c r="E2449" s="47">
        <v>80330.410000000105</v>
      </c>
      <c r="F2449" s="54">
        <v>100</v>
      </c>
      <c r="G2449" s="54">
        <v>146</v>
      </c>
      <c r="H2449" s="54">
        <v>169</v>
      </c>
      <c r="I2449" s="54">
        <v>513</v>
      </c>
      <c r="J2449" s="54">
        <v>968</v>
      </c>
      <c r="K2449" s="54">
        <v>1292</v>
      </c>
      <c r="L2449" s="54">
        <v>53</v>
      </c>
      <c r="M2449" s="54">
        <v>76</v>
      </c>
      <c r="N2449" s="54">
        <v>85</v>
      </c>
      <c r="O2449" s="45"/>
      <c r="P2449" s="45"/>
      <c r="Q2449" s="45"/>
      <c r="R2449" s="45"/>
      <c r="S2449" s="45"/>
      <c r="T2449" s="45"/>
      <c r="U2449" s="45"/>
      <c r="V2449" s="45"/>
      <c r="W2449" s="45"/>
      <c r="X2449" s="45"/>
      <c r="Y2449" s="45"/>
      <c r="Z2449" s="45"/>
      <c r="AA2449" s="45"/>
      <c r="AB2449" s="45"/>
      <c r="AC2449" s="45"/>
      <c r="AD2449" s="45"/>
      <c r="AE2449" s="45"/>
      <c r="AF2449" s="45"/>
      <c r="AG2449" s="45"/>
      <c r="AH2449" s="45"/>
      <c r="AI2449" s="45"/>
      <c r="AJ2449" s="45"/>
      <c r="AK2449" s="45"/>
      <c r="AL2449" s="45"/>
      <c r="AM2449" s="45"/>
      <c r="AN2449" s="45"/>
      <c r="AO2449" s="45"/>
      <c r="AP2449" s="45"/>
    </row>
    <row r="2450" spans="1:42" s="16" customFormat="1" ht="24">
      <c r="A2450" s="14" t="s">
        <v>4493</v>
      </c>
      <c r="B2450" s="15" t="s">
        <v>4494</v>
      </c>
      <c r="C2450" s="47">
        <v>7011.21</v>
      </c>
      <c r="D2450" s="47">
        <v>7514.1</v>
      </c>
      <c r="E2450" s="47">
        <v>12034.87</v>
      </c>
      <c r="F2450" s="54">
        <v>17</v>
      </c>
      <c r="G2450" s="54">
        <v>23</v>
      </c>
      <c r="H2450" s="54">
        <v>30</v>
      </c>
      <c r="I2450" s="54">
        <v>73</v>
      </c>
      <c r="J2450" s="54">
        <v>85</v>
      </c>
      <c r="K2450" s="54">
        <v>293</v>
      </c>
      <c r="L2450" s="54">
        <v>8</v>
      </c>
      <c r="M2450" s="54">
        <v>12</v>
      </c>
      <c r="N2450" s="54">
        <v>16</v>
      </c>
      <c r="O2450" s="45"/>
      <c r="P2450" s="45"/>
      <c r="Q2450" s="45"/>
      <c r="R2450" s="45"/>
      <c r="S2450" s="45"/>
      <c r="T2450" s="45"/>
      <c r="U2450" s="45"/>
      <c r="V2450" s="45"/>
      <c r="W2450" s="45"/>
      <c r="X2450" s="45"/>
      <c r="Y2450" s="45"/>
      <c r="Z2450" s="45"/>
      <c r="AA2450" s="45"/>
      <c r="AB2450" s="45"/>
      <c r="AC2450" s="45"/>
      <c r="AD2450" s="45"/>
      <c r="AE2450" s="45"/>
      <c r="AF2450" s="45"/>
      <c r="AG2450" s="45"/>
      <c r="AH2450" s="45"/>
      <c r="AI2450" s="45"/>
      <c r="AJ2450" s="45"/>
      <c r="AK2450" s="45"/>
      <c r="AL2450" s="45"/>
      <c r="AM2450" s="45"/>
      <c r="AN2450" s="45"/>
      <c r="AO2450" s="45"/>
      <c r="AP2450" s="45"/>
    </row>
    <row r="2451" spans="1:42" s="16" customFormat="1" ht="24">
      <c r="A2451" s="14" t="s">
        <v>4495</v>
      </c>
      <c r="B2451" s="15" t="s">
        <v>4496</v>
      </c>
      <c r="C2451" s="47">
        <v>43444.33</v>
      </c>
      <c r="D2451" s="47">
        <v>37407.950000000004</v>
      </c>
      <c r="E2451" s="47">
        <v>29775.77</v>
      </c>
      <c r="F2451" s="54">
        <v>76</v>
      </c>
      <c r="G2451" s="54">
        <v>80</v>
      </c>
      <c r="H2451" s="54">
        <v>89</v>
      </c>
      <c r="I2451" s="54">
        <v>478</v>
      </c>
      <c r="J2451" s="54">
        <v>360</v>
      </c>
      <c r="K2451" s="54">
        <v>283</v>
      </c>
      <c r="L2451" s="54">
        <v>44</v>
      </c>
      <c r="M2451" s="54">
        <v>51</v>
      </c>
      <c r="N2451" s="54">
        <v>66</v>
      </c>
      <c r="O2451" s="45"/>
      <c r="P2451" s="45"/>
      <c r="Q2451" s="45"/>
      <c r="R2451" s="45"/>
      <c r="S2451" s="45"/>
      <c r="T2451" s="45"/>
      <c r="U2451" s="45"/>
      <c r="V2451" s="45"/>
      <c r="W2451" s="45"/>
      <c r="X2451" s="45"/>
      <c r="Y2451" s="45"/>
      <c r="Z2451" s="45"/>
      <c r="AA2451" s="45"/>
      <c r="AB2451" s="45"/>
      <c r="AC2451" s="45"/>
      <c r="AD2451" s="45"/>
      <c r="AE2451" s="45"/>
      <c r="AF2451" s="45"/>
      <c r="AG2451" s="45"/>
      <c r="AH2451" s="45"/>
      <c r="AI2451" s="45"/>
      <c r="AJ2451" s="45"/>
      <c r="AK2451" s="45"/>
      <c r="AL2451" s="45"/>
      <c r="AM2451" s="45"/>
      <c r="AN2451" s="45"/>
      <c r="AO2451" s="45"/>
      <c r="AP2451" s="45"/>
    </row>
    <row r="2452" spans="1:42" s="16" customFormat="1" ht="12">
      <c r="A2452" s="14" t="s">
        <v>4497</v>
      </c>
      <c r="B2452" s="15" t="s">
        <v>4498</v>
      </c>
      <c r="C2452" s="47">
        <v>3276.48</v>
      </c>
      <c r="D2452" s="47">
        <v>9706.1500000000015</v>
      </c>
      <c r="E2452" s="47">
        <v>1217.8700000000001</v>
      </c>
      <c r="F2452" s="54">
        <v>18</v>
      </c>
      <c r="G2452" s="54">
        <v>48</v>
      </c>
      <c r="H2452" s="54">
        <v>6</v>
      </c>
      <c r="I2452" s="54">
        <v>61</v>
      </c>
      <c r="J2452" s="54">
        <v>133</v>
      </c>
      <c r="K2452" s="54">
        <v>37</v>
      </c>
      <c r="L2452" s="54">
        <v>14</v>
      </c>
      <c r="M2452" s="54">
        <v>40</v>
      </c>
      <c r="N2452" s="54">
        <v>6</v>
      </c>
      <c r="O2452" s="45"/>
      <c r="P2452" s="45"/>
      <c r="Q2452" s="45"/>
      <c r="R2452" s="45"/>
      <c r="S2452" s="45"/>
      <c r="T2452" s="45"/>
      <c r="U2452" s="45"/>
      <c r="V2452" s="45"/>
      <c r="W2452" s="45"/>
      <c r="X2452" s="45"/>
      <c r="Y2452" s="45"/>
      <c r="Z2452" s="45"/>
      <c r="AA2452" s="45"/>
      <c r="AB2452" s="45"/>
      <c r="AC2452" s="45"/>
      <c r="AD2452" s="45"/>
      <c r="AE2452" s="45"/>
      <c r="AF2452" s="45"/>
      <c r="AG2452" s="45"/>
      <c r="AH2452" s="45"/>
      <c r="AI2452" s="45"/>
      <c r="AJ2452" s="45"/>
      <c r="AK2452" s="45"/>
      <c r="AL2452" s="45"/>
      <c r="AM2452" s="45"/>
      <c r="AN2452" s="45"/>
      <c r="AO2452" s="45"/>
      <c r="AP2452" s="45"/>
    </row>
    <row r="2453" spans="1:42" s="16" customFormat="1" ht="12">
      <c r="A2453" s="14" t="s">
        <v>4499</v>
      </c>
      <c r="B2453" s="15" t="s">
        <v>4500</v>
      </c>
      <c r="C2453" s="47">
        <v>579974.19999999995</v>
      </c>
      <c r="D2453" s="47">
        <v>566523.06999999983</v>
      </c>
      <c r="E2453" s="47">
        <v>635487.00999999058</v>
      </c>
      <c r="F2453" s="54">
        <v>1472</v>
      </c>
      <c r="G2453" s="54">
        <v>1525</v>
      </c>
      <c r="H2453" s="54">
        <v>1790</v>
      </c>
      <c r="I2453" s="54">
        <v>4597</v>
      </c>
      <c r="J2453" s="54">
        <v>4461</v>
      </c>
      <c r="K2453" s="54">
        <v>5202</v>
      </c>
      <c r="L2453" s="54">
        <v>1076</v>
      </c>
      <c r="M2453" s="54">
        <v>1110</v>
      </c>
      <c r="N2453" s="54">
        <v>1329</v>
      </c>
      <c r="O2453" s="45"/>
      <c r="P2453" s="45"/>
      <c r="Q2453" s="45"/>
      <c r="R2453" s="45"/>
      <c r="S2453" s="45"/>
      <c r="T2453" s="45"/>
      <c r="U2453" s="45"/>
      <c r="V2453" s="45"/>
      <c r="W2453" s="45"/>
      <c r="X2453" s="45"/>
      <c r="Y2453" s="45"/>
      <c r="Z2453" s="45"/>
      <c r="AA2453" s="45"/>
      <c r="AB2453" s="45"/>
      <c r="AC2453" s="45"/>
      <c r="AD2453" s="45"/>
      <c r="AE2453" s="45"/>
      <c r="AF2453" s="45"/>
      <c r="AG2453" s="45"/>
      <c r="AH2453" s="45"/>
      <c r="AI2453" s="45"/>
      <c r="AJ2453" s="45"/>
      <c r="AK2453" s="45"/>
      <c r="AL2453" s="45"/>
      <c r="AM2453" s="45"/>
      <c r="AN2453" s="45"/>
      <c r="AO2453" s="45"/>
      <c r="AP2453" s="45"/>
    </row>
    <row r="2454" spans="1:42" s="16" customFormat="1" ht="24">
      <c r="A2454" s="14" t="s">
        <v>4501</v>
      </c>
      <c r="B2454" s="15" t="s">
        <v>4502</v>
      </c>
      <c r="C2454" s="47">
        <v>9962.4699999999993</v>
      </c>
      <c r="D2454" s="47">
        <v>15942.729999999998</v>
      </c>
      <c r="E2454" s="47">
        <v>13176.890000000001</v>
      </c>
      <c r="F2454" s="54">
        <v>23</v>
      </c>
      <c r="G2454" s="54">
        <v>30</v>
      </c>
      <c r="H2454" s="54">
        <v>30</v>
      </c>
      <c r="I2454" s="54">
        <v>170</v>
      </c>
      <c r="J2454" s="54">
        <v>227</v>
      </c>
      <c r="K2454" s="54">
        <v>170</v>
      </c>
      <c r="L2454" s="54">
        <v>13</v>
      </c>
      <c r="M2454" s="54">
        <v>18</v>
      </c>
      <c r="N2454" s="54">
        <v>19</v>
      </c>
      <c r="O2454" s="45"/>
      <c r="P2454" s="45"/>
      <c r="Q2454" s="45"/>
      <c r="R2454" s="45"/>
      <c r="S2454" s="45"/>
      <c r="T2454" s="45"/>
      <c r="U2454" s="45"/>
      <c r="V2454" s="45"/>
      <c r="W2454" s="45"/>
      <c r="X2454" s="45"/>
      <c r="Y2454" s="45"/>
      <c r="Z2454" s="45"/>
      <c r="AA2454" s="45"/>
      <c r="AB2454" s="45"/>
      <c r="AC2454" s="45"/>
      <c r="AD2454" s="45"/>
      <c r="AE2454" s="45"/>
      <c r="AF2454" s="45"/>
      <c r="AG2454" s="45"/>
      <c r="AH2454" s="45"/>
      <c r="AI2454" s="45"/>
      <c r="AJ2454" s="45"/>
      <c r="AK2454" s="45"/>
      <c r="AL2454" s="45"/>
      <c r="AM2454" s="45"/>
      <c r="AN2454" s="45"/>
      <c r="AO2454" s="45"/>
      <c r="AP2454" s="45"/>
    </row>
    <row r="2455" spans="1:42" s="16" customFormat="1" ht="24">
      <c r="A2455" s="14" t="s">
        <v>4503</v>
      </c>
      <c r="B2455" s="15" t="s">
        <v>4504</v>
      </c>
      <c r="C2455" s="47">
        <v>358</v>
      </c>
      <c r="D2455" s="47"/>
      <c r="E2455" s="47"/>
      <c r="F2455" s="54">
        <v>1</v>
      </c>
      <c r="G2455" s="54" t="s">
        <v>5836</v>
      </c>
      <c r="H2455" s="54" t="s">
        <v>5836</v>
      </c>
      <c r="I2455" s="54">
        <v>20</v>
      </c>
      <c r="J2455" s="54" t="s">
        <v>5836</v>
      </c>
      <c r="K2455" s="54" t="s">
        <v>5836</v>
      </c>
      <c r="L2455" s="54">
        <v>1</v>
      </c>
      <c r="M2455" s="54" t="s">
        <v>5836</v>
      </c>
      <c r="N2455" s="54" t="s">
        <v>5836</v>
      </c>
      <c r="O2455" s="45"/>
      <c r="P2455" s="45"/>
      <c r="Q2455" s="45"/>
      <c r="R2455" s="45"/>
      <c r="S2455" s="45"/>
      <c r="T2455" s="45"/>
      <c r="U2455" s="45"/>
      <c r="V2455" s="45"/>
      <c r="W2455" s="45"/>
      <c r="X2455" s="45"/>
      <c r="Y2455" s="45"/>
      <c r="Z2455" s="45"/>
      <c r="AA2455" s="45"/>
      <c r="AB2455" s="45"/>
      <c r="AC2455" s="45"/>
      <c r="AD2455" s="45"/>
      <c r="AE2455" s="45"/>
      <c r="AF2455" s="45"/>
      <c r="AG2455" s="45"/>
      <c r="AH2455" s="45"/>
      <c r="AI2455" s="45"/>
      <c r="AJ2455" s="45"/>
      <c r="AK2455" s="45"/>
      <c r="AL2455" s="45"/>
      <c r="AM2455" s="45"/>
      <c r="AN2455" s="45"/>
      <c r="AO2455" s="45"/>
      <c r="AP2455" s="45"/>
    </row>
    <row r="2456" spans="1:42" s="16" customFormat="1" ht="24">
      <c r="A2456" s="14" t="s">
        <v>4505</v>
      </c>
      <c r="B2456" s="15" t="s">
        <v>4506</v>
      </c>
      <c r="C2456" s="47">
        <v>46278</v>
      </c>
      <c r="D2456" s="47">
        <v>49668.429999999971</v>
      </c>
      <c r="E2456" s="47">
        <v>73344.96000000037</v>
      </c>
      <c r="F2456" s="54">
        <v>262</v>
      </c>
      <c r="G2456" s="54">
        <v>275</v>
      </c>
      <c r="H2456" s="54">
        <v>390</v>
      </c>
      <c r="I2456" s="54">
        <v>727</v>
      </c>
      <c r="J2456" s="54">
        <v>540</v>
      </c>
      <c r="K2456" s="54">
        <v>821</v>
      </c>
      <c r="L2456" s="54">
        <v>198</v>
      </c>
      <c r="M2456" s="54">
        <v>229</v>
      </c>
      <c r="N2456" s="54">
        <v>323</v>
      </c>
      <c r="O2456" s="45"/>
      <c r="P2456" s="45"/>
      <c r="Q2456" s="45"/>
      <c r="R2456" s="45"/>
      <c r="S2456" s="45"/>
      <c r="T2456" s="45"/>
      <c r="U2456" s="45"/>
      <c r="V2456" s="45"/>
      <c r="W2456" s="45"/>
      <c r="X2456" s="45"/>
      <c r="Y2456" s="45"/>
      <c r="Z2456" s="45"/>
      <c r="AA2456" s="45"/>
      <c r="AB2456" s="45"/>
      <c r="AC2456" s="45"/>
      <c r="AD2456" s="45"/>
      <c r="AE2456" s="45"/>
      <c r="AF2456" s="45"/>
      <c r="AG2456" s="45"/>
      <c r="AH2456" s="45"/>
      <c r="AI2456" s="45"/>
      <c r="AJ2456" s="45"/>
      <c r="AK2456" s="45"/>
      <c r="AL2456" s="45"/>
      <c r="AM2456" s="45"/>
      <c r="AN2456" s="45"/>
      <c r="AO2456" s="45"/>
      <c r="AP2456" s="45"/>
    </row>
    <row r="2457" spans="1:42" s="16" customFormat="1" ht="12">
      <c r="A2457" s="14" t="s">
        <v>4507</v>
      </c>
      <c r="B2457" s="15" t="s">
        <v>4508</v>
      </c>
      <c r="C2457" s="47">
        <v>456.4</v>
      </c>
      <c r="D2457" s="47">
        <v>322.12</v>
      </c>
      <c r="E2457" s="47">
        <v>753.27</v>
      </c>
      <c r="F2457" s="54">
        <v>3</v>
      </c>
      <c r="G2457" s="54">
        <v>4</v>
      </c>
      <c r="H2457" s="54">
        <v>7</v>
      </c>
      <c r="I2457" s="54">
        <v>17</v>
      </c>
      <c r="J2457" s="54">
        <v>4</v>
      </c>
      <c r="K2457" s="54">
        <v>18</v>
      </c>
      <c r="L2457" s="54">
        <v>3</v>
      </c>
      <c r="M2457" s="54">
        <v>4</v>
      </c>
      <c r="N2457" s="54">
        <v>7</v>
      </c>
      <c r="O2457" s="45"/>
      <c r="P2457" s="45"/>
      <c r="Q2457" s="45"/>
      <c r="R2457" s="45"/>
      <c r="S2457" s="45"/>
      <c r="T2457" s="45"/>
      <c r="U2457" s="45"/>
      <c r="V2457" s="45"/>
      <c r="W2457" s="45"/>
      <c r="X2457" s="45"/>
      <c r="Y2457" s="45"/>
      <c r="Z2457" s="45"/>
      <c r="AA2457" s="45"/>
      <c r="AB2457" s="45"/>
      <c r="AC2457" s="45"/>
      <c r="AD2457" s="45"/>
      <c r="AE2457" s="45"/>
      <c r="AF2457" s="45"/>
      <c r="AG2457" s="45"/>
      <c r="AH2457" s="45"/>
      <c r="AI2457" s="45"/>
      <c r="AJ2457" s="45"/>
      <c r="AK2457" s="45"/>
      <c r="AL2457" s="45"/>
      <c r="AM2457" s="45"/>
      <c r="AN2457" s="45"/>
      <c r="AO2457" s="45"/>
      <c r="AP2457" s="45"/>
    </row>
    <row r="2458" spans="1:42" s="16" customFormat="1" ht="12">
      <c r="A2458" s="14" t="s">
        <v>4509</v>
      </c>
      <c r="B2458" s="15" t="s">
        <v>5786</v>
      </c>
      <c r="C2458" s="47">
        <v>2858.01</v>
      </c>
      <c r="D2458" s="47">
        <v>2430.2499999999995</v>
      </c>
      <c r="E2458" s="47">
        <v>3316.5099999999993</v>
      </c>
      <c r="F2458" s="54">
        <v>26</v>
      </c>
      <c r="G2458" s="54">
        <v>23</v>
      </c>
      <c r="H2458" s="54">
        <v>28</v>
      </c>
      <c r="I2458" s="54">
        <v>55</v>
      </c>
      <c r="J2458" s="54">
        <v>45</v>
      </c>
      <c r="K2458" s="54">
        <v>67</v>
      </c>
      <c r="L2458" s="54">
        <v>24</v>
      </c>
      <c r="M2458" s="54">
        <v>23</v>
      </c>
      <c r="N2458" s="54">
        <v>24</v>
      </c>
      <c r="O2458" s="45"/>
      <c r="P2458" s="45"/>
      <c r="Q2458" s="45"/>
      <c r="R2458" s="45"/>
      <c r="S2458" s="45"/>
      <c r="T2458" s="45"/>
      <c r="U2458" s="45"/>
      <c r="V2458" s="45"/>
      <c r="W2458" s="45"/>
      <c r="X2458" s="45"/>
      <c r="Y2458" s="45"/>
      <c r="Z2458" s="45"/>
      <c r="AA2458" s="45"/>
      <c r="AB2458" s="45"/>
      <c r="AC2458" s="45"/>
      <c r="AD2458" s="45"/>
      <c r="AE2458" s="45"/>
      <c r="AF2458" s="45"/>
      <c r="AG2458" s="45"/>
      <c r="AH2458" s="45"/>
      <c r="AI2458" s="45"/>
      <c r="AJ2458" s="45"/>
      <c r="AK2458" s="45"/>
      <c r="AL2458" s="45"/>
      <c r="AM2458" s="45"/>
      <c r="AN2458" s="45"/>
      <c r="AO2458" s="45"/>
      <c r="AP2458" s="45"/>
    </row>
    <row r="2459" spans="1:42" s="16" customFormat="1" ht="12">
      <c r="A2459" s="14" t="s">
        <v>4510</v>
      </c>
      <c r="B2459" s="15" t="s">
        <v>4511</v>
      </c>
      <c r="C2459" s="47" t="s">
        <v>5836</v>
      </c>
      <c r="D2459" s="47">
        <v>662.1</v>
      </c>
      <c r="E2459" s="47">
        <v>80.45</v>
      </c>
      <c r="F2459" s="54" t="s">
        <v>5836</v>
      </c>
      <c r="G2459" s="54">
        <v>2</v>
      </c>
      <c r="H2459" s="54">
        <v>1</v>
      </c>
      <c r="I2459" s="54" t="s">
        <v>5836</v>
      </c>
      <c r="J2459" s="54">
        <v>29</v>
      </c>
      <c r="K2459" s="54">
        <v>1</v>
      </c>
      <c r="L2459" s="54" t="s">
        <v>5836</v>
      </c>
      <c r="M2459" s="54">
        <v>2</v>
      </c>
      <c r="N2459" s="54">
        <v>1</v>
      </c>
      <c r="O2459" s="45"/>
      <c r="P2459" s="45"/>
      <c r="Q2459" s="45"/>
      <c r="R2459" s="45"/>
      <c r="S2459" s="45"/>
      <c r="T2459" s="45"/>
      <c r="U2459" s="45"/>
      <c r="V2459" s="45"/>
      <c r="W2459" s="45"/>
      <c r="X2459" s="45"/>
      <c r="Y2459" s="45"/>
      <c r="Z2459" s="45"/>
      <c r="AA2459" s="45"/>
      <c r="AB2459" s="45"/>
      <c r="AC2459" s="45"/>
      <c r="AD2459" s="45"/>
      <c r="AE2459" s="45"/>
      <c r="AF2459" s="45"/>
      <c r="AG2459" s="45"/>
      <c r="AH2459" s="45"/>
      <c r="AI2459" s="45"/>
      <c r="AJ2459" s="45"/>
      <c r="AK2459" s="45"/>
      <c r="AL2459" s="45"/>
      <c r="AM2459" s="45"/>
      <c r="AN2459" s="45"/>
      <c r="AO2459" s="45"/>
      <c r="AP2459" s="45"/>
    </row>
    <row r="2460" spans="1:42" s="16" customFormat="1" ht="12">
      <c r="A2460" s="14" t="s">
        <v>4512</v>
      </c>
      <c r="B2460" s="15" t="s">
        <v>4513</v>
      </c>
      <c r="C2460" s="47">
        <v>150.53</v>
      </c>
      <c r="D2460" s="47">
        <v>417.65999999999997</v>
      </c>
      <c r="E2460" s="47">
        <v>77.680000000000007</v>
      </c>
      <c r="F2460" s="54">
        <v>4</v>
      </c>
      <c r="G2460" s="54">
        <v>10</v>
      </c>
      <c r="H2460" s="54">
        <v>2</v>
      </c>
      <c r="I2460" s="54">
        <v>4</v>
      </c>
      <c r="J2460" s="54">
        <v>10</v>
      </c>
      <c r="K2460" s="54">
        <v>2</v>
      </c>
      <c r="L2460" s="54">
        <v>4</v>
      </c>
      <c r="M2460" s="54">
        <v>10</v>
      </c>
      <c r="N2460" s="54">
        <v>2</v>
      </c>
      <c r="O2460" s="45"/>
      <c r="P2460" s="45"/>
      <c r="Q2460" s="45"/>
      <c r="R2460" s="45"/>
      <c r="S2460" s="45"/>
      <c r="T2460" s="45"/>
      <c r="U2460" s="45"/>
      <c r="V2460" s="45"/>
      <c r="W2460" s="45"/>
      <c r="X2460" s="45"/>
      <c r="Y2460" s="45"/>
      <c r="Z2460" s="45"/>
      <c r="AA2460" s="45"/>
      <c r="AB2460" s="45"/>
      <c r="AC2460" s="45"/>
      <c r="AD2460" s="45"/>
      <c r="AE2460" s="45"/>
      <c r="AF2460" s="45"/>
      <c r="AG2460" s="45"/>
      <c r="AH2460" s="45"/>
      <c r="AI2460" s="45"/>
      <c r="AJ2460" s="45"/>
      <c r="AK2460" s="45"/>
      <c r="AL2460" s="45"/>
      <c r="AM2460" s="45"/>
      <c r="AN2460" s="45"/>
      <c r="AO2460" s="45"/>
      <c r="AP2460" s="45"/>
    </row>
    <row r="2461" spans="1:42" s="16" customFormat="1" ht="12">
      <c r="A2461" s="14" t="s">
        <v>4514</v>
      </c>
      <c r="B2461" s="15" t="s">
        <v>4515</v>
      </c>
      <c r="C2461" s="47">
        <v>241.35</v>
      </c>
      <c r="D2461" s="47">
        <v>683.82</v>
      </c>
      <c r="E2461" s="47">
        <v>422.36</v>
      </c>
      <c r="F2461" s="54">
        <v>3</v>
      </c>
      <c r="G2461" s="54">
        <v>8</v>
      </c>
      <c r="H2461" s="54">
        <v>5</v>
      </c>
      <c r="I2461" s="54">
        <v>3</v>
      </c>
      <c r="J2461" s="54">
        <v>8</v>
      </c>
      <c r="K2461" s="54">
        <v>5</v>
      </c>
      <c r="L2461" s="54">
        <v>3</v>
      </c>
      <c r="M2461" s="54">
        <v>8</v>
      </c>
      <c r="N2461" s="54">
        <v>5</v>
      </c>
      <c r="O2461" s="45"/>
      <c r="P2461" s="45"/>
      <c r="Q2461" s="45"/>
      <c r="R2461" s="45"/>
      <c r="S2461" s="45"/>
      <c r="T2461" s="45"/>
      <c r="U2461" s="45"/>
      <c r="V2461" s="45"/>
      <c r="W2461" s="45"/>
      <c r="X2461" s="45"/>
      <c r="Y2461" s="45"/>
      <c r="Z2461" s="45"/>
      <c r="AA2461" s="45"/>
      <c r="AB2461" s="45"/>
      <c r="AC2461" s="45"/>
      <c r="AD2461" s="45"/>
      <c r="AE2461" s="45"/>
      <c r="AF2461" s="45"/>
      <c r="AG2461" s="45"/>
      <c r="AH2461" s="45"/>
      <c r="AI2461" s="45"/>
      <c r="AJ2461" s="45"/>
      <c r="AK2461" s="45"/>
      <c r="AL2461" s="45"/>
      <c r="AM2461" s="45"/>
      <c r="AN2461" s="45"/>
      <c r="AO2461" s="45"/>
      <c r="AP2461" s="45"/>
    </row>
    <row r="2462" spans="1:42" s="16" customFormat="1" ht="36">
      <c r="A2462" s="14" t="s">
        <v>4516</v>
      </c>
      <c r="B2462" s="15" t="s">
        <v>4517</v>
      </c>
      <c r="C2462" s="47">
        <v>148255.62</v>
      </c>
      <c r="D2462" s="47">
        <v>173410.83999999909</v>
      </c>
      <c r="E2462" s="47">
        <v>171093.30999999904</v>
      </c>
      <c r="F2462" s="54">
        <v>1002</v>
      </c>
      <c r="G2462" s="54">
        <v>1188</v>
      </c>
      <c r="H2462" s="54">
        <v>1161</v>
      </c>
      <c r="I2462" s="54">
        <v>2272</v>
      </c>
      <c r="J2462" s="54">
        <v>2501</v>
      </c>
      <c r="K2462" s="54">
        <v>2459</v>
      </c>
      <c r="L2462" s="54">
        <v>878</v>
      </c>
      <c r="M2462" s="54">
        <v>1044</v>
      </c>
      <c r="N2462" s="54">
        <v>1031</v>
      </c>
      <c r="O2462" s="45"/>
      <c r="P2462" s="45"/>
      <c r="Q2462" s="45"/>
      <c r="R2462" s="45"/>
      <c r="S2462" s="45"/>
      <c r="T2462" s="45"/>
      <c r="U2462" s="45"/>
      <c r="V2462" s="45"/>
      <c r="W2462" s="45"/>
      <c r="X2462" s="45"/>
      <c r="Y2462" s="45"/>
      <c r="Z2462" s="45"/>
      <c r="AA2462" s="45"/>
      <c r="AB2462" s="45"/>
      <c r="AC2462" s="45"/>
      <c r="AD2462" s="45"/>
      <c r="AE2462" s="45"/>
      <c r="AF2462" s="45"/>
      <c r="AG2462" s="45"/>
      <c r="AH2462" s="45"/>
      <c r="AI2462" s="45"/>
      <c r="AJ2462" s="45"/>
      <c r="AK2462" s="45"/>
      <c r="AL2462" s="45"/>
      <c r="AM2462" s="45"/>
      <c r="AN2462" s="45"/>
      <c r="AO2462" s="45"/>
      <c r="AP2462" s="45"/>
    </row>
    <row r="2463" spans="1:42" s="16" customFormat="1" ht="24">
      <c r="A2463" s="14" t="s">
        <v>4518</v>
      </c>
      <c r="B2463" s="15" t="s">
        <v>4519</v>
      </c>
      <c r="C2463" s="47" t="s">
        <v>5836</v>
      </c>
      <c r="D2463" s="47">
        <v>175.42</v>
      </c>
      <c r="E2463" s="47">
        <v>380.1</v>
      </c>
      <c r="F2463" s="54" t="s">
        <v>5836</v>
      </c>
      <c r="G2463" s="54">
        <v>1</v>
      </c>
      <c r="H2463" s="54">
        <v>1</v>
      </c>
      <c r="I2463" s="54" t="s">
        <v>5836</v>
      </c>
      <c r="J2463" s="54">
        <v>1</v>
      </c>
      <c r="K2463" s="54">
        <v>21</v>
      </c>
      <c r="L2463" s="54" t="s">
        <v>5836</v>
      </c>
      <c r="M2463" s="54">
        <v>1</v>
      </c>
      <c r="N2463" s="54">
        <v>1</v>
      </c>
      <c r="O2463" s="45"/>
      <c r="P2463" s="45"/>
      <c r="Q2463" s="45"/>
      <c r="R2463" s="45"/>
      <c r="S2463" s="45"/>
      <c r="T2463" s="45"/>
      <c r="U2463" s="45"/>
      <c r="V2463" s="45"/>
      <c r="W2463" s="45"/>
      <c r="X2463" s="45"/>
      <c r="Y2463" s="45"/>
      <c r="Z2463" s="45"/>
      <c r="AA2463" s="45"/>
      <c r="AB2463" s="45"/>
      <c r="AC2463" s="45"/>
      <c r="AD2463" s="45"/>
      <c r="AE2463" s="45"/>
      <c r="AF2463" s="45"/>
      <c r="AG2463" s="45"/>
      <c r="AH2463" s="45"/>
      <c r="AI2463" s="45"/>
      <c r="AJ2463" s="45"/>
      <c r="AK2463" s="45"/>
      <c r="AL2463" s="45"/>
      <c r="AM2463" s="45"/>
      <c r="AN2463" s="45"/>
      <c r="AO2463" s="45"/>
      <c r="AP2463" s="45"/>
    </row>
    <row r="2464" spans="1:42" s="16" customFormat="1" ht="12">
      <c r="A2464" s="14" t="s">
        <v>4520</v>
      </c>
      <c r="B2464" s="15" t="s">
        <v>4521</v>
      </c>
      <c r="C2464" s="47">
        <v>20340.990000000002</v>
      </c>
      <c r="D2464" s="47">
        <v>21905.359999999993</v>
      </c>
      <c r="E2464" s="47">
        <v>25490.289999999968</v>
      </c>
      <c r="F2464" s="54">
        <v>73</v>
      </c>
      <c r="G2464" s="54">
        <v>74</v>
      </c>
      <c r="H2464" s="54">
        <v>95</v>
      </c>
      <c r="I2464" s="54">
        <v>122</v>
      </c>
      <c r="J2464" s="54">
        <v>195</v>
      </c>
      <c r="K2464" s="54">
        <v>162</v>
      </c>
      <c r="L2464" s="54">
        <v>55</v>
      </c>
      <c r="M2464" s="54">
        <v>49</v>
      </c>
      <c r="N2464" s="54">
        <v>64</v>
      </c>
      <c r="O2464" s="45"/>
      <c r="P2464" s="45"/>
      <c r="Q2464" s="45"/>
      <c r="R2464" s="45"/>
      <c r="S2464" s="45"/>
      <c r="T2464" s="45"/>
      <c r="U2464" s="45"/>
      <c r="V2464" s="45"/>
      <c r="W2464" s="45"/>
      <c r="X2464" s="45"/>
      <c r="Y2464" s="45"/>
      <c r="Z2464" s="45"/>
      <c r="AA2464" s="45"/>
      <c r="AB2464" s="45"/>
      <c r="AC2464" s="45"/>
      <c r="AD2464" s="45"/>
      <c r="AE2464" s="45"/>
      <c r="AF2464" s="45"/>
      <c r="AG2464" s="45"/>
      <c r="AH2464" s="45"/>
      <c r="AI2464" s="45"/>
      <c r="AJ2464" s="45"/>
      <c r="AK2464" s="45"/>
      <c r="AL2464" s="45"/>
      <c r="AM2464" s="45"/>
      <c r="AN2464" s="45"/>
      <c r="AO2464" s="45"/>
      <c r="AP2464" s="45"/>
    </row>
    <row r="2465" spans="1:42" s="16" customFormat="1" ht="12">
      <c r="A2465" s="14" t="s">
        <v>4522</v>
      </c>
      <c r="B2465" s="15" t="s">
        <v>4523</v>
      </c>
      <c r="C2465" s="47">
        <v>22443.71</v>
      </c>
      <c r="D2465" s="47">
        <v>20385.970000000008</v>
      </c>
      <c r="E2465" s="47">
        <v>24923.669999999995</v>
      </c>
      <c r="F2465" s="54">
        <v>45</v>
      </c>
      <c r="G2465" s="54">
        <v>42</v>
      </c>
      <c r="H2465" s="54">
        <v>65</v>
      </c>
      <c r="I2465" s="54">
        <v>166</v>
      </c>
      <c r="J2465" s="54">
        <v>206</v>
      </c>
      <c r="K2465" s="54">
        <v>145</v>
      </c>
      <c r="L2465" s="54">
        <v>34</v>
      </c>
      <c r="M2465" s="54">
        <v>29</v>
      </c>
      <c r="N2465" s="54">
        <v>57</v>
      </c>
      <c r="O2465" s="45"/>
      <c r="P2465" s="45"/>
      <c r="Q2465" s="45"/>
      <c r="R2465" s="45"/>
      <c r="S2465" s="45"/>
      <c r="T2465" s="45"/>
      <c r="U2465" s="45"/>
      <c r="V2465" s="45"/>
      <c r="W2465" s="45"/>
      <c r="X2465" s="45"/>
      <c r="Y2465" s="45"/>
      <c r="Z2465" s="45"/>
      <c r="AA2465" s="45"/>
      <c r="AB2465" s="45"/>
      <c r="AC2465" s="45"/>
      <c r="AD2465" s="45"/>
      <c r="AE2465" s="45"/>
      <c r="AF2465" s="45"/>
      <c r="AG2465" s="45"/>
      <c r="AH2465" s="45"/>
      <c r="AI2465" s="45"/>
      <c r="AJ2465" s="45"/>
      <c r="AK2465" s="45"/>
      <c r="AL2465" s="45"/>
      <c r="AM2465" s="45"/>
      <c r="AN2465" s="45"/>
      <c r="AO2465" s="45"/>
      <c r="AP2465" s="45"/>
    </row>
    <row r="2466" spans="1:42" s="16" customFormat="1" ht="12">
      <c r="A2466" s="14" t="s">
        <v>4524</v>
      </c>
      <c r="B2466" s="15" t="s">
        <v>4525</v>
      </c>
      <c r="C2466" s="47">
        <v>8916.91</v>
      </c>
      <c r="D2466" s="47">
        <v>13768.740000000005</v>
      </c>
      <c r="E2466" s="47">
        <v>10268.080000000002</v>
      </c>
      <c r="F2466" s="54">
        <v>17</v>
      </c>
      <c r="G2466" s="54">
        <v>29</v>
      </c>
      <c r="H2466" s="54">
        <v>26</v>
      </c>
      <c r="I2466" s="54">
        <v>28</v>
      </c>
      <c r="J2466" s="54">
        <v>88</v>
      </c>
      <c r="K2466" s="54">
        <v>79</v>
      </c>
      <c r="L2466" s="54">
        <v>11</v>
      </c>
      <c r="M2466" s="54">
        <v>18</v>
      </c>
      <c r="N2466" s="54">
        <v>16</v>
      </c>
      <c r="O2466" s="45"/>
      <c r="P2466" s="45"/>
      <c r="Q2466" s="45"/>
      <c r="R2466" s="45"/>
      <c r="S2466" s="45"/>
      <c r="T2466" s="45"/>
      <c r="U2466" s="45"/>
      <c r="V2466" s="45"/>
      <c r="W2466" s="45"/>
      <c r="X2466" s="45"/>
      <c r="Y2466" s="45"/>
      <c r="Z2466" s="45"/>
      <c r="AA2466" s="45"/>
      <c r="AB2466" s="45"/>
      <c r="AC2466" s="45"/>
      <c r="AD2466" s="45"/>
      <c r="AE2466" s="45"/>
      <c r="AF2466" s="45"/>
      <c r="AG2466" s="45"/>
      <c r="AH2466" s="45"/>
      <c r="AI2466" s="45"/>
      <c r="AJ2466" s="45"/>
      <c r="AK2466" s="45"/>
      <c r="AL2466" s="45"/>
      <c r="AM2466" s="45"/>
      <c r="AN2466" s="45"/>
      <c r="AO2466" s="45"/>
      <c r="AP2466" s="45"/>
    </row>
    <row r="2467" spans="1:42" s="16" customFormat="1" ht="12">
      <c r="A2467" s="14" t="s">
        <v>4526</v>
      </c>
      <c r="B2467" s="15" t="s">
        <v>4527</v>
      </c>
      <c r="C2467" s="47">
        <v>2738.18</v>
      </c>
      <c r="D2467" s="47">
        <v>4320.7599999999993</v>
      </c>
      <c r="E2467" s="47">
        <v>3471.3499999999985</v>
      </c>
      <c r="F2467" s="54">
        <v>26</v>
      </c>
      <c r="G2467" s="54">
        <v>36</v>
      </c>
      <c r="H2467" s="54">
        <v>26</v>
      </c>
      <c r="I2467" s="54">
        <v>56</v>
      </c>
      <c r="J2467" s="54">
        <v>84</v>
      </c>
      <c r="K2467" s="54">
        <v>86</v>
      </c>
      <c r="L2467" s="54">
        <v>26</v>
      </c>
      <c r="M2467" s="54">
        <v>36</v>
      </c>
      <c r="N2467" s="54">
        <v>26</v>
      </c>
      <c r="O2467" s="45"/>
      <c r="P2467" s="45"/>
      <c r="Q2467" s="45"/>
      <c r="R2467" s="45"/>
      <c r="S2467" s="45"/>
      <c r="T2467" s="45"/>
      <c r="U2467" s="45"/>
      <c r="V2467" s="45"/>
      <c r="W2467" s="45"/>
      <c r="X2467" s="45"/>
      <c r="Y2467" s="45"/>
      <c r="Z2467" s="45"/>
      <c r="AA2467" s="45"/>
      <c r="AB2467" s="45"/>
      <c r="AC2467" s="45"/>
      <c r="AD2467" s="45"/>
      <c r="AE2467" s="45"/>
      <c r="AF2467" s="45"/>
      <c r="AG2467" s="45"/>
      <c r="AH2467" s="45"/>
      <c r="AI2467" s="45"/>
      <c r="AJ2467" s="45"/>
      <c r="AK2467" s="45"/>
      <c r="AL2467" s="45"/>
      <c r="AM2467" s="45"/>
      <c r="AN2467" s="45"/>
      <c r="AO2467" s="45"/>
      <c r="AP2467" s="45"/>
    </row>
    <row r="2468" spans="1:42" s="16" customFormat="1" ht="12">
      <c r="A2468" s="14" t="s">
        <v>4528</v>
      </c>
      <c r="B2468" s="15" t="s">
        <v>4529</v>
      </c>
      <c r="C2468" s="47">
        <v>24487.55</v>
      </c>
      <c r="D2468" s="47">
        <v>18995.770000000004</v>
      </c>
      <c r="E2468" s="47">
        <v>12560.140000000001</v>
      </c>
      <c r="F2468" s="54">
        <v>37</v>
      </c>
      <c r="G2468" s="54">
        <v>32</v>
      </c>
      <c r="H2468" s="54">
        <v>19</v>
      </c>
      <c r="I2468" s="54">
        <v>638</v>
      </c>
      <c r="J2468" s="54">
        <v>519</v>
      </c>
      <c r="K2468" s="54">
        <v>294</v>
      </c>
      <c r="L2468" s="54">
        <v>15</v>
      </c>
      <c r="M2468" s="54">
        <v>12</v>
      </c>
      <c r="N2468" s="54">
        <v>9</v>
      </c>
      <c r="O2468" s="45"/>
      <c r="P2468" s="45"/>
      <c r="Q2468" s="45"/>
      <c r="R2468" s="45"/>
      <c r="S2468" s="45"/>
      <c r="T2468" s="45"/>
      <c r="U2468" s="45"/>
      <c r="V2468" s="45"/>
      <c r="W2468" s="45"/>
      <c r="X2468" s="45"/>
      <c r="Y2468" s="45"/>
      <c r="Z2468" s="45"/>
      <c r="AA2468" s="45"/>
      <c r="AB2468" s="45"/>
      <c r="AC2468" s="45"/>
      <c r="AD2468" s="45"/>
      <c r="AE2468" s="45"/>
      <c r="AF2468" s="45"/>
      <c r="AG2468" s="45"/>
      <c r="AH2468" s="45"/>
      <c r="AI2468" s="45"/>
      <c r="AJ2468" s="45"/>
      <c r="AK2468" s="45"/>
      <c r="AL2468" s="45"/>
      <c r="AM2468" s="45"/>
      <c r="AN2468" s="45"/>
      <c r="AO2468" s="45"/>
      <c r="AP2468" s="45"/>
    </row>
    <row r="2469" spans="1:42" s="16" customFormat="1" ht="12">
      <c r="A2469" s="14" t="s">
        <v>4530</v>
      </c>
      <c r="B2469" s="15" t="s">
        <v>4531</v>
      </c>
      <c r="C2469" s="47">
        <v>1973.82</v>
      </c>
      <c r="D2469" s="47">
        <v>1334.96</v>
      </c>
      <c r="E2469" s="47">
        <v>2883.8100000000004</v>
      </c>
      <c r="F2469" s="54">
        <v>12</v>
      </c>
      <c r="G2469" s="54">
        <v>8</v>
      </c>
      <c r="H2469" s="54">
        <v>10</v>
      </c>
      <c r="I2469" s="54">
        <v>12</v>
      </c>
      <c r="J2469" s="54">
        <v>8</v>
      </c>
      <c r="K2469" s="54">
        <v>90</v>
      </c>
      <c r="L2469" s="54">
        <v>11</v>
      </c>
      <c r="M2469" s="54">
        <v>8</v>
      </c>
      <c r="N2469" s="54">
        <v>8</v>
      </c>
      <c r="O2469" s="45"/>
      <c r="P2469" s="45"/>
      <c r="Q2469" s="45"/>
      <c r="R2469" s="45"/>
      <c r="S2469" s="45"/>
      <c r="T2469" s="45"/>
      <c r="U2469" s="45"/>
      <c r="V2469" s="45"/>
      <c r="W2469" s="45"/>
      <c r="X2469" s="45"/>
      <c r="Y2469" s="45"/>
      <c r="Z2469" s="45"/>
      <c r="AA2469" s="45"/>
      <c r="AB2469" s="45"/>
      <c r="AC2469" s="45"/>
      <c r="AD2469" s="45"/>
      <c r="AE2469" s="45"/>
      <c r="AF2469" s="45"/>
      <c r="AG2469" s="45"/>
      <c r="AH2469" s="45"/>
      <c r="AI2469" s="45"/>
      <c r="AJ2469" s="45"/>
      <c r="AK2469" s="45"/>
      <c r="AL2469" s="45"/>
      <c r="AM2469" s="45"/>
      <c r="AN2469" s="45"/>
      <c r="AO2469" s="45"/>
      <c r="AP2469" s="45"/>
    </row>
    <row r="2470" spans="1:42" s="16" customFormat="1" ht="12">
      <c r="A2470" s="14" t="s">
        <v>4532</v>
      </c>
      <c r="B2470" s="15" t="s">
        <v>4533</v>
      </c>
      <c r="C2470" s="47">
        <v>1061.04</v>
      </c>
      <c r="D2470" s="47"/>
      <c r="E2470" s="47">
        <v>539.38</v>
      </c>
      <c r="F2470" s="54">
        <v>4</v>
      </c>
      <c r="G2470" s="54" t="s">
        <v>5836</v>
      </c>
      <c r="H2470" s="54">
        <v>2</v>
      </c>
      <c r="I2470" s="54">
        <v>4</v>
      </c>
      <c r="J2470" s="54" t="s">
        <v>5836</v>
      </c>
      <c r="K2470" s="54">
        <v>2</v>
      </c>
      <c r="L2470" s="54">
        <v>4</v>
      </c>
      <c r="M2470" s="54" t="s">
        <v>5836</v>
      </c>
      <c r="N2470" s="54">
        <v>2</v>
      </c>
      <c r="O2470" s="45"/>
      <c r="P2470" s="45"/>
      <c r="Q2470" s="45"/>
      <c r="R2470" s="45"/>
      <c r="S2470" s="45"/>
      <c r="T2470" s="45"/>
      <c r="U2470" s="45"/>
      <c r="V2470" s="45"/>
      <c r="W2470" s="45"/>
      <c r="X2470" s="45"/>
      <c r="Y2470" s="45"/>
      <c r="Z2470" s="45"/>
      <c r="AA2470" s="45"/>
      <c r="AB2470" s="45"/>
      <c r="AC2470" s="45"/>
      <c r="AD2470" s="45"/>
      <c r="AE2470" s="45"/>
      <c r="AF2470" s="45"/>
      <c r="AG2470" s="45"/>
      <c r="AH2470" s="45"/>
      <c r="AI2470" s="45"/>
      <c r="AJ2470" s="45"/>
      <c r="AK2470" s="45"/>
      <c r="AL2470" s="45"/>
      <c r="AM2470" s="45"/>
      <c r="AN2470" s="45"/>
      <c r="AO2470" s="45"/>
      <c r="AP2470" s="45"/>
    </row>
    <row r="2471" spans="1:42" s="16" customFormat="1" ht="12">
      <c r="A2471" s="14" t="s">
        <v>4534</v>
      </c>
      <c r="B2471" s="15" t="s">
        <v>4535</v>
      </c>
      <c r="C2471" s="47">
        <v>2397</v>
      </c>
      <c r="D2471" s="47">
        <v>3284.47</v>
      </c>
      <c r="E2471" s="47">
        <v>1242.78</v>
      </c>
      <c r="F2471" s="54">
        <v>8</v>
      </c>
      <c r="G2471" s="54">
        <v>11</v>
      </c>
      <c r="H2471" s="54">
        <v>4</v>
      </c>
      <c r="I2471" s="54">
        <v>46</v>
      </c>
      <c r="J2471" s="54">
        <v>92</v>
      </c>
      <c r="K2471" s="54">
        <v>21</v>
      </c>
      <c r="L2471" s="54">
        <v>5</v>
      </c>
      <c r="M2471" s="54">
        <v>5</v>
      </c>
      <c r="N2471" s="54">
        <v>2</v>
      </c>
      <c r="O2471" s="45"/>
      <c r="P2471" s="45"/>
      <c r="Q2471" s="45"/>
      <c r="R2471" s="45"/>
      <c r="S2471" s="45"/>
      <c r="T2471" s="45"/>
      <c r="U2471" s="45"/>
      <c r="V2471" s="45"/>
      <c r="W2471" s="45"/>
      <c r="X2471" s="45"/>
      <c r="Y2471" s="45"/>
      <c r="Z2471" s="45"/>
      <c r="AA2471" s="45"/>
      <c r="AB2471" s="45"/>
      <c r="AC2471" s="45"/>
      <c r="AD2471" s="45"/>
      <c r="AE2471" s="45"/>
      <c r="AF2471" s="45"/>
      <c r="AG2471" s="45"/>
      <c r="AH2471" s="45"/>
      <c r="AI2471" s="45"/>
      <c r="AJ2471" s="45"/>
      <c r="AK2471" s="45"/>
      <c r="AL2471" s="45"/>
      <c r="AM2471" s="45"/>
      <c r="AN2471" s="45"/>
      <c r="AO2471" s="45"/>
      <c r="AP2471" s="45"/>
    </row>
    <row r="2472" spans="1:42" s="16" customFormat="1" ht="24">
      <c r="A2472" s="14" t="s">
        <v>4536</v>
      </c>
      <c r="B2472" s="15" t="s">
        <v>4537</v>
      </c>
      <c r="C2472" s="47">
        <v>243994.96</v>
      </c>
      <c r="D2472" s="47">
        <v>237971.08999999953</v>
      </c>
      <c r="E2472" s="47">
        <v>303660.23999999993</v>
      </c>
      <c r="F2472" s="54">
        <v>487</v>
      </c>
      <c r="G2472" s="54">
        <v>459</v>
      </c>
      <c r="H2472" s="54">
        <v>624</v>
      </c>
      <c r="I2472" s="54">
        <v>1884</v>
      </c>
      <c r="J2472" s="54">
        <v>1944</v>
      </c>
      <c r="K2472" s="54">
        <v>2478</v>
      </c>
      <c r="L2472" s="54">
        <v>306</v>
      </c>
      <c r="M2472" s="54">
        <v>299</v>
      </c>
      <c r="N2472" s="54">
        <v>385</v>
      </c>
      <c r="O2472" s="45"/>
      <c r="P2472" s="45"/>
      <c r="Q2472" s="45"/>
      <c r="R2472" s="45"/>
      <c r="S2472" s="45"/>
      <c r="T2472" s="45"/>
      <c r="U2472" s="45"/>
      <c r="V2472" s="45"/>
      <c r="W2472" s="45"/>
      <c r="X2472" s="45"/>
      <c r="Y2472" s="45"/>
      <c r="Z2472" s="45"/>
      <c r="AA2472" s="45"/>
      <c r="AB2472" s="45"/>
      <c r="AC2472" s="45"/>
      <c r="AD2472" s="45"/>
      <c r="AE2472" s="45"/>
      <c r="AF2472" s="45"/>
      <c r="AG2472" s="45"/>
      <c r="AH2472" s="45"/>
      <c r="AI2472" s="45"/>
      <c r="AJ2472" s="45"/>
      <c r="AK2472" s="45"/>
      <c r="AL2472" s="45"/>
      <c r="AM2472" s="45"/>
      <c r="AN2472" s="45"/>
      <c r="AO2472" s="45"/>
      <c r="AP2472" s="45"/>
    </row>
    <row r="2473" spans="1:42" s="16" customFormat="1" ht="12">
      <c r="A2473" s="14" t="s">
        <v>4538</v>
      </c>
      <c r="B2473" s="15" t="s">
        <v>4539</v>
      </c>
      <c r="C2473" s="47">
        <v>662.47</v>
      </c>
      <c r="D2473" s="47"/>
      <c r="E2473" s="47"/>
      <c r="F2473" s="54">
        <v>2</v>
      </c>
      <c r="G2473" s="54" t="s">
        <v>5836</v>
      </c>
      <c r="H2473" s="54" t="s">
        <v>5836</v>
      </c>
      <c r="I2473" s="54">
        <v>27</v>
      </c>
      <c r="J2473" s="54" t="s">
        <v>5836</v>
      </c>
      <c r="K2473" s="54" t="s">
        <v>5836</v>
      </c>
      <c r="L2473" s="54">
        <v>2</v>
      </c>
      <c r="M2473" s="54" t="s">
        <v>5836</v>
      </c>
      <c r="N2473" s="54" t="s">
        <v>5836</v>
      </c>
      <c r="O2473" s="45"/>
      <c r="P2473" s="45"/>
      <c r="Q2473" s="45"/>
      <c r="R2473" s="45"/>
      <c r="S2473" s="45"/>
      <c r="T2473" s="45"/>
      <c r="U2473" s="45"/>
      <c r="V2473" s="45"/>
      <c r="W2473" s="45"/>
      <c r="X2473" s="45"/>
      <c r="Y2473" s="45"/>
      <c r="Z2473" s="45"/>
      <c r="AA2473" s="45"/>
      <c r="AB2473" s="45"/>
      <c r="AC2473" s="45"/>
      <c r="AD2473" s="45"/>
      <c r="AE2473" s="45"/>
      <c r="AF2473" s="45"/>
      <c r="AG2473" s="45"/>
      <c r="AH2473" s="45"/>
      <c r="AI2473" s="45"/>
      <c r="AJ2473" s="45"/>
      <c r="AK2473" s="45"/>
      <c r="AL2473" s="45"/>
      <c r="AM2473" s="45"/>
      <c r="AN2473" s="45"/>
      <c r="AO2473" s="45"/>
      <c r="AP2473" s="45"/>
    </row>
    <row r="2474" spans="1:42" s="16" customFormat="1" ht="12">
      <c r="A2474" s="14" t="s">
        <v>4540</v>
      </c>
      <c r="B2474" s="15" t="s">
        <v>4541</v>
      </c>
      <c r="C2474" s="47" t="s">
        <v>5836</v>
      </c>
      <c r="D2474" s="47"/>
      <c r="E2474" s="47">
        <v>325.8</v>
      </c>
      <c r="F2474" s="54" t="s">
        <v>5836</v>
      </c>
      <c r="G2474" s="54" t="s">
        <v>5836</v>
      </c>
      <c r="H2474" s="54">
        <v>1</v>
      </c>
      <c r="I2474" s="54" t="s">
        <v>5836</v>
      </c>
      <c r="J2474" s="54" t="s">
        <v>5836</v>
      </c>
      <c r="K2474" s="54">
        <v>18</v>
      </c>
      <c r="L2474" s="54" t="s">
        <v>5836</v>
      </c>
      <c r="M2474" s="54" t="s">
        <v>5836</v>
      </c>
      <c r="N2474" s="54">
        <v>1</v>
      </c>
      <c r="O2474" s="45"/>
      <c r="P2474" s="45"/>
      <c r="Q2474" s="45"/>
      <c r="R2474" s="45"/>
      <c r="S2474" s="45"/>
      <c r="T2474" s="45"/>
      <c r="U2474" s="45"/>
      <c r="V2474" s="45"/>
      <c r="W2474" s="45"/>
      <c r="X2474" s="45"/>
      <c r="Y2474" s="45"/>
      <c r="Z2474" s="45"/>
      <c r="AA2474" s="45"/>
      <c r="AB2474" s="45"/>
      <c r="AC2474" s="45"/>
      <c r="AD2474" s="45"/>
      <c r="AE2474" s="45"/>
      <c r="AF2474" s="45"/>
      <c r="AG2474" s="45"/>
      <c r="AH2474" s="45"/>
      <c r="AI2474" s="45"/>
      <c r="AJ2474" s="45"/>
      <c r="AK2474" s="45"/>
      <c r="AL2474" s="45"/>
      <c r="AM2474" s="45"/>
      <c r="AN2474" s="45"/>
      <c r="AO2474" s="45"/>
      <c r="AP2474" s="45"/>
    </row>
    <row r="2475" spans="1:42" s="16" customFormat="1" ht="12">
      <c r="A2475" s="14" t="s">
        <v>4542</v>
      </c>
      <c r="B2475" s="15" t="s">
        <v>4541</v>
      </c>
      <c r="C2475" s="47">
        <v>8349.84</v>
      </c>
      <c r="D2475" s="47">
        <v>9966.2300000000032</v>
      </c>
      <c r="E2475" s="47">
        <v>14375.039999999997</v>
      </c>
      <c r="F2475" s="54">
        <v>39</v>
      </c>
      <c r="G2475" s="54">
        <v>38</v>
      </c>
      <c r="H2475" s="54">
        <v>55</v>
      </c>
      <c r="I2475" s="54">
        <v>79</v>
      </c>
      <c r="J2475" s="54">
        <v>211</v>
      </c>
      <c r="K2475" s="54">
        <v>262</v>
      </c>
      <c r="L2475" s="54">
        <v>24</v>
      </c>
      <c r="M2475" s="54">
        <v>26</v>
      </c>
      <c r="N2475" s="54">
        <v>36</v>
      </c>
      <c r="O2475" s="45"/>
      <c r="P2475" s="45"/>
      <c r="Q2475" s="45"/>
      <c r="R2475" s="45"/>
      <c r="S2475" s="45"/>
      <c r="T2475" s="45"/>
      <c r="U2475" s="45"/>
      <c r="V2475" s="45"/>
      <c r="W2475" s="45"/>
      <c r="X2475" s="45"/>
      <c r="Y2475" s="45"/>
      <c r="Z2475" s="45"/>
      <c r="AA2475" s="45"/>
      <c r="AB2475" s="45"/>
      <c r="AC2475" s="45"/>
      <c r="AD2475" s="45"/>
      <c r="AE2475" s="45"/>
      <c r="AF2475" s="45"/>
      <c r="AG2475" s="45"/>
      <c r="AH2475" s="45"/>
      <c r="AI2475" s="45"/>
      <c r="AJ2475" s="45"/>
      <c r="AK2475" s="45"/>
      <c r="AL2475" s="45"/>
      <c r="AM2475" s="45"/>
      <c r="AN2475" s="45"/>
      <c r="AO2475" s="45"/>
      <c r="AP2475" s="45"/>
    </row>
    <row r="2476" spans="1:42" s="16" customFormat="1" ht="12">
      <c r="A2476" s="14" t="s">
        <v>4543</v>
      </c>
      <c r="B2476" s="15" t="s">
        <v>4544</v>
      </c>
      <c r="C2476" s="47">
        <v>63114.720000000001</v>
      </c>
      <c r="D2476" s="47">
        <v>64275.96000000005</v>
      </c>
      <c r="E2476" s="47">
        <v>90925.970000000147</v>
      </c>
      <c r="F2476" s="54">
        <v>276</v>
      </c>
      <c r="G2476" s="54">
        <v>268</v>
      </c>
      <c r="H2476" s="54">
        <v>358</v>
      </c>
      <c r="I2476" s="54">
        <v>325</v>
      </c>
      <c r="J2476" s="54">
        <v>354</v>
      </c>
      <c r="K2476" s="54">
        <v>510</v>
      </c>
      <c r="L2476" s="54">
        <v>203</v>
      </c>
      <c r="M2476" s="54">
        <v>208</v>
      </c>
      <c r="N2476" s="54">
        <v>289</v>
      </c>
      <c r="O2476" s="45"/>
      <c r="P2476" s="45"/>
      <c r="Q2476" s="45"/>
      <c r="R2476" s="45"/>
      <c r="S2476" s="45"/>
      <c r="T2476" s="45"/>
      <c r="U2476" s="45"/>
      <c r="V2476" s="45"/>
      <c r="W2476" s="45"/>
      <c r="X2476" s="45"/>
      <c r="Y2476" s="45"/>
      <c r="Z2476" s="45"/>
      <c r="AA2476" s="45"/>
      <c r="AB2476" s="45"/>
      <c r="AC2476" s="45"/>
      <c r="AD2476" s="45"/>
      <c r="AE2476" s="45"/>
      <c r="AF2476" s="45"/>
      <c r="AG2476" s="45"/>
      <c r="AH2476" s="45"/>
      <c r="AI2476" s="45"/>
      <c r="AJ2476" s="45"/>
      <c r="AK2476" s="45"/>
      <c r="AL2476" s="45"/>
      <c r="AM2476" s="45"/>
      <c r="AN2476" s="45"/>
      <c r="AO2476" s="45"/>
      <c r="AP2476" s="45"/>
    </row>
    <row r="2477" spans="1:42" s="16" customFormat="1" ht="12">
      <c r="A2477" s="14" t="s">
        <v>4545</v>
      </c>
      <c r="B2477" s="15" t="s">
        <v>4546</v>
      </c>
      <c r="C2477" s="47">
        <v>4973.72</v>
      </c>
      <c r="D2477" s="47">
        <v>3218.9600000000009</v>
      </c>
      <c r="E2477" s="47">
        <v>5751.7</v>
      </c>
      <c r="F2477" s="54">
        <v>17</v>
      </c>
      <c r="G2477" s="54">
        <v>12</v>
      </c>
      <c r="H2477" s="54">
        <v>22</v>
      </c>
      <c r="I2477" s="54">
        <v>106</v>
      </c>
      <c r="J2477" s="54">
        <v>61</v>
      </c>
      <c r="K2477" s="54">
        <v>69</v>
      </c>
      <c r="L2477" s="54">
        <v>8</v>
      </c>
      <c r="M2477" s="54">
        <v>8</v>
      </c>
      <c r="N2477" s="54">
        <v>12</v>
      </c>
      <c r="O2477" s="45"/>
      <c r="P2477" s="45"/>
      <c r="Q2477" s="45"/>
      <c r="R2477" s="45"/>
      <c r="S2477" s="45"/>
      <c r="T2477" s="45"/>
      <c r="U2477" s="45"/>
      <c r="V2477" s="45"/>
      <c r="W2477" s="45"/>
      <c r="X2477" s="45"/>
      <c r="Y2477" s="45"/>
      <c r="Z2477" s="45"/>
      <c r="AA2477" s="45"/>
      <c r="AB2477" s="45"/>
      <c r="AC2477" s="45"/>
      <c r="AD2477" s="45"/>
      <c r="AE2477" s="45"/>
      <c r="AF2477" s="45"/>
      <c r="AG2477" s="45"/>
      <c r="AH2477" s="45"/>
      <c r="AI2477" s="45"/>
      <c r="AJ2477" s="45"/>
      <c r="AK2477" s="45"/>
      <c r="AL2477" s="45"/>
      <c r="AM2477" s="45"/>
      <c r="AN2477" s="45"/>
      <c r="AO2477" s="45"/>
      <c r="AP2477" s="45"/>
    </row>
    <row r="2478" spans="1:42" s="16" customFormat="1" ht="12">
      <c r="A2478" s="14" t="s">
        <v>4547</v>
      </c>
      <c r="B2478" s="15" t="s">
        <v>4548</v>
      </c>
      <c r="C2478" s="47" t="s">
        <v>5836</v>
      </c>
      <c r="D2478" s="47">
        <v>214.74</v>
      </c>
      <c r="E2478" s="47"/>
      <c r="F2478" s="54" t="s">
        <v>5836</v>
      </c>
      <c r="G2478" s="54">
        <v>1</v>
      </c>
      <c r="H2478" s="54" t="s">
        <v>5836</v>
      </c>
      <c r="I2478" s="54" t="s">
        <v>5836</v>
      </c>
      <c r="J2478" s="54">
        <v>1</v>
      </c>
      <c r="K2478" s="54" t="s">
        <v>5836</v>
      </c>
      <c r="L2478" s="54" t="s">
        <v>5836</v>
      </c>
      <c r="M2478" s="54">
        <v>1</v>
      </c>
      <c r="N2478" s="54" t="s">
        <v>5836</v>
      </c>
      <c r="O2478" s="45"/>
      <c r="P2478" s="45"/>
      <c r="Q2478" s="45"/>
      <c r="R2478" s="45"/>
      <c r="S2478" s="45"/>
      <c r="T2478" s="45"/>
      <c r="U2478" s="45"/>
      <c r="V2478" s="45"/>
      <c r="W2478" s="45"/>
      <c r="X2478" s="45"/>
      <c r="Y2478" s="45"/>
      <c r="Z2478" s="45"/>
      <c r="AA2478" s="45"/>
      <c r="AB2478" s="45"/>
      <c r="AC2478" s="45"/>
      <c r="AD2478" s="45"/>
      <c r="AE2478" s="45"/>
      <c r="AF2478" s="45"/>
      <c r="AG2478" s="45"/>
      <c r="AH2478" s="45"/>
      <c r="AI2478" s="45"/>
      <c r="AJ2478" s="45"/>
      <c r="AK2478" s="45"/>
      <c r="AL2478" s="45"/>
      <c r="AM2478" s="45"/>
      <c r="AN2478" s="45"/>
      <c r="AO2478" s="45"/>
      <c r="AP2478" s="45"/>
    </row>
    <row r="2479" spans="1:42" s="16" customFormat="1" ht="12">
      <c r="A2479" s="14" t="s">
        <v>4549</v>
      </c>
      <c r="B2479" s="15" t="s">
        <v>4550</v>
      </c>
      <c r="C2479" s="47">
        <v>1074</v>
      </c>
      <c r="D2479" s="47">
        <v>3718.56</v>
      </c>
      <c r="E2479" s="47">
        <v>1294.08</v>
      </c>
      <c r="F2479" s="54">
        <v>4</v>
      </c>
      <c r="G2479" s="54">
        <v>16</v>
      </c>
      <c r="H2479" s="54">
        <v>6</v>
      </c>
      <c r="I2479" s="54">
        <v>60</v>
      </c>
      <c r="J2479" s="54">
        <v>167</v>
      </c>
      <c r="K2479" s="54">
        <v>53</v>
      </c>
      <c r="L2479" s="54">
        <v>4</v>
      </c>
      <c r="M2479" s="54">
        <v>16</v>
      </c>
      <c r="N2479" s="54">
        <v>6</v>
      </c>
      <c r="O2479" s="45"/>
      <c r="P2479" s="45"/>
      <c r="Q2479" s="45"/>
      <c r="R2479" s="45"/>
      <c r="S2479" s="45"/>
      <c r="T2479" s="45"/>
      <c r="U2479" s="45"/>
      <c r="V2479" s="45"/>
      <c r="W2479" s="45"/>
      <c r="X2479" s="45"/>
      <c r="Y2479" s="45"/>
      <c r="Z2479" s="45"/>
      <c r="AA2479" s="45"/>
      <c r="AB2479" s="45"/>
      <c r="AC2479" s="45"/>
      <c r="AD2479" s="45"/>
      <c r="AE2479" s="45"/>
      <c r="AF2479" s="45"/>
      <c r="AG2479" s="45"/>
      <c r="AH2479" s="45"/>
      <c r="AI2479" s="45"/>
      <c r="AJ2479" s="45"/>
      <c r="AK2479" s="45"/>
      <c r="AL2479" s="45"/>
      <c r="AM2479" s="45"/>
      <c r="AN2479" s="45"/>
      <c r="AO2479" s="45"/>
      <c r="AP2479" s="45"/>
    </row>
    <row r="2480" spans="1:42" s="16" customFormat="1" ht="12">
      <c r="A2480" s="14" t="s">
        <v>4551</v>
      </c>
      <c r="B2480" s="15" t="s">
        <v>4552</v>
      </c>
      <c r="C2480" s="47">
        <v>4084.36</v>
      </c>
      <c r="D2480" s="47">
        <v>3474.11</v>
      </c>
      <c r="E2480" s="47">
        <v>4513.3</v>
      </c>
      <c r="F2480" s="54">
        <v>17</v>
      </c>
      <c r="G2480" s="54">
        <v>17</v>
      </c>
      <c r="H2480" s="54">
        <v>18</v>
      </c>
      <c r="I2480" s="54">
        <v>198</v>
      </c>
      <c r="J2480" s="54">
        <v>149</v>
      </c>
      <c r="K2480" s="54">
        <v>199</v>
      </c>
      <c r="L2480" s="54">
        <v>16</v>
      </c>
      <c r="M2480" s="54">
        <v>17</v>
      </c>
      <c r="N2480" s="54">
        <v>18</v>
      </c>
      <c r="O2480" s="45"/>
      <c r="P2480" s="45"/>
      <c r="Q2480" s="45"/>
      <c r="R2480" s="45"/>
      <c r="S2480" s="45"/>
      <c r="T2480" s="45"/>
      <c r="U2480" s="45"/>
      <c r="V2480" s="45"/>
      <c r="W2480" s="45"/>
      <c r="X2480" s="45"/>
      <c r="Y2480" s="45"/>
      <c r="Z2480" s="45"/>
      <c r="AA2480" s="45"/>
      <c r="AB2480" s="45"/>
      <c r="AC2480" s="45"/>
      <c r="AD2480" s="45"/>
      <c r="AE2480" s="45"/>
      <c r="AF2480" s="45"/>
      <c r="AG2480" s="45"/>
      <c r="AH2480" s="45"/>
      <c r="AI2480" s="45"/>
      <c r="AJ2480" s="45"/>
      <c r="AK2480" s="45"/>
      <c r="AL2480" s="45"/>
      <c r="AM2480" s="45"/>
      <c r="AN2480" s="45"/>
      <c r="AO2480" s="45"/>
      <c r="AP2480" s="45"/>
    </row>
    <row r="2481" spans="1:42" s="16" customFormat="1" ht="12">
      <c r="A2481" s="14" t="s">
        <v>4553</v>
      </c>
      <c r="B2481" s="15" t="s">
        <v>4554</v>
      </c>
      <c r="C2481" s="47">
        <v>608.6</v>
      </c>
      <c r="D2481" s="47">
        <v>581.84999999999991</v>
      </c>
      <c r="E2481" s="47">
        <v>1538.5</v>
      </c>
      <c r="F2481" s="54">
        <v>2</v>
      </c>
      <c r="G2481" s="54">
        <v>2</v>
      </c>
      <c r="H2481" s="54">
        <v>5</v>
      </c>
      <c r="I2481" s="54">
        <v>34</v>
      </c>
      <c r="J2481" s="54">
        <v>22</v>
      </c>
      <c r="K2481" s="54">
        <v>85</v>
      </c>
      <c r="L2481" s="54">
        <v>2</v>
      </c>
      <c r="M2481" s="54">
        <v>2</v>
      </c>
      <c r="N2481" s="54">
        <v>5</v>
      </c>
      <c r="O2481" s="45"/>
      <c r="P2481" s="45"/>
      <c r="Q2481" s="45"/>
      <c r="R2481" s="45"/>
      <c r="S2481" s="45"/>
      <c r="T2481" s="45"/>
      <c r="U2481" s="45"/>
      <c r="V2481" s="45"/>
      <c r="W2481" s="45"/>
      <c r="X2481" s="45"/>
      <c r="Y2481" s="45"/>
      <c r="Z2481" s="45"/>
      <c r="AA2481" s="45"/>
      <c r="AB2481" s="45"/>
      <c r="AC2481" s="45"/>
      <c r="AD2481" s="45"/>
      <c r="AE2481" s="45"/>
      <c r="AF2481" s="45"/>
      <c r="AG2481" s="45"/>
      <c r="AH2481" s="45"/>
      <c r="AI2481" s="45"/>
      <c r="AJ2481" s="45"/>
      <c r="AK2481" s="45"/>
      <c r="AL2481" s="45"/>
      <c r="AM2481" s="45"/>
      <c r="AN2481" s="45"/>
      <c r="AO2481" s="45"/>
      <c r="AP2481" s="45"/>
    </row>
    <row r="2482" spans="1:42" s="16" customFormat="1" ht="12">
      <c r="A2482" s="14" t="s">
        <v>4555</v>
      </c>
      <c r="B2482" s="15" t="s">
        <v>4556</v>
      </c>
      <c r="C2482" s="47">
        <v>9088.9</v>
      </c>
      <c r="D2482" s="47">
        <v>5950.4100000000017</v>
      </c>
      <c r="E2482" s="47">
        <v>621</v>
      </c>
      <c r="F2482" s="54">
        <v>29</v>
      </c>
      <c r="G2482" s="54">
        <v>18</v>
      </c>
      <c r="H2482" s="54">
        <v>2</v>
      </c>
      <c r="I2482" s="54">
        <v>88</v>
      </c>
      <c r="J2482" s="54">
        <v>41</v>
      </c>
      <c r="K2482" s="54">
        <v>2</v>
      </c>
      <c r="L2482" s="54">
        <v>19</v>
      </c>
      <c r="M2482" s="54">
        <v>10</v>
      </c>
      <c r="N2482" s="54">
        <v>1</v>
      </c>
      <c r="O2482" s="45"/>
      <c r="P2482" s="45"/>
      <c r="Q2482" s="45"/>
      <c r="R2482" s="45"/>
      <c r="S2482" s="45"/>
      <c r="T2482" s="45"/>
      <c r="U2482" s="45"/>
      <c r="V2482" s="45"/>
      <c r="W2482" s="45"/>
      <c r="X2482" s="45"/>
      <c r="Y2482" s="45"/>
      <c r="Z2482" s="45"/>
      <c r="AA2482" s="45"/>
      <c r="AB2482" s="45"/>
      <c r="AC2482" s="45"/>
      <c r="AD2482" s="45"/>
      <c r="AE2482" s="45"/>
      <c r="AF2482" s="45"/>
      <c r="AG2482" s="45"/>
      <c r="AH2482" s="45"/>
      <c r="AI2482" s="45"/>
      <c r="AJ2482" s="45"/>
      <c r="AK2482" s="45"/>
      <c r="AL2482" s="45"/>
      <c r="AM2482" s="45"/>
      <c r="AN2482" s="45"/>
      <c r="AO2482" s="45"/>
      <c r="AP2482" s="45"/>
    </row>
    <row r="2483" spans="1:42" s="16" customFormat="1" ht="12">
      <c r="A2483" s="14" t="s">
        <v>4557</v>
      </c>
      <c r="B2483" s="15" t="s">
        <v>4558</v>
      </c>
      <c r="C2483" s="47">
        <v>32125.68</v>
      </c>
      <c r="D2483" s="47">
        <v>48148.680000000015</v>
      </c>
      <c r="E2483" s="47">
        <v>45778.160000000018</v>
      </c>
      <c r="F2483" s="54">
        <v>79</v>
      </c>
      <c r="G2483" s="54">
        <v>110</v>
      </c>
      <c r="H2483" s="54">
        <v>107</v>
      </c>
      <c r="I2483" s="54">
        <v>470</v>
      </c>
      <c r="J2483" s="54">
        <v>408</v>
      </c>
      <c r="K2483" s="54">
        <v>444</v>
      </c>
      <c r="L2483" s="54">
        <v>39</v>
      </c>
      <c r="M2483" s="54">
        <v>71</v>
      </c>
      <c r="N2483" s="54">
        <v>70</v>
      </c>
      <c r="O2483" s="45"/>
      <c r="P2483" s="45"/>
      <c r="Q2483" s="45"/>
      <c r="R2483" s="45"/>
      <c r="S2483" s="45"/>
      <c r="T2483" s="45"/>
      <c r="U2483" s="45"/>
      <c r="V2483" s="45"/>
      <c r="W2483" s="45"/>
      <c r="X2483" s="45"/>
      <c r="Y2483" s="45"/>
      <c r="Z2483" s="45"/>
      <c r="AA2483" s="45"/>
      <c r="AB2483" s="45"/>
      <c r="AC2483" s="45"/>
      <c r="AD2483" s="45"/>
      <c r="AE2483" s="45"/>
      <c r="AF2483" s="45"/>
      <c r="AG2483" s="45"/>
      <c r="AH2483" s="45"/>
      <c r="AI2483" s="45"/>
      <c r="AJ2483" s="45"/>
      <c r="AK2483" s="45"/>
      <c r="AL2483" s="45"/>
      <c r="AM2483" s="45"/>
      <c r="AN2483" s="45"/>
      <c r="AO2483" s="45"/>
      <c r="AP2483" s="45"/>
    </row>
    <row r="2484" spans="1:42" s="16" customFormat="1" ht="12">
      <c r="A2484" s="14" t="s">
        <v>4559</v>
      </c>
      <c r="B2484" s="15" t="s">
        <v>4560</v>
      </c>
      <c r="C2484" s="47" t="s">
        <v>5836</v>
      </c>
      <c r="D2484" s="47">
        <v>501.2</v>
      </c>
      <c r="E2484" s="47">
        <v>160.9</v>
      </c>
      <c r="F2484" s="54" t="s">
        <v>5836</v>
      </c>
      <c r="G2484" s="54">
        <v>2</v>
      </c>
      <c r="H2484" s="54">
        <v>2</v>
      </c>
      <c r="I2484" s="54" t="s">
        <v>5836</v>
      </c>
      <c r="J2484" s="54">
        <v>28</v>
      </c>
      <c r="K2484" s="54">
        <v>2</v>
      </c>
      <c r="L2484" s="54" t="s">
        <v>5836</v>
      </c>
      <c r="M2484" s="54">
        <v>2</v>
      </c>
      <c r="N2484" s="54">
        <v>2</v>
      </c>
      <c r="O2484" s="45"/>
      <c r="P2484" s="45"/>
      <c r="Q2484" s="45"/>
      <c r="R2484" s="45"/>
      <c r="S2484" s="45"/>
      <c r="T2484" s="45"/>
      <c r="U2484" s="45"/>
      <c r="V2484" s="45"/>
      <c r="W2484" s="45"/>
      <c r="X2484" s="45"/>
      <c r="Y2484" s="45"/>
      <c r="Z2484" s="45"/>
      <c r="AA2484" s="45"/>
      <c r="AB2484" s="45"/>
      <c r="AC2484" s="45"/>
      <c r="AD2484" s="45"/>
      <c r="AE2484" s="45"/>
      <c r="AF2484" s="45"/>
      <c r="AG2484" s="45"/>
      <c r="AH2484" s="45"/>
      <c r="AI2484" s="45"/>
      <c r="AJ2484" s="45"/>
      <c r="AK2484" s="45"/>
      <c r="AL2484" s="45"/>
      <c r="AM2484" s="45"/>
      <c r="AN2484" s="45"/>
      <c r="AO2484" s="45"/>
      <c r="AP2484" s="45"/>
    </row>
    <row r="2485" spans="1:42" s="16" customFormat="1" ht="12">
      <c r="A2485" s="14" t="s">
        <v>4561</v>
      </c>
      <c r="B2485" s="15" t="s">
        <v>4560</v>
      </c>
      <c r="C2485" s="47">
        <v>93674.45</v>
      </c>
      <c r="D2485" s="47">
        <v>94118.559999999285</v>
      </c>
      <c r="E2485" s="47">
        <v>79787.270000000324</v>
      </c>
      <c r="F2485" s="54">
        <v>645</v>
      </c>
      <c r="G2485" s="54">
        <v>641</v>
      </c>
      <c r="H2485" s="54">
        <v>547</v>
      </c>
      <c r="I2485" s="54">
        <v>1663</v>
      </c>
      <c r="J2485" s="54">
        <v>1789</v>
      </c>
      <c r="K2485" s="54">
        <v>1435</v>
      </c>
      <c r="L2485" s="54">
        <v>499</v>
      </c>
      <c r="M2485" s="54">
        <v>495</v>
      </c>
      <c r="N2485" s="54">
        <v>439</v>
      </c>
      <c r="O2485" s="45"/>
      <c r="P2485" s="45"/>
      <c r="Q2485" s="45"/>
      <c r="R2485" s="45"/>
      <c r="S2485" s="45"/>
      <c r="T2485" s="45"/>
      <c r="U2485" s="45"/>
      <c r="V2485" s="45"/>
      <c r="W2485" s="45"/>
      <c r="X2485" s="45"/>
      <c r="Y2485" s="45"/>
      <c r="Z2485" s="45"/>
      <c r="AA2485" s="45"/>
      <c r="AB2485" s="45"/>
      <c r="AC2485" s="45"/>
      <c r="AD2485" s="45"/>
      <c r="AE2485" s="45"/>
      <c r="AF2485" s="45"/>
      <c r="AG2485" s="45"/>
      <c r="AH2485" s="45"/>
      <c r="AI2485" s="45"/>
      <c r="AJ2485" s="45"/>
      <c r="AK2485" s="45"/>
      <c r="AL2485" s="45"/>
      <c r="AM2485" s="45"/>
      <c r="AN2485" s="45"/>
      <c r="AO2485" s="45"/>
      <c r="AP2485" s="45"/>
    </row>
    <row r="2486" spans="1:42" s="16" customFormat="1" ht="12">
      <c r="A2486" s="14" t="s">
        <v>4562</v>
      </c>
      <c r="B2486" s="15" t="s">
        <v>4563</v>
      </c>
      <c r="C2486" s="47">
        <v>8135.23</v>
      </c>
      <c r="D2486" s="47">
        <v>11495.859999999997</v>
      </c>
      <c r="E2486" s="47">
        <v>11370.93</v>
      </c>
      <c r="F2486" s="54">
        <v>44</v>
      </c>
      <c r="G2486" s="54">
        <v>56</v>
      </c>
      <c r="H2486" s="54">
        <v>57</v>
      </c>
      <c r="I2486" s="54">
        <v>395</v>
      </c>
      <c r="J2486" s="54">
        <v>543</v>
      </c>
      <c r="K2486" s="54">
        <v>543</v>
      </c>
      <c r="L2486" s="54">
        <v>44</v>
      </c>
      <c r="M2486" s="54">
        <v>56</v>
      </c>
      <c r="N2486" s="54">
        <v>57</v>
      </c>
      <c r="O2486" s="45"/>
      <c r="P2486" s="45"/>
      <c r="Q2486" s="45"/>
      <c r="R2486" s="45"/>
      <c r="S2486" s="45"/>
      <c r="T2486" s="45"/>
      <c r="U2486" s="45"/>
      <c r="V2486" s="45"/>
      <c r="W2486" s="45"/>
      <c r="X2486" s="45"/>
      <c r="Y2486" s="45"/>
      <c r="Z2486" s="45"/>
      <c r="AA2486" s="45"/>
      <c r="AB2486" s="45"/>
      <c r="AC2486" s="45"/>
      <c r="AD2486" s="45"/>
      <c r="AE2486" s="45"/>
      <c r="AF2486" s="45"/>
      <c r="AG2486" s="45"/>
      <c r="AH2486" s="45"/>
      <c r="AI2486" s="45"/>
      <c r="AJ2486" s="45"/>
      <c r="AK2486" s="45"/>
      <c r="AL2486" s="45"/>
      <c r="AM2486" s="45"/>
      <c r="AN2486" s="45"/>
      <c r="AO2486" s="45"/>
      <c r="AP2486" s="45"/>
    </row>
    <row r="2487" spans="1:42" s="16" customFormat="1" ht="24">
      <c r="A2487" s="14" t="s">
        <v>4564</v>
      </c>
      <c r="B2487" s="15" t="s">
        <v>4565</v>
      </c>
      <c r="C2487" s="47">
        <v>26708.42</v>
      </c>
      <c r="D2487" s="47">
        <v>29694.239999999983</v>
      </c>
      <c r="E2487" s="47">
        <v>24994.86</v>
      </c>
      <c r="F2487" s="54">
        <v>87</v>
      </c>
      <c r="G2487" s="54">
        <v>98</v>
      </c>
      <c r="H2487" s="54">
        <v>79</v>
      </c>
      <c r="I2487" s="54">
        <v>401</v>
      </c>
      <c r="J2487" s="54">
        <v>442</v>
      </c>
      <c r="K2487" s="54">
        <v>288</v>
      </c>
      <c r="L2487" s="54">
        <v>56</v>
      </c>
      <c r="M2487" s="54">
        <v>60</v>
      </c>
      <c r="N2487" s="54">
        <v>56</v>
      </c>
      <c r="O2487" s="45"/>
      <c r="P2487" s="45"/>
      <c r="Q2487" s="45"/>
      <c r="R2487" s="45"/>
      <c r="S2487" s="45"/>
      <c r="T2487" s="45"/>
      <c r="U2487" s="45"/>
      <c r="V2487" s="45"/>
      <c r="W2487" s="45"/>
      <c r="X2487" s="45"/>
      <c r="Y2487" s="45"/>
      <c r="Z2487" s="45"/>
      <c r="AA2487" s="45"/>
      <c r="AB2487" s="45"/>
      <c r="AC2487" s="45"/>
      <c r="AD2487" s="45"/>
      <c r="AE2487" s="45"/>
      <c r="AF2487" s="45"/>
      <c r="AG2487" s="45"/>
      <c r="AH2487" s="45"/>
      <c r="AI2487" s="45"/>
      <c r="AJ2487" s="45"/>
      <c r="AK2487" s="45"/>
      <c r="AL2487" s="45"/>
      <c r="AM2487" s="45"/>
      <c r="AN2487" s="45"/>
      <c r="AO2487" s="45"/>
      <c r="AP2487" s="45"/>
    </row>
    <row r="2488" spans="1:42" s="16" customFormat="1" ht="12">
      <c r="A2488" s="14" t="s">
        <v>4566</v>
      </c>
      <c r="B2488" s="15" t="s">
        <v>4567</v>
      </c>
      <c r="C2488" s="47">
        <v>46489.77</v>
      </c>
      <c r="D2488" s="47">
        <v>92621.550000000134</v>
      </c>
      <c r="E2488" s="47">
        <v>79833.350000000137</v>
      </c>
      <c r="F2488" s="54">
        <v>103</v>
      </c>
      <c r="G2488" s="54">
        <v>232</v>
      </c>
      <c r="H2488" s="54">
        <v>186</v>
      </c>
      <c r="I2488" s="54">
        <v>458</v>
      </c>
      <c r="J2488" s="54">
        <v>536</v>
      </c>
      <c r="K2488" s="54">
        <v>605</v>
      </c>
      <c r="L2488" s="54">
        <v>74</v>
      </c>
      <c r="M2488" s="54">
        <v>145</v>
      </c>
      <c r="N2488" s="54">
        <v>121</v>
      </c>
      <c r="O2488" s="45"/>
      <c r="P2488" s="45"/>
      <c r="Q2488" s="45"/>
      <c r="R2488" s="45"/>
      <c r="S2488" s="45"/>
      <c r="T2488" s="45"/>
      <c r="U2488" s="45"/>
      <c r="V2488" s="45"/>
      <c r="W2488" s="45"/>
      <c r="X2488" s="45"/>
      <c r="Y2488" s="45"/>
      <c r="Z2488" s="45"/>
      <c r="AA2488" s="45"/>
      <c r="AB2488" s="45"/>
      <c r="AC2488" s="45"/>
      <c r="AD2488" s="45"/>
      <c r="AE2488" s="45"/>
      <c r="AF2488" s="45"/>
      <c r="AG2488" s="45"/>
      <c r="AH2488" s="45"/>
      <c r="AI2488" s="45"/>
      <c r="AJ2488" s="45"/>
      <c r="AK2488" s="45"/>
      <c r="AL2488" s="45"/>
      <c r="AM2488" s="45"/>
      <c r="AN2488" s="45"/>
      <c r="AO2488" s="45"/>
      <c r="AP2488" s="45"/>
    </row>
    <row r="2489" spans="1:42" s="16" customFormat="1" ht="24">
      <c r="A2489" s="14" t="s">
        <v>4568</v>
      </c>
      <c r="B2489" s="15" t="s">
        <v>4569</v>
      </c>
      <c r="C2489" s="47">
        <v>232.8</v>
      </c>
      <c r="D2489" s="47"/>
      <c r="E2489" s="47"/>
      <c r="F2489" s="54">
        <v>1</v>
      </c>
      <c r="G2489" s="54" t="s">
        <v>5836</v>
      </c>
      <c r="H2489" s="54" t="s">
        <v>5836</v>
      </c>
      <c r="I2489" s="54">
        <v>1</v>
      </c>
      <c r="J2489" s="54" t="s">
        <v>5836</v>
      </c>
      <c r="K2489" s="54" t="s">
        <v>5836</v>
      </c>
      <c r="L2489" s="54">
        <v>1</v>
      </c>
      <c r="M2489" s="54" t="s">
        <v>5836</v>
      </c>
      <c r="N2489" s="54" t="s">
        <v>5836</v>
      </c>
      <c r="O2489" s="45"/>
      <c r="P2489" s="45"/>
      <c r="Q2489" s="45"/>
      <c r="R2489" s="45"/>
      <c r="S2489" s="45"/>
      <c r="T2489" s="45"/>
      <c r="U2489" s="45"/>
      <c r="V2489" s="45"/>
      <c r="W2489" s="45"/>
      <c r="X2489" s="45"/>
      <c r="Y2489" s="45"/>
      <c r="Z2489" s="45"/>
      <c r="AA2489" s="45"/>
      <c r="AB2489" s="45"/>
      <c r="AC2489" s="45"/>
      <c r="AD2489" s="45"/>
      <c r="AE2489" s="45"/>
      <c r="AF2489" s="45"/>
      <c r="AG2489" s="45"/>
      <c r="AH2489" s="45"/>
      <c r="AI2489" s="45"/>
      <c r="AJ2489" s="45"/>
      <c r="AK2489" s="45"/>
      <c r="AL2489" s="45"/>
      <c r="AM2489" s="45"/>
      <c r="AN2489" s="45"/>
      <c r="AO2489" s="45"/>
      <c r="AP2489" s="45"/>
    </row>
    <row r="2490" spans="1:42" s="16" customFormat="1" ht="12">
      <c r="A2490" s="14" t="s">
        <v>4570</v>
      </c>
      <c r="B2490" s="15" t="s">
        <v>4571</v>
      </c>
      <c r="C2490" s="47">
        <v>58558.52</v>
      </c>
      <c r="D2490" s="47">
        <v>66592.23000000001</v>
      </c>
      <c r="E2490" s="47">
        <v>67948.120000000315</v>
      </c>
      <c r="F2490" s="54">
        <v>307</v>
      </c>
      <c r="G2490" s="54">
        <v>351</v>
      </c>
      <c r="H2490" s="54">
        <v>355</v>
      </c>
      <c r="I2490" s="54">
        <v>1081</v>
      </c>
      <c r="J2490" s="54">
        <v>1163</v>
      </c>
      <c r="K2490" s="54">
        <v>1007</v>
      </c>
      <c r="L2490" s="54">
        <v>207</v>
      </c>
      <c r="M2490" s="54">
        <v>230</v>
      </c>
      <c r="N2490" s="54">
        <v>254</v>
      </c>
      <c r="O2490" s="45"/>
      <c r="P2490" s="45"/>
      <c r="Q2490" s="45"/>
      <c r="R2490" s="45"/>
      <c r="S2490" s="45"/>
      <c r="T2490" s="45"/>
      <c r="U2490" s="45"/>
      <c r="V2490" s="45"/>
      <c r="W2490" s="45"/>
      <c r="X2490" s="45"/>
      <c r="Y2490" s="45"/>
      <c r="Z2490" s="45"/>
      <c r="AA2490" s="45"/>
      <c r="AB2490" s="45"/>
      <c r="AC2490" s="45"/>
      <c r="AD2490" s="45"/>
      <c r="AE2490" s="45"/>
      <c r="AF2490" s="45"/>
      <c r="AG2490" s="45"/>
      <c r="AH2490" s="45"/>
      <c r="AI2490" s="45"/>
      <c r="AJ2490" s="45"/>
      <c r="AK2490" s="45"/>
      <c r="AL2490" s="45"/>
      <c r="AM2490" s="45"/>
      <c r="AN2490" s="45"/>
      <c r="AO2490" s="45"/>
      <c r="AP2490" s="45"/>
    </row>
    <row r="2491" spans="1:42" s="16" customFormat="1" ht="12">
      <c r="A2491" s="14" t="s">
        <v>4572</v>
      </c>
      <c r="B2491" s="15" t="s">
        <v>4573</v>
      </c>
      <c r="C2491" s="47">
        <v>9539.75</v>
      </c>
      <c r="D2491" s="47">
        <v>9994.380000000001</v>
      </c>
      <c r="E2491" s="47">
        <v>28164.509999999958</v>
      </c>
      <c r="F2491" s="54">
        <v>50</v>
      </c>
      <c r="G2491" s="54">
        <v>57</v>
      </c>
      <c r="H2491" s="54">
        <v>151</v>
      </c>
      <c r="I2491" s="54">
        <v>143</v>
      </c>
      <c r="J2491" s="54">
        <v>128</v>
      </c>
      <c r="K2491" s="54">
        <v>245</v>
      </c>
      <c r="L2491" s="54">
        <v>29</v>
      </c>
      <c r="M2491" s="54">
        <v>40</v>
      </c>
      <c r="N2491" s="54">
        <v>130</v>
      </c>
      <c r="O2491" s="45"/>
      <c r="P2491" s="45"/>
      <c r="Q2491" s="45"/>
      <c r="R2491" s="45"/>
      <c r="S2491" s="45"/>
      <c r="T2491" s="45"/>
      <c r="U2491" s="45"/>
      <c r="V2491" s="45"/>
      <c r="W2491" s="45"/>
      <c r="X2491" s="45"/>
      <c r="Y2491" s="45"/>
      <c r="Z2491" s="45"/>
      <c r="AA2491" s="45"/>
      <c r="AB2491" s="45"/>
      <c r="AC2491" s="45"/>
      <c r="AD2491" s="45"/>
      <c r="AE2491" s="45"/>
      <c r="AF2491" s="45"/>
      <c r="AG2491" s="45"/>
      <c r="AH2491" s="45"/>
      <c r="AI2491" s="45"/>
      <c r="AJ2491" s="45"/>
      <c r="AK2491" s="45"/>
      <c r="AL2491" s="45"/>
      <c r="AM2491" s="45"/>
      <c r="AN2491" s="45"/>
      <c r="AO2491" s="45"/>
      <c r="AP2491" s="45"/>
    </row>
    <row r="2492" spans="1:42" s="16" customFormat="1" ht="12">
      <c r="A2492" s="14" t="s">
        <v>4574</v>
      </c>
      <c r="B2492" s="15" t="s">
        <v>4575</v>
      </c>
      <c r="C2492" s="47">
        <v>165383.82</v>
      </c>
      <c r="D2492" s="47">
        <v>174764.83999999997</v>
      </c>
      <c r="E2492" s="47">
        <v>150523.97999999995</v>
      </c>
      <c r="F2492" s="54">
        <v>475</v>
      </c>
      <c r="G2492" s="54">
        <v>488</v>
      </c>
      <c r="H2492" s="54">
        <v>427</v>
      </c>
      <c r="I2492" s="54">
        <v>3399</v>
      </c>
      <c r="J2492" s="54">
        <v>3710</v>
      </c>
      <c r="K2492" s="54">
        <v>2963</v>
      </c>
      <c r="L2492" s="54">
        <v>211</v>
      </c>
      <c r="M2492" s="54">
        <v>221</v>
      </c>
      <c r="N2492" s="54">
        <v>193</v>
      </c>
      <c r="O2492" s="45"/>
      <c r="P2492" s="45"/>
      <c r="Q2492" s="45"/>
      <c r="R2492" s="45"/>
      <c r="S2492" s="45"/>
      <c r="T2492" s="45"/>
      <c r="U2492" s="45"/>
      <c r="V2492" s="45"/>
      <c r="W2492" s="45"/>
      <c r="X2492" s="45"/>
      <c r="Y2492" s="45"/>
      <c r="Z2492" s="45"/>
      <c r="AA2492" s="45"/>
      <c r="AB2492" s="45"/>
      <c r="AC2492" s="45"/>
      <c r="AD2492" s="45"/>
      <c r="AE2492" s="45"/>
      <c r="AF2492" s="45"/>
      <c r="AG2492" s="45"/>
      <c r="AH2492" s="45"/>
      <c r="AI2492" s="45"/>
      <c r="AJ2492" s="45"/>
      <c r="AK2492" s="45"/>
      <c r="AL2492" s="45"/>
      <c r="AM2492" s="45"/>
      <c r="AN2492" s="45"/>
      <c r="AO2492" s="45"/>
      <c r="AP2492" s="45"/>
    </row>
    <row r="2493" spans="1:42" s="16" customFormat="1" ht="12">
      <c r="A2493" s="14" t="s">
        <v>4576</v>
      </c>
      <c r="B2493" s="15" t="s">
        <v>4577</v>
      </c>
      <c r="C2493" s="47" t="s">
        <v>5836</v>
      </c>
      <c r="D2493" s="47">
        <v>1109.8</v>
      </c>
      <c r="E2493" s="47"/>
      <c r="F2493" s="54" t="s">
        <v>5836</v>
      </c>
      <c r="G2493" s="54">
        <v>2</v>
      </c>
      <c r="H2493" s="54" t="s">
        <v>5836</v>
      </c>
      <c r="I2493" s="54" t="s">
        <v>5836</v>
      </c>
      <c r="J2493" s="54">
        <v>62</v>
      </c>
      <c r="K2493" s="54" t="s">
        <v>5836</v>
      </c>
      <c r="L2493" s="54" t="s">
        <v>5836</v>
      </c>
      <c r="M2493" s="54">
        <v>2</v>
      </c>
      <c r="N2493" s="54" t="s">
        <v>5836</v>
      </c>
      <c r="O2493" s="45"/>
      <c r="P2493" s="45"/>
      <c r="Q2493" s="45"/>
      <c r="R2493" s="45"/>
      <c r="S2493" s="45"/>
      <c r="T2493" s="45"/>
      <c r="U2493" s="45"/>
      <c r="V2493" s="45"/>
      <c r="W2493" s="45"/>
      <c r="X2493" s="45"/>
      <c r="Y2493" s="45"/>
      <c r="Z2493" s="45"/>
      <c r="AA2493" s="45"/>
      <c r="AB2493" s="45"/>
      <c r="AC2493" s="45"/>
      <c r="AD2493" s="45"/>
      <c r="AE2493" s="45"/>
      <c r="AF2493" s="45"/>
      <c r="AG2493" s="45"/>
      <c r="AH2493" s="45"/>
      <c r="AI2493" s="45"/>
      <c r="AJ2493" s="45"/>
      <c r="AK2493" s="45"/>
      <c r="AL2493" s="45"/>
      <c r="AM2493" s="45"/>
      <c r="AN2493" s="45"/>
      <c r="AO2493" s="45"/>
      <c r="AP2493" s="45"/>
    </row>
    <row r="2494" spans="1:42" s="16" customFormat="1" ht="12">
      <c r="A2494" s="14" t="s">
        <v>4578</v>
      </c>
      <c r="B2494" s="15" t="s">
        <v>4579</v>
      </c>
      <c r="C2494" s="47" t="s">
        <v>5836</v>
      </c>
      <c r="D2494" s="47"/>
      <c r="E2494" s="47">
        <v>178.95</v>
      </c>
      <c r="F2494" s="54" t="s">
        <v>5836</v>
      </c>
      <c r="G2494" s="54" t="s">
        <v>5836</v>
      </c>
      <c r="H2494" s="54">
        <v>1</v>
      </c>
      <c r="I2494" s="54" t="s">
        <v>5836</v>
      </c>
      <c r="J2494" s="54" t="s">
        <v>5836</v>
      </c>
      <c r="K2494" s="54">
        <v>1</v>
      </c>
      <c r="L2494" s="54" t="s">
        <v>5836</v>
      </c>
      <c r="M2494" s="54" t="s">
        <v>5836</v>
      </c>
      <c r="N2494" s="54">
        <v>1</v>
      </c>
      <c r="O2494" s="45"/>
      <c r="P2494" s="45"/>
      <c r="Q2494" s="45"/>
      <c r="R2494" s="45"/>
      <c r="S2494" s="45"/>
      <c r="T2494" s="45"/>
      <c r="U2494" s="45"/>
      <c r="V2494" s="45"/>
      <c r="W2494" s="45"/>
      <c r="X2494" s="45"/>
      <c r="Y2494" s="45"/>
      <c r="Z2494" s="45"/>
      <c r="AA2494" s="45"/>
      <c r="AB2494" s="45"/>
      <c r="AC2494" s="45"/>
      <c r="AD2494" s="45"/>
      <c r="AE2494" s="45"/>
      <c r="AF2494" s="45"/>
      <c r="AG2494" s="45"/>
      <c r="AH2494" s="45"/>
      <c r="AI2494" s="45"/>
      <c r="AJ2494" s="45"/>
      <c r="AK2494" s="45"/>
      <c r="AL2494" s="45"/>
      <c r="AM2494" s="45"/>
      <c r="AN2494" s="45"/>
      <c r="AO2494" s="45"/>
      <c r="AP2494" s="45"/>
    </row>
    <row r="2495" spans="1:42" s="16" customFormat="1" ht="12">
      <c r="A2495" s="14" t="s">
        <v>4580</v>
      </c>
      <c r="B2495" s="15" t="s">
        <v>4581</v>
      </c>
      <c r="C2495" s="47">
        <v>39279.99</v>
      </c>
      <c r="D2495" s="47">
        <v>40402.299999999988</v>
      </c>
      <c r="E2495" s="47">
        <v>43506.089999999982</v>
      </c>
      <c r="F2495" s="54">
        <v>115</v>
      </c>
      <c r="G2495" s="54">
        <v>127</v>
      </c>
      <c r="H2495" s="54">
        <v>134</v>
      </c>
      <c r="I2495" s="54">
        <v>390</v>
      </c>
      <c r="J2495" s="54">
        <v>500</v>
      </c>
      <c r="K2495" s="54">
        <v>396</v>
      </c>
      <c r="L2495" s="54">
        <v>94</v>
      </c>
      <c r="M2495" s="54">
        <v>97</v>
      </c>
      <c r="N2495" s="54">
        <v>106</v>
      </c>
      <c r="O2495" s="45"/>
      <c r="P2495" s="45"/>
      <c r="Q2495" s="45"/>
      <c r="R2495" s="45"/>
      <c r="S2495" s="45"/>
      <c r="T2495" s="45"/>
      <c r="U2495" s="45"/>
      <c r="V2495" s="45"/>
      <c r="W2495" s="45"/>
      <c r="X2495" s="45"/>
      <c r="Y2495" s="45"/>
      <c r="Z2495" s="45"/>
      <c r="AA2495" s="45"/>
      <c r="AB2495" s="45"/>
      <c r="AC2495" s="45"/>
      <c r="AD2495" s="45"/>
      <c r="AE2495" s="45"/>
      <c r="AF2495" s="45"/>
      <c r="AG2495" s="45"/>
      <c r="AH2495" s="45"/>
      <c r="AI2495" s="45"/>
      <c r="AJ2495" s="45"/>
      <c r="AK2495" s="45"/>
      <c r="AL2495" s="45"/>
      <c r="AM2495" s="45"/>
      <c r="AN2495" s="45"/>
      <c r="AO2495" s="45"/>
      <c r="AP2495" s="45"/>
    </row>
    <row r="2496" spans="1:42" s="16" customFormat="1" ht="12">
      <c r="A2496" s="14" t="s">
        <v>4582</v>
      </c>
      <c r="B2496" s="15" t="s">
        <v>4583</v>
      </c>
      <c r="C2496" s="47">
        <v>29649.53</v>
      </c>
      <c r="D2496" s="47">
        <v>35166.300000000003</v>
      </c>
      <c r="E2496" s="47">
        <v>26356.05000000001</v>
      </c>
      <c r="F2496" s="54">
        <v>87</v>
      </c>
      <c r="G2496" s="54">
        <v>95</v>
      </c>
      <c r="H2496" s="54">
        <v>82</v>
      </c>
      <c r="I2496" s="54">
        <v>507</v>
      </c>
      <c r="J2496" s="54">
        <v>444</v>
      </c>
      <c r="K2496" s="54">
        <v>408</v>
      </c>
      <c r="L2496" s="54">
        <v>62</v>
      </c>
      <c r="M2496" s="54">
        <v>71</v>
      </c>
      <c r="N2496" s="54">
        <v>55</v>
      </c>
      <c r="O2496" s="45"/>
      <c r="P2496" s="45"/>
      <c r="Q2496" s="45"/>
      <c r="R2496" s="45"/>
      <c r="S2496" s="45"/>
      <c r="T2496" s="45"/>
      <c r="U2496" s="45"/>
      <c r="V2496" s="45"/>
      <c r="W2496" s="45"/>
      <c r="X2496" s="45"/>
      <c r="Y2496" s="45"/>
      <c r="Z2496" s="45"/>
      <c r="AA2496" s="45"/>
      <c r="AB2496" s="45"/>
      <c r="AC2496" s="45"/>
      <c r="AD2496" s="45"/>
      <c r="AE2496" s="45"/>
      <c r="AF2496" s="45"/>
      <c r="AG2496" s="45"/>
      <c r="AH2496" s="45"/>
      <c r="AI2496" s="45"/>
      <c r="AJ2496" s="45"/>
      <c r="AK2496" s="45"/>
      <c r="AL2496" s="45"/>
      <c r="AM2496" s="45"/>
      <c r="AN2496" s="45"/>
      <c r="AO2496" s="45"/>
      <c r="AP2496" s="45"/>
    </row>
    <row r="2497" spans="1:42" s="16" customFormat="1" ht="12">
      <c r="A2497" s="14" t="s">
        <v>4584</v>
      </c>
      <c r="B2497" s="15" t="s">
        <v>4585</v>
      </c>
      <c r="C2497" s="47">
        <v>70850.67</v>
      </c>
      <c r="D2497" s="47">
        <v>98440.500000000073</v>
      </c>
      <c r="E2497" s="47">
        <v>133261.52999999988</v>
      </c>
      <c r="F2497" s="54">
        <v>143</v>
      </c>
      <c r="G2497" s="54">
        <v>206</v>
      </c>
      <c r="H2497" s="54">
        <v>262</v>
      </c>
      <c r="I2497" s="54">
        <v>1106</v>
      </c>
      <c r="J2497" s="54">
        <v>1703</v>
      </c>
      <c r="K2497" s="54">
        <v>2281</v>
      </c>
      <c r="L2497" s="54">
        <v>66</v>
      </c>
      <c r="M2497" s="54">
        <v>91</v>
      </c>
      <c r="N2497" s="54">
        <v>116</v>
      </c>
      <c r="O2497" s="45"/>
      <c r="P2497" s="45"/>
      <c r="Q2497" s="45"/>
      <c r="R2497" s="45"/>
      <c r="S2497" s="45"/>
      <c r="T2497" s="45"/>
      <c r="U2497" s="45"/>
      <c r="V2497" s="45"/>
      <c r="W2497" s="45"/>
      <c r="X2497" s="45"/>
      <c r="Y2497" s="45"/>
      <c r="Z2497" s="45"/>
      <c r="AA2497" s="45"/>
      <c r="AB2497" s="45"/>
      <c r="AC2497" s="45"/>
      <c r="AD2497" s="45"/>
      <c r="AE2497" s="45"/>
      <c r="AF2497" s="45"/>
      <c r="AG2497" s="45"/>
      <c r="AH2497" s="45"/>
      <c r="AI2497" s="45"/>
      <c r="AJ2497" s="45"/>
      <c r="AK2497" s="45"/>
      <c r="AL2497" s="45"/>
      <c r="AM2497" s="45"/>
      <c r="AN2497" s="45"/>
      <c r="AO2497" s="45"/>
      <c r="AP2497" s="45"/>
    </row>
    <row r="2498" spans="1:42" s="16" customFormat="1" ht="12">
      <c r="A2498" s="14" t="s">
        <v>4586</v>
      </c>
      <c r="B2498" s="15" t="s">
        <v>4587</v>
      </c>
      <c r="C2498" s="47">
        <v>260494.67</v>
      </c>
      <c r="D2498" s="47">
        <v>289592.32999999996</v>
      </c>
      <c r="E2498" s="47">
        <v>255020.3199999991</v>
      </c>
      <c r="F2498" s="54">
        <v>579</v>
      </c>
      <c r="G2498" s="54">
        <v>630</v>
      </c>
      <c r="H2498" s="54">
        <v>556</v>
      </c>
      <c r="I2498" s="54">
        <v>4694</v>
      </c>
      <c r="J2498" s="54">
        <v>5176</v>
      </c>
      <c r="K2498" s="54">
        <v>4607</v>
      </c>
      <c r="L2498" s="54">
        <v>266</v>
      </c>
      <c r="M2498" s="54">
        <v>298</v>
      </c>
      <c r="N2498" s="54">
        <v>272</v>
      </c>
      <c r="O2498" s="45"/>
      <c r="P2498" s="45"/>
      <c r="Q2498" s="45"/>
      <c r="R2498" s="45"/>
      <c r="S2498" s="45"/>
      <c r="T2498" s="45"/>
      <c r="U2498" s="45"/>
      <c r="V2498" s="45"/>
      <c r="W2498" s="45"/>
      <c r="X2498" s="45"/>
      <c r="Y2498" s="45"/>
      <c r="Z2498" s="45"/>
      <c r="AA2498" s="45"/>
      <c r="AB2498" s="45"/>
      <c r="AC2498" s="45"/>
      <c r="AD2498" s="45"/>
      <c r="AE2498" s="45"/>
      <c r="AF2498" s="45"/>
      <c r="AG2498" s="45"/>
      <c r="AH2498" s="45"/>
      <c r="AI2498" s="45"/>
      <c r="AJ2498" s="45"/>
      <c r="AK2498" s="45"/>
      <c r="AL2498" s="45"/>
      <c r="AM2498" s="45"/>
      <c r="AN2498" s="45"/>
      <c r="AO2498" s="45"/>
      <c r="AP2498" s="45"/>
    </row>
    <row r="2499" spans="1:42" s="16" customFormat="1" ht="24">
      <c r="A2499" s="14" t="s">
        <v>4588</v>
      </c>
      <c r="B2499" s="15" t="s">
        <v>4589</v>
      </c>
      <c r="C2499" s="47">
        <v>22933.45</v>
      </c>
      <c r="D2499" s="47">
        <v>16504.049999999996</v>
      </c>
      <c r="E2499" s="47">
        <v>39332.280000000021</v>
      </c>
      <c r="F2499" s="54">
        <v>59</v>
      </c>
      <c r="G2499" s="54">
        <v>40</v>
      </c>
      <c r="H2499" s="54">
        <v>91</v>
      </c>
      <c r="I2499" s="54">
        <v>150</v>
      </c>
      <c r="J2499" s="54">
        <v>66</v>
      </c>
      <c r="K2499" s="54">
        <v>338</v>
      </c>
      <c r="L2499" s="54">
        <v>36</v>
      </c>
      <c r="M2499" s="54">
        <v>25</v>
      </c>
      <c r="N2499" s="54">
        <v>53</v>
      </c>
      <c r="O2499" s="45"/>
      <c r="P2499" s="45"/>
      <c r="Q2499" s="45"/>
      <c r="R2499" s="45"/>
      <c r="S2499" s="45"/>
      <c r="T2499" s="45"/>
      <c r="U2499" s="45"/>
      <c r="V2499" s="45"/>
      <c r="W2499" s="45"/>
      <c r="X2499" s="45"/>
      <c r="Y2499" s="45"/>
      <c r="Z2499" s="45"/>
      <c r="AA2499" s="45"/>
      <c r="AB2499" s="45"/>
      <c r="AC2499" s="45"/>
      <c r="AD2499" s="45"/>
      <c r="AE2499" s="45"/>
      <c r="AF2499" s="45"/>
      <c r="AG2499" s="45"/>
      <c r="AH2499" s="45"/>
      <c r="AI2499" s="45"/>
      <c r="AJ2499" s="45"/>
      <c r="AK2499" s="45"/>
      <c r="AL2499" s="45"/>
      <c r="AM2499" s="45"/>
      <c r="AN2499" s="45"/>
      <c r="AO2499" s="45"/>
      <c r="AP2499" s="45"/>
    </row>
    <row r="2500" spans="1:42" s="16" customFormat="1" ht="24">
      <c r="A2500" s="14" t="s">
        <v>4590</v>
      </c>
      <c r="B2500" s="15" t="s">
        <v>4591</v>
      </c>
      <c r="C2500" s="47">
        <v>14672.87</v>
      </c>
      <c r="D2500" s="47">
        <v>27862.510000000017</v>
      </c>
      <c r="E2500" s="47">
        <v>39105.760000000046</v>
      </c>
      <c r="F2500" s="54">
        <v>34</v>
      </c>
      <c r="G2500" s="54">
        <v>64</v>
      </c>
      <c r="H2500" s="54">
        <v>86</v>
      </c>
      <c r="I2500" s="54">
        <v>151</v>
      </c>
      <c r="J2500" s="54">
        <v>188</v>
      </c>
      <c r="K2500" s="54">
        <v>452</v>
      </c>
      <c r="L2500" s="54">
        <v>23</v>
      </c>
      <c r="M2500" s="54">
        <v>43</v>
      </c>
      <c r="N2500" s="54">
        <v>53</v>
      </c>
      <c r="O2500" s="45"/>
      <c r="P2500" s="45"/>
      <c r="Q2500" s="45"/>
      <c r="R2500" s="45"/>
      <c r="S2500" s="45"/>
      <c r="T2500" s="45"/>
      <c r="U2500" s="45"/>
      <c r="V2500" s="45"/>
      <c r="W2500" s="45"/>
      <c r="X2500" s="45"/>
      <c r="Y2500" s="45"/>
      <c r="Z2500" s="45"/>
      <c r="AA2500" s="45"/>
      <c r="AB2500" s="45"/>
      <c r="AC2500" s="45"/>
      <c r="AD2500" s="45"/>
      <c r="AE2500" s="45"/>
      <c r="AF2500" s="45"/>
      <c r="AG2500" s="45"/>
      <c r="AH2500" s="45"/>
      <c r="AI2500" s="45"/>
      <c r="AJ2500" s="45"/>
      <c r="AK2500" s="45"/>
      <c r="AL2500" s="45"/>
      <c r="AM2500" s="45"/>
      <c r="AN2500" s="45"/>
      <c r="AO2500" s="45"/>
      <c r="AP2500" s="45"/>
    </row>
    <row r="2501" spans="1:42" s="16" customFormat="1" ht="12">
      <c r="A2501" s="14" t="s">
        <v>4592</v>
      </c>
      <c r="B2501" s="15" t="s">
        <v>4593</v>
      </c>
      <c r="C2501" s="47">
        <v>1432</v>
      </c>
      <c r="D2501" s="47">
        <v>895</v>
      </c>
      <c r="E2501" s="47">
        <v>208.24</v>
      </c>
      <c r="F2501" s="54">
        <v>3</v>
      </c>
      <c r="G2501" s="54">
        <v>3</v>
      </c>
      <c r="H2501" s="54">
        <v>2</v>
      </c>
      <c r="I2501" s="54">
        <v>64</v>
      </c>
      <c r="J2501" s="54">
        <v>50</v>
      </c>
      <c r="K2501" s="54">
        <v>2</v>
      </c>
      <c r="L2501" s="54">
        <v>3</v>
      </c>
      <c r="M2501" s="54">
        <v>3</v>
      </c>
      <c r="N2501" s="54">
        <v>2</v>
      </c>
      <c r="O2501" s="45"/>
      <c r="P2501" s="45"/>
      <c r="Q2501" s="45"/>
      <c r="R2501" s="45"/>
      <c r="S2501" s="45"/>
      <c r="T2501" s="45"/>
      <c r="U2501" s="45"/>
      <c r="V2501" s="45"/>
      <c r="W2501" s="45"/>
      <c r="X2501" s="45"/>
      <c r="Y2501" s="45"/>
      <c r="Z2501" s="45"/>
      <c r="AA2501" s="45"/>
      <c r="AB2501" s="45"/>
      <c r="AC2501" s="45"/>
      <c r="AD2501" s="45"/>
      <c r="AE2501" s="45"/>
      <c r="AF2501" s="45"/>
      <c r="AG2501" s="45"/>
      <c r="AH2501" s="45"/>
      <c r="AI2501" s="45"/>
      <c r="AJ2501" s="45"/>
      <c r="AK2501" s="45"/>
      <c r="AL2501" s="45"/>
      <c r="AM2501" s="45"/>
      <c r="AN2501" s="45"/>
      <c r="AO2501" s="45"/>
      <c r="AP2501" s="45"/>
    </row>
    <row r="2502" spans="1:42" s="16" customFormat="1" ht="12">
      <c r="A2502" s="14" t="s">
        <v>4594</v>
      </c>
      <c r="B2502" s="15" t="s">
        <v>4595</v>
      </c>
      <c r="C2502" s="47">
        <v>140.1</v>
      </c>
      <c r="D2502" s="47">
        <v>664.15000000000009</v>
      </c>
      <c r="E2502" s="47">
        <v>3492.46</v>
      </c>
      <c r="F2502" s="54">
        <v>1</v>
      </c>
      <c r="G2502" s="54">
        <v>2</v>
      </c>
      <c r="H2502" s="54">
        <v>6</v>
      </c>
      <c r="I2502" s="54">
        <v>2</v>
      </c>
      <c r="J2502" s="54">
        <v>31</v>
      </c>
      <c r="K2502" s="54">
        <v>165</v>
      </c>
      <c r="L2502" s="54">
        <v>1</v>
      </c>
      <c r="M2502" s="54">
        <v>2</v>
      </c>
      <c r="N2502" s="54">
        <v>6</v>
      </c>
      <c r="O2502" s="45"/>
      <c r="P2502" s="45"/>
      <c r="Q2502" s="45"/>
      <c r="R2502" s="45"/>
      <c r="S2502" s="45"/>
      <c r="T2502" s="45"/>
      <c r="U2502" s="45"/>
      <c r="V2502" s="45"/>
      <c r="W2502" s="45"/>
      <c r="X2502" s="45"/>
      <c r="Y2502" s="45"/>
      <c r="Z2502" s="45"/>
      <c r="AA2502" s="45"/>
      <c r="AB2502" s="45"/>
      <c r="AC2502" s="45"/>
      <c r="AD2502" s="45"/>
      <c r="AE2502" s="45"/>
      <c r="AF2502" s="45"/>
      <c r="AG2502" s="45"/>
      <c r="AH2502" s="45"/>
      <c r="AI2502" s="45"/>
      <c r="AJ2502" s="45"/>
      <c r="AK2502" s="45"/>
      <c r="AL2502" s="45"/>
      <c r="AM2502" s="45"/>
      <c r="AN2502" s="45"/>
      <c r="AO2502" s="45"/>
      <c r="AP2502" s="45"/>
    </row>
    <row r="2503" spans="1:42" s="16" customFormat="1" ht="12">
      <c r="A2503" s="14" t="s">
        <v>4596</v>
      </c>
      <c r="B2503" s="15" t="s">
        <v>4597</v>
      </c>
      <c r="C2503" s="47">
        <v>2774.31</v>
      </c>
      <c r="D2503" s="47">
        <v>6232.32</v>
      </c>
      <c r="E2503" s="47">
        <v>7245.880000000001</v>
      </c>
      <c r="F2503" s="54">
        <v>9</v>
      </c>
      <c r="G2503" s="54">
        <v>26</v>
      </c>
      <c r="H2503" s="54">
        <v>30</v>
      </c>
      <c r="I2503" s="54">
        <v>113</v>
      </c>
      <c r="J2503" s="54">
        <v>198</v>
      </c>
      <c r="K2503" s="54">
        <v>247</v>
      </c>
      <c r="L2503" s="54">
        <v>9</v>
      </c>
      <c r="M2503" s="54">
        <v>25</v>
      </c>
      <c r="N2503" s="54">
        <v>30</v>
      </c>
      <c r="O2503" s="45"/>
      <c r="P2503" s="45"/>
      <c r="Q2503" s="45"/>
      <c r="R2503" s="45"/>
      <c r="S2503" s="45"/>
      <c r="T2503" s="45"/>
      <c r="U2503" s="45"/>
      <c r="V2503" s="45"/>
      <c r="W2503" s="45"/>
      <c r="X2503" s="45"/>
      <c r="Y2503" s="45"/>
      <c r="Z2503" s="45"/>
      <c r="AA2503" s="45"/>
      <c r="AB2503" s="45"/>
      <c r="AC2503" s="45"/>
      <c r="AD2503" s="45"/>
      <c r="AE2503" s="45"/>
      <c r="AF2503" s="45"/>
      <c r="AG2503" s="45"/>
      <c r="AH2503" s="45"/>
      <c r="AI2503" s="45"/>
      <c r="AJ2503" s="45"/>
      <c r="AK2503" s="45"/>
      <c r="AL2503" s="45"/>
      <c r="AM2503" s="45"/>
      <c r="AN2503" s="45"/>
      <c r="AO2503" s="45"/>
      <c r="AP2503" s="45"/>
    </row>
    <row r="2504" spans="1:42" s="16" customFormat="1" ht="12">
      <c r="A2504" s="14" t="s">
        <v>4598</v>
      </c>
      <c r="B2504" s="15" t="s">
        <v>4599</v>
      </c>
      <c r="C2504" s="47">
        <v>3497.5</v>
      </c>
      <c r="D2504" s="47">
        <v>14533.179999999989</v>
      </c>
      <c r="E2504" s="47">
        <v>6076.37</v>
      </c>
      <c r="F2504" s="54">
        <v>11</v>
      </c>
      <c r="G2504" s="54">
        <v>40</v>
      </c>
      <c r="H2504" s="54">
        <v>19</v>
      </c>
      <c r="I2504" s="54">
        <v>113</v>
      </c>
      <c r="J2504" s="54">
        <v>420</v>
      </c>
      <c r="K2504" s="54">
        <v>188</v>
      </c>
      <c r="L2504" s="54">
        <v>10</v>
      </c>
      <c r="M2504" s="54">
        <v>40</v>
      </c>
      <c r="N2504" s="54">
        <v>19</v>
      </c>
      <c r="O2504" s="45"/>
      <c r="P2504" s="45"/>
      <c r="Q2504" s="45"/>
      <c r="R2504" s="45"/>
      <c r="S2504" s="45"/>
      <c r="T2504" s="45"/>
      <c r="U2504" s="45"/>
      <c r="V2504" s="45"/>
      <c r="W2504" s="45"/>
      <c r="X2504" s="45"/>
      <c r="Y2504" s="45"/>
      <c r="Z2504" s="45"/>
      <c r="AA2504" s="45"/>
      <c r="AB2504" s="45"/>
      <c r="AC2504" s="45"/>
      <c r="AD2504" s="45"/>
      <c r="AE2504" s="45"/>
      <c r="AF2504" s="45"/>
      <c r="AG2504" s="45"/>
      <c r="AH2504" s="45"/>
      <c r="AI2504" s="45"/>
      <c r="AJ2504" s="45"/>
      <c r="AK2504" s="45"/>
      <c r="AL2504" s="45"/>
      <c r="AM2504" s="45"/>
      <c r="AN2504" s="45"/>
      <c r="AO2504" s="45"/>
      <c r="AP2504" s="45"/>
    </row>
    <row r="2505" spans="1:42" s="16" customFormat="1" ht="12">
      <c r="A2505" s="14" t="s">
        <v>4600</v>
      </c>
      <c r="B2505" s="15" t="s">
        <v>4601</v>
      </c>
      <c r="C2505" s="47" t="s">
        <v>5836</v>
      </c>
      <c r="D2505" s="47">
        <v>123.91</v>
      </c>
      <c r="E2505" s="47"/>
      <c r="F2505" s="54" t="s">
        <v>5836</v>
      </c>
      <c r="G2505" s="54">
        <v>1</v>
      </c>
      <c r="H2505" s="54" t="s">
        <v>5836</v>
      </c>
      <c r="I2505" s="54" t="s">
        <v>5836</v>
      </c>
      <c r="J2505" s="54">
        <v>4</v>
      </c>
      <c r="K2505" s="54" t="s">
        <v>5836</v>
      </c>
      <c r="L2505" s="54" t="s">
        <v>5836</v>
      </c>
      <c r="M2505" s="54">
        <v>1</v>
      </c>
      <c r="N2505" s="54" t="s">
        <v>5836</v>
      </c>
      <c r="O2505" s="45"/>
      <c r="P2505" s="45"/>
      <c r="Q2505" s="45"/>
      <c r="R2505" s="45"/>
      <c r="S2505" s="45"/>
      <c r="T2505" s="45"/>
      <c r="U2505" s="45"/>
      <c r="V2505" s="45"/>
      <c r="W2505" s="45"/>
      <c r="X2505" s="45"/>
      <c r="Y2505" s="45"/>
      <c r="Z2505" s="45"/>
      <c r="AA2505" s="45"/>
      <c r="AB2505" s="45"/>
      <c r="AC2505" s="45"/>
      <c r="AD2505" s="45"/>
      <c r="AE2505" s="45"/>
      <c r="AF2505" s="45"/>
      <c r="AG2505" s="45"/>
      <c r="AH2505" s="45"/>
      <c r="AI2505" s="45"/>
      <c r="AJ2505" s="45"/>
      <c r="AK2505" s="45"/>
      <c r="AL2505" s="45"/>
      <c r="AM2505" s="45"/>
      <c r="AN2505" s="45"/>
      <c r="AO2505" s="45"/>
      <c r="AP2505" s="45"/>
    </row>
    <row r="2506" spans="1:42" s="16" customFormat="1" ht="12">
      <c r="A2506" s="14" t="s">
        <v>4602</v>
      </c>
      <c r="B2506" s="15" t="s">
        <v>4603</v>
      </c>
      <c r="C2506" s="47">
        <v>268.5</v>
      </c>
      <c r="D2506" s="47">
        <v>1246.3600000000001</v>
      </c>
      <c r="E2506" s="47">
        <v>271.5</v>
      </c>
      <c r="F2506" s="54">
        <v>1</v>
      </c>
      <c r="G2506" s="54">
        <v>3</v>
      </c>
      <c r="H2506" s="54">
        <v>1</v>
      </c>
      <c r="I2506" s="54">
        <v>15</v>
      </c>
      <c r="J2506" s="54">
        <v>62</v>
      </c>
      <c r="K2506" s="54">
        <v>15</v>
      </c>
      <c r="L2506" s="54">
        <v>1</v>
      </c>
      <c r="M2506" s="54">
        <v>3</v>
      </c>
      <c r="N2506" s="54">
        <v>1</v>
      </c>
      <c r="O2506" s="45"/>
      <c r="P2506" s="45"/>
      <c r="Q2506" s="45"/>
      <c r="R2506" s="45"/>
      <c r="S2506" s="45"/>
      <c r="T2506" s="45"/>
      <c r="U2506" s="45"/>
      <c r="V2506" s="45"/>
      <c r="W2506" s="45"/>
      <c r="X2506" s="45"/>
      <c r="Y2506" s="45"/>
      <c r="Z2506" s="45"/>
      <c r="AA2506" s="45"/>
      <c r="AB2506" s="45"/>
      <c r="AC2506" s="45"/>
      <c r="AD2506" s="45"/>
      <c r="AE2506" s="45"/>
      <c r="AF2506" s="45"/>
      <c r="AG2506" s="45"/>
      <c r="AH2506" s="45"/>
      <c r="AI2506" s="45"/>
      <c r="AJ2506" s="45"/>
      <c r="AK2506" s="45"/>
      <c r="AL2506" s="45"/>
      <c r="AM2506" s="45"/>
      <c r="AN2506" s="45"/>
      <c r="AO2506" s="45"/>
      <c r="AP2506" s="45"/>
    </row>
    <row r="2507" spans="1:42" s="16" customFormat="1" ht="12">
      <c r="A2507" s="14" t="s">
        <v>4604</v>
      </c>
      <c r="B2507" s="15" t="s">
        <v>4605</v>
      </c>
      <c r="C2507" s="47">
        <v>65645.53</v>
      </c>
      <c r="D2507" s="47">
        <v>58737.83</v>
      </c>
      <c r="E2507" s="47">
        <v>100404.88999999987</v>
      </c>
      <c r="F2507" s="54">
        <v>130</v>
      </c>
      <c r="G2507" s="54">
        <v>113</v>
      </c>
      <c r="H2507" s="54">
        <v>183</v>
      </c>
      <c r="I2507" s="54">
        <v>944</v>
      </c>
      <c r="J2507" s="54">
        <v>948</v>
      </c>
      <c r="K2507" s="54">
        <v>1545</v>
      </c>
      <c r="L2507" s="54">
        <v>62</v>
      </c>
      <c r="M2507" s="54">
        <v>58</v>
      </c>
      <c r="N2507" s="54">
        <v>93</v>
      </c>
      <c r="O2507" s="45"/>
      <c r="P2507" s="45"/>
      <c r="Q2507" s="45"/>
      <c r="R2507" s="45"/>
      <c r="S2507" s="45"/>
      <c r="T2507" s="45"/>
      <c r="U2507" s="45"/>
      <c r="V2507" s="45"/>
      <c r="W2507" s="45"/>
      <c r="X2507" s="45"/>
      <c r="Y2507" s="45"/>
      <c r="Z2507" s="45"/>
      <c r="AA2507" s="45"/>
      <c r="AB2507" s="45"/>
      <c r="AC2507" s="45"/>
      <c r="AD2507" s="45"/>
      <c r="AE2507" s="45"/>
      <c r="AF2507" s="45"/>
      <c r="AG2507" s="45"/>
      <c r="AH2507" s="45"/>
      <c r="AI2507" s="45"/>
      <c r="AJ2507" s="45"/>
      <c r="AK2507" s="45"/>
      <c r="AL2507" s="45"/>
      <c r="AM2507" s="45"/>
      <c r="AN2507" s="45"/>
      <c r="AO2507" s="45"/>
      <c r="AP2507" s="45"/>
    </row>
    <row r="2508" spans="1:42" s="16" customFormat="1" ht="12">
      <c r="A2508" s="14" t="s">
        <v>4606</v>
      </c>
      <c r="B2508" s="15" t="s">
        <v>4607</v>
      </c>
      <c r="C2508" s="47">
        <v>39119.089999999997</v>
      </c>
      <c r="D2508" s="47">
        <v>46836.090000000033</v>
      </c>
      <c r="E2508" s="47">
        <v>65911.229999999952</v>
      </c>
      <c r="F2508" s="54">
        <v>79</v>
      </c>
      <c r="G2508" s="54">
        <v>90</v>
      </c>
      <c r="H2508" s="54">
        <v>129</v>
      </c>
      <c r="I2508" s="54">
        <v>587</v>
      </c>
      <c r="J2508" s="54">
        <v>696</v>
      </c>
      <c r="K2508" s="54">
        <v>819</v>
      </c>
      <c r="L2508" s="54">
        <v>41</v>
      </c>
      <c r="M2508" s="54">
        <v>51</v>
      </c>
      <c r="N2508" s="54">
        <v>56</v>
      </c>
      <c r="O2508" s="45"/>
      <c r="P2508" s="45"/>
      <c r="Q2508" s="45"/>
      <c r="R2508" s="45"/>
      <c r="S2508" s="45"/>
      <c r="T2508" s="45"/>
      <c r="U2508" s="45"/>
      <c r="V2508" s="45"/>
      <c r="W2508" s="45"/>
      <c r="X2508" s="45"/>
      <c r="Y2508" s="45"/>
      <c r="Z2508" s="45"/>
      <c r="AA2508" s="45"/>
      <c r="AB2508" s="45"/>
      <c r="AC2508" s="45"/>
      <c r="AD2508" s="45"/>
      <c r="AE2508" s="45"/>
      <c r="AF2508" s="45"/>
      <c r="AG2508" s="45"/>
      <c r="AH2508" s="45"/>
      <c r="AI2508" s="45"/>
      <c r="AJ2508" s="45"/>
      <c r="AK2508" s="45"/>
      <c r="AL2508" s="45"/>
      <c r="AM2508" s="45"/>
      <c r="AN2508" s="45"/>
      <c r="AO2508" s="45"/>
      <c r="AP2508" s="45"/>
    </row>
    <row r="2509" spans="1:42" s="16" customFormat="1" ht="12">
      <c r="A2509" s="14" t="s">
        <v>4608</v>
      </c>
      <c r="B2509" s="15" t="s">
        <v>4609</v>
      </c>
      <c r="C2509" s="47">
        <v>20610.07</v>
      </c>
      <c r="D2509" s="47">
        <v>24820.92</v>
      </c>
      <c r="E2509" s="47">
        <v>37360.120000000003</v>
      </c>
      <c r="F2509" s="54">
        <v>39</v>
      </c>
      <c r="G2509" s="54">
        <v>47</v>
      </c>
      <c r="H2509" s="54">
        <v>69</v>
      </c>
      <c r="I2509" s="54">
        <v>315</v>
      </c>
      <c r="J2509" s="54">
        <v>298</v>
      </c>
      <c r="K2509" s="54">
        <v>589</v>
      </c>
      <c r="L2509" s="54">
        <v>21</v>
      </c>
      <c r="M2509" s="54">
        <v>25</v>
      </c>
      <c r="N2509" s="54">
        <v>38</v>
      </c>
      <c r="O2509" s="45"/>
      <c r="P2509" s="45"/>
      <c r="Q2509" s="45"/>
      <c r="R2509" s="45"/>
      <c r="S2509" s="45"/>
      <c r="T2509" s="45"/>
      <c r="U2509" s="45"/>
      <c r="V2509" s="45"/>
      <c r="W2509" s="45"/>
      <c r="X2509" s="45"/>
      <c r="Y2509" s="45"/>
      <c r="Z2509" s="45"/>
      <c r="AA2509" s="45"/>
      <c r="AB2509" s="45"/>
      <c r="AC2509" s="45"/>
      <c r="AD2509" s="45"/>
      <c r="AE2509" s="45"/>
      <c r="AF2509" s="45"/>
      <c r="AG2509" s="45"/>
      <c r="AH2509" s="45"/>
      <c r="AI2509" s="45"/>
      <c r="AJ2509" s="45"/>
      <c r="AK2509" s="45"/>
      <c r="AL2509" s="45"/>
      <c r="AM2509" s="45"/>
      <c r="AN2509" s="45"/>
      <c r="AO2509" s="45"/>
      <c r="AP2509" s="45"/>
    </row>
    <row r="2510" spans="1:42" s="16" customFormat="1" ht="12">
      <c r="A2510" s="14" t="s">
        <v>4610</v>
      </c>
      <c r="B2510" s="15" t="s">
        <v>4611</v>
      </c>
      <c r="C2510" s="47">
        <v>50492.68</v>
      </c>
      <c r="D2510" s="47">
        <v>61909.450000000041</v>
      </c>
      <c r="E2510" s="47">
        <v>44690.220000000052</v>
      </c>
      <c r="F2510" s="54">
        <v>110</v>
      </c>
      <c r="G2510" s="54">
        <v>125</v>
      </c>
      <c r="H2510" s="54">
        <v>93</v>
      </c>
      <c r="I2510" s="54">
        <v>411</v>
      </c>
      <c r="J2510" s="54">
        <v>715</v>
      </c>
      <c r="K2510" s="54">
        <v>263</v>
      </c>
      <c r="L2510" s="54">
        <v>77</v>
      </c>
      <c r="M2510" s="54">
        <v>83</v>
      </c>
      <c r="N2510" s="54">
        <v>66</v>
      </c>
      <c r="O2510" s="45"/>
      <c r="P2510" s="45"/>
      <c r="Q2510" s="45"/>
      <c r="R2510" s="45"/>
      <c r="S2510" s="45"/>
      <c r="T2510" s="45"/>
      <c r="U2510" s="45"/>
      <c r="V2510" s="45"/>
      <c r="W2510" s="45"/>
      <c r="X2510" s="45"/>
      <c r="Y2510" s="45"/>
      <c r="Z2510" s="45"/>
      <c r="AA2510" s="45"/>
      <c r="AB2510" s="45"/>
      <c r="AC2510" s="45"/>
      <c r="AD2510" s="45"/>
      <c r="AE2510" s="45"/>
      <c r="AF2510" s="45"/>
      <c r="AG2510" s="45"/>
      <c r="AH2510" s="45"/>
      <c r="AI2510" s="45"/>
      <c r="AJ2510" s="45"/>
      <c r="AK2510" s="45"/>
      <c r="AL2510" s="45"/>
      <c r="AM2510" s="45"/>
      <c r="AN2510" s="45"/>
      <c r="AO2510" s="45"/>
      <c r="AP2510" s="45"/>
    </row>
    <row r="2511" spans="1:42" s="16" customFormat="1" ht="12">
      <c r="A2511" s="14" t="s">
        <v>4612</v>
      </c>
      <c r="B2511" s="15" t="s">
        <v>4613</v>
      </c>
      <c r="C2511" s="47">
        <v>123957.87</v>
      </c>
      <c r="D2511" s="47">
        <v>110163.91000000019</v>
      </c>
      <c r="E2511" s="47">
        <v>158219.43999999954</v>
      </c>
      <c r="F2511" s="54">
        <v>267</v>
      </c>
      <c r="G2511" s="54">
        <v>250</v>
      </c>
      <c r="H2511" s="54">
        <v>341</v>
      </c>
      <c r="I2511" s="54">
        <v>929</v>
      </c>
      <c r="J2511" s="54">
        <v>1100</v>
      </c>
      <c r="K2511" s="54">
        <v>1774</v>
      </c>
      <c r="L2511" s="54">
        <v>172</v>
      </c>
      <c r="M2511" s="54">
        <v>149</v>
      </c>
      <c r="N2511" s="54">
        <v>201</v>
      </c>
      <c r="O2511" s="45"/>
      <c r="P2511" s="45"/>
      <c r="Q2511" s="45"/>
      <c r="R2511" s="45"/>
      <c r="S2511" s="45"/>
      <c r="T2511" s="45"/>
      <c r="U2511" s="45"/>
      <c r="V2511" s="45"/>
      <c r="W2511" s="45"/>
      <c r="X2511" s="45"/>
      <c r="Y2511" s="45"/>
      <c r="Z2511" s="45"/>
      <c r="AA2511" s="45"/>
      <c r="AB2511" s="45"/>
      <c r="AC2511" s="45"/>
      <c r="AD2511" s="45"/>
      <c r="AE2511" s="45"/>
      <c r="AF2511" s="45"/>
      <c r="AG2511" s="45"/>
      <c r="AH2511" s="45"/>
      <c r="AI2511" s="45"/>
      <c r="AJ2511" s="45"/>
      <c r="AK2511" s="45"/>
      <c r="AL2511" s="45"/>
      <c r="AM2511" s="45"/>
      <c r="AN2511" s="45"/>
      <c r="AO2511" s="45"/>
      <c r="AP2511" s="45"/>
    </row>
    <row r="2512" spans="1:42" s="16" customFormat="1" ht="12">
      <c r="A2512" s="14" t="s">
        <v>4614</v>
      </c>
      <c r="B2512" s="15" t="s">
        <v>4615</v>
      </c>
      <c r="C2512" s="47">
        <v>10563.91</v>
      </c>
      <c r="D2512" s="47">
        <v>8934.3300000000017</v>
      </c>
      <c r="E2512" s="47">
        <v>10475.39</v>
      </c>
      <c r="F2512" s="54">
        <v>20</v>
      </c>
      <c r="G2512" s="54">
        <v>20</v>
      </c>
      <c r="H2512" s="54">
        <v>21</v>
      </c>
      <c r="I2512" s="54">
        <v>232</v>
      </c>
      <c r="J2512" s="54">
        <v>126</v>
      </c>
      <c r="K2512" s="54">
        <v>208</v>
      </c>
      <c r="L2512" s="54">
        <v>10</v>
      </c>
      <c r="M2512" s="54">
        <v>12</v>
      </c>
      <c r="N2512" s="54">
        <v>12</v>
      </c>
      <c r="O2512" s="45"/>
      <c r="P2512" s="45"/>
      <c r="Q2512" s="45"/>
      <c r="R2512" s="45"/>
      <c r="S2512" s="45"/>
      <c r="T2512" s="45"/>
      <c r="U2512" s="45"/>
      <c r="V2512" s="45"/>
      <c r="W2512" s="45"/>
      <c r="X2512" s="45"/>
      <c r="Y2512" s="45"/>
      <c r="Z2512" s="45"/>
      <c r="AA2512" s="45"/>
      <c r="AB2512" s="45"/>
      <c r="AC2512" s="45"/>
      <c r="AD2512" s="45"/>
      <c r="AE2512" s="45"/>
      <c r="AF2512" s="45"/>
      <c r="AG2512" s="45"/>
      <c r="AH2512" s="45"/>
      <c r="AI2512" s="45"/>
      <c r="AJ2512" s="45"/>
      <c r="AK2512" s="45"/>
      <c r="AL2512" s="45"/>
      <c r="AM2512" s="45"/>
      <c r="AN2512" s="45"/>
      <c r="AO2512" s="45"/>
      <c r="AP2512" s="45"/>
    </row>
    <row r="2513" spans="1:42" s="16" customFormat="1" ht="12">
      <c r="A2513" s="14" t="s">
        <v>4616</v>
      </c>
      <c r="B2513" s="15" t="s">
        <v>4617</v>
      </c>
      <c r="C2513" s="47">
        <v>1476.75</v>
      </c>
      <c r="D2513" s="47">
        <v>1852.94</v>
      </c>
      <c r="E2513" s="47">
        <v>3194.96</v>
      </c>
      <c r="F2513" s="54">
        <v>3</v>
      </c>
      <c r="G2513" s="54">
        <v>9</v>
      </c>
      <c r="H2513" s="54">
        <v>11</v>
      </c>
      <c r="I2513" s="54">
        <v>66</v>
      </c>
      <c r="J2513" s="54">
        <v>73</v>
      </c>
      <c r="K2513" s="54">
        <v>146</v>
      </c>
      <c r="L2513" s="54">
        <v>3</v>
      </c>
      <c r="M2513" s="54">
        <v>9</v>
      </c>
      <c r="N2513" s="54">
        <v>11</v>
      </c>
      <c r="O2513" s="45"/>
      <c r="P2513" s="45"/>
      <c r="Q2513" s="45"/>
      <c r="R2513" s="45"/>
      <c r="S2513" s="45"/>
      <c r="T2513" s="45"/>
      <c r="U2513" s="45"/>
      <c r="V2513" s="45"/>
      <c r="W2513" s="45"/>
      <c r="X2513" s="45"/>
      <c r="Y2513" s="45"/>
      <c r="Z2513" s="45"/>
      <c r="AA2513" s="45"/>
      <c r="AB2513" s="45"/>
      <c r="AC2513" s="45"/>
      <c r="AD2513" s="45"/>
      <c r="AE2513" s="45"/>
      <c r="AF2513" s="45"/>
      <c r="AG2513" s="45"/>
      <c r="AH2513" s="45"/>
      <c r="AI2513" s="45"/>
      <c r="AJ2513" s="45"/>
      <c r="AK2513" s="45"/>
      <c r="AL2513" s="45"/>
      <c r="AM2513" s="45"/>
      <c r="AN2513" s="45"/>
      <c r="AO2513" s="45"/>
      <c r="AP2513" s="45"/>
    </row>
    <row r="2514" spans="1:42" s="16" customFormat="1" ht="12">
      <c r="A2514" s="14" t="s">
        <v>4618</v>
      </c>
      <c r="B2514" s="15" t="s">
        <v>4619</v>
      </c>
      <c r="C2514" s="47">
        <v>11404.59</v>
      </c>
      <c r="D2514" s="47">
        <v>18976.789999999997</v>
      </c>
      <c r="E2514" s="47">
        <v>26382.639999999978</v>
      </c>
      <c r="F2514" s="54">
        <v>58</v>
      </c>
      <c r="G2514" s="54">
        <v>89</v>
      </c>
      <c r="H2514" s="54">
        <v>136</v>
      </c>
      <c r="I2514" s="54">
        <v>238</v>
      </c>
      <c r="J2514" s="54">
        <v>462</v>
      </c>
      <c r="K2514" s="54">
        <v>568</v>
      </c>
      <c r="L2514" s="54">
        <v>56</v>
      </c>
      <c r="M2514" s="54">
        <v>85</v>
      </c>
      <c r="N2514" s="54">
        <v>134</v>
      </c>
      <c r="O2514" s="45"/>
      <c r="P2514" s="45"/>
      <c r="Q2514" s="45"/>
      <c r="R2514" s="45"/>
      <c r="S2514" s="45"/>
      <c r="T2514" s="45"/>
      <c r="U2514" s="45"/>
      <c r="V2514" s="45"/>
      <c r="W2514" s="45"/>
      <c r="X2514" s="45"/>
      <c r="Y2514" s="45"/>
      <c r="Z2514" s="45"/>
      <c r="AA2514" s="45"/>
      <c r="AB2514" s="45"/>
      <c r="AC2514" s="45"/>
      <c r="AD2514" s="45"/>
      <c r="AE2514" s="45"/>
      <c r="AF2514" s="45"/>
      <c r="AG2514" s="45"/>
      <c r="AH2514" s="45"/>
      <c r="AI2514" s="45"/>
      <c r="AJ2514" s="45"/>
      <c r="AK2514" s="45"/>
      <c r="AL2514" s="45"/>
      <c r="AM2514" s="45"/>
      <c r="AN2514" s="45"/>
      <c r="AO2514" s="45"/>
      <c r="AP2514" s="45"/>
    </row>
    <row r="2515" spans="1:42" s="16" customFormat="1" ht="12">
      <c r="A2515" s="14" t="s">
        <v>4620</v>
      </c>
      <c r="B2515" s="15" t="s">
        <v>4621</v>
      </c>
      <c r="C2515" s="47">
        <v>3497.1</v>
      </c>
      <c r="D2515" s="47">
        <v>9975.8000000000029</v>
      </c>
      <c r="E2515" s="47">
        <v>5499.7300000000005</v>
      </c>
      <c r="F2515" s="54">
        <v>7</v>
      </c>
      <c r="G2515" s="54">
        <v>22</v>
      </c>
      <c r="H2515" s="54">
        <v>12</v>
      </c>
      <c r="I2515" s="54">
        <v>31</v>
      </c>
      <c r="J2515" s="54">
        <v>122</v>
      </c>
      <c r="K2515" s="54">
        <v>93</v>
      </c>
      <c r="L2515" s="54">
        <v>4</v>
      </c>
      <c r="M2515" s="54">
        <v>9</v>
      </c>
      <c r="N2515" s="54">
        <v>5</v>
      </c>
      <c r="O2515" s="45"/>
      <c r="P2515" s="45"/>
      <c r="Q2515" s="45"/>
      <c r="R2515" s="45"/>
      <c r="S2515" s="45"/>
      <c r="T2515" s="45"/>
      <c r="U2515" s="45"/>
      <c r="V2515" s="45"/>
      <c r="W2515" s="45"/>
      <c r="X2515" s="45"/>
      <c r="Y2515" s="45"/>
      <c r="Z2515" s="45"/>
      <c r="AA2515" s="45"/>
      <c r="AB2515" s="45"/>
      <c r="AC2515" s="45"/>
      <c r="AD2515" s="45"/>
      <c r="AE2515" s="45"/>
      <c r="AF2515" s="45"/>
      <c r="AG2515" s="45"/>
      <c r="AH2515" s="45"/>
      <c r="AI2515" s="45"/>
      <c r="AJ2515" s="45"/>
      <c r="AK2515" s="45"/>
      <c r="AL2515" s="45"/>
      <c r="AM2515" s="45"/>
      <c r="AN2515" s="45"/>
      <c r="AO2515" s="45"/>
      <c r="AP2515" s="45"/>
    </row>
    <row r="2516" spans="1:42" s="16" customFormat="1" ht="12">
      <c r="A2516" s="14" t="s">
        <v>4622</v>
      </c>
      <c r="B2516" s="15" t="s">
        <v>4623</v>
      </c>
      <c r="C2516" s="47">
        <v>543.35</v>
      </c>
      <c r="D2516" s="47">
        <v>873.2</v>
      </c>
      <c r="E2516" s="47">
        <v>894.81999999999994</v>
      </c>
      <c r="F2516" s="54">
        <v>3</v>
      </c>
      <c r="G2516" s="54">
        <v>4</v>
      </c>
      <c r="H2516" s="54">
        <v>4</v>
      </c>
      <c r="I2516" s="54">
        <v>3</v>
      </c>
      <c r="J2516" s="54">
        <v>8</v>
      </c>
      <c r="K2516" s="54">
        <v>4</v>
      </c>
      <c r="L2516" s="54">
        <v>2</v>
      </c>
      <c r="M2516" s="54">
        <v>3</v>
      </c>
      <c r="N2516" s="54">
        <v>4</v>
      </c>
      <c r="O2516" s="45"/>
      <c r="P2516" s="45"/>
      <c r="Q2516" s="45"/>
      <c r="R2516" s="45"/>
      <c r="S2516" s="45"/>
      <c r="T2516" s="45"/>
      <c r="U2516" s="45"/>
      <c r="V2516" s="45"/>
      <c r="W2516" s="45"/>
      <c r="X2516" s="45"/>
      <c r="Y2516" s="45"/>
      <c r="Z2516" s="45"/>
      <c r="AA2516" s="45"/>
      <c r="AB2516" s="45"/>
      <c r="AC2516" s="45"/>
      <c r="AD2516" s="45"/>
      <c r="AE2516" s="45"/>
      <c r="AF2516" s="45"/>
      <c r="AG2516" s="45"/>
      <c r="AH2516" s="45"/>
      <c r="AI2516" s="45"/>
      <c r="AJ2516" s="45"/>
      <c r="AK2516" s="45"/>
      <c r="AL2516" s="45"/>
      <c r="AM2516" s="45"/>
      <c r="AN2516" s="45"/>
      <c r="AO2516" s="45"/>
      <c r="AP2516" s="45"/>
    </row>
    <row r="2517" spans="1:42" s="16" customFormat="1" ht="12">
      <c r="A2517" s="14" t="s">
        <v>5787</v>
      </c>
      <c r="B2517" s="15" t="s">
        <v>4625</v>
      </c>
      <c r="C2517" s="47" t="s">
        <v>5836</v>
      </c>
      <c r="D2517" s="47"/>
      <c r="E2517" s="47">
        <v>289.60000000000002</v>
      </c>
      <c r="F2517" s="54" t="s">
        <v>5836</v>
      </c>
      <c r="G2517" s="54" t="s">
        <v>5836</v>
      </c>
      <c r="H2517" s="54">
        <v>1</v>
      </c>
      <c r="I2517" s="54" t="s">
        <v>5836</v>
      </c>
      <c r="J2517" s="54" t="s">
        <v>5836</v>
      </c>
      <c r="K2517" s="54">
        <v>16</v>
      </c>
      <c r="L2517" s="54" t="s">
        <v>5836</v>
      </c>
      <c r="M2517" s="54" t="s">
        <v>5836</v>
      </c>
      <c r="N2517" s="54">
        <v>1</v>
      </c>
      <c r="O2517" s="45"/>
      <c r="P2517" s="45"/>
      <c r="Q2517" s="45"/>
      <c r="R2517" s="45"/>
      <c r="S2517" s="45"/>
      <c r="T2517" s="45"/>
      <c r="U2517" s="45"/>
      <c r="V2517" s="45"/>
      <c r="W2517" s="45"/>
      <c r="X2517" s="45"/>
      <c r="Y2517" s="45"/>
      <c r="Z2517" s="45"/>
      <c r="AA2517" s="45"/>
      <c r="AB2517" s="45"/>
      <c r="AC2517" s="45"/>
      <c r="AD2517" s="45"/>
      <c r="AE2517" s="45"/>
      <c r="AF2517" s="45"/>
      <c r="AG2517" s="45"/>
      <c r="AH2517" s="45"/>
      <c r="AI2517" s="45"/>
      <c r="AJ2517" s="45"/>
      <c r="AK2517" s="45"/>
      <c r="AL2517" s="45"/>
      <c r="AM2517" s="45"/>
      <c r="AN2517" s="45"/>
      <c r="AO2517" s="45"/>
      <c r="AP2517" s="45"/>
    </row>
    <row r="2518" spans="1:42" s="16" customFormat="1" ht="12">
      <c r="A2518" s="14" t="s">
        <v>4624</v>
      </c>
      <c r="B2518" s="15" t="s">
        <v>4625</v>
      </c>
      <c r="C2518" s="47">
        <v>34983.07</v>
      </c>
      <c r="D2518" s="47">
        <v>41724.73000000004</v>
      </c>
      <c r="E2518" s="47">
        <v>41630.920000000049</v>
      </c>
      <c r="F2518" s="54">
        <v>91</v>
      </c>
      <c r="G2518" s="54">
        <v>109</v>
      </c>
      <c r="H2518" s="54">
        <v>103</v>
      </c>
      <c r="I2518" s="54">
        <v>316</v>
      </c>
      <c r="J2518" s="54">
        <v>314</v>
      </c>
      <c r="K2518" s="54">
        <v>427</v>
      </c>
      <c r="L2518" s="54">
        <v>50</v>
      </c>
      <c r="M2518" s="54">
        <v>64</v>
      </c>
      <c r="N2518" s="54">
        <v>59</v>
      </c>
      <c r="O2518" s="45"/>
      <c r="P2518" s="45"/>
      <c r="Q2518" s="45"/>
      <c r="R2518" s="45"/>
      <c r="S2518" s="45"/>
      <c r="T2518" s="45"/>
      <c r="U2518" s="45"/>
      <c r="V2518" s="45"/>
      <c r="W2518" s="45"/>
      <c r="X2518" s="45"/>
      <c r="Y2518" s="45"/>
      <c r="Z2518" s="45"/>
      <c r="AA2518" s="45"/>
      <c r="AB2518" s="45"/>
      <c r="AC2518" s="45"/>
      <c r="AD2518" s="45"/>
      <c r="AE2518" s="45"/>
      <c r="AF2518" s="45"/>
      <c r="AG2518" s="45"/>
      <c r="AH2518" s="45"/>
      <c r="AI2518" s="45"/>
      <c r="AJ2518" s="45"/>
      <c r="AK2518" s="45"/>
      <c r="AL2518" s="45"/>
      <c r="AM2518" s="45"/>
      <c r="AN2518" s="45"/>
      <c r="AO2518" s="45"/>
      <c r="AP2518" s="45"/>
    </row>
    <row r="2519" spans="1:42" s="16" customFormat="1" ht="12">
      <c r="A2519" s="14" t="s">
        <v>4626</v>
      </c>
      <c r="B2519" s="15" t="s">
        <v>4627</v>
      </c>
      <c r="C2519" s="47">
        <v>1962.55</v>
      </c>
      <c r="D2519" s="47">
        <v>3632.3300000000004</v>
      </c>
      <c r="E2519" s="47">
        <v>3551.9900000000002</v>
      </c>
      <c r="F2519" s="54">
        <v>7</v>
      </c>
      <c r="G2519" s="54">
        <v>15</v>
      </c>
      <c r="H2519" s="54">
        <v>11</v>
      </c>
      <c r="I2519" s="54">
        <v>84</v>
      </c>
      <c r="J2519" s="54">
        <v>142</v>
      </c>
      <c r="K2519" s="54">
        <v>159</v>
      </c>
      <c r="L2519" s="54">
        <v>7</v>
      </c>
      <c r="M2519" s="54">
        <v>15</v>
      </c>
      <c r="N2519" s="54">
        <v>11</v>
      </c>
      <c r="O2519" s="45"/>
      <c r="P2519" s="45"/>
      <c r="Q2519" s="45"/>
      <c r="R2519" s="45"/>
      <c r="S2519" s="45"/>
      <c r="T2519" s="45"/>
      <c r="U2519" s="45"/>
      <c r="V2519" s="45"/>
      <c r="W2519" s="45"/>
      <c r="X2519" s="45"/>
      <c r="Y2519" s="45"/>
      <c r="Z2519" s="45"/>
      <c r="AA2519" s="45"/>
      <c r="AB2519" s="45"/>
      <c r="AC2519" s="45"/>
      <c r="AD2519" s="45"/>
      <c r="AE2519" s="45"/>
      <c r="AF2519" s="45"/>
      <c r="AG2519" s="45"/>
      <c r="AH2519" s="45"/>
      <c r="AI2519" s="45"/>
      <c r="AJ2519" s="45"/>
      <c r="AK2519" s="45"/>
      <c r="AL2519" s="45"/>
      <c r="AM2519" s="45"/>
      <c r="AN2519" s="45"/>
      <c r="AO2519" s="45"/>
      <c r="AP2519" s="45"/>
    </row>
    <row r="2520" spans="1:42" s="16" customFormat="1" ht="12">
      <c r="A2520" s="14" t="s">
        <v>4628</v>
      </c>
      <c r="B2520" s="15" t="s">
        <v>4629</v>
      </c>
      <c r="C2520" s="47">
        <v>6350.48</v>
      </c>
      <c r="D2520" s="47">
        <v>3030.95</v>
      </c>
      <c r="E2520" s="47">
        <v>4383.3900000000003</v>
      </c>
      <c r="F2520" s="54">
        <v>17</v>
      </c>
      <c r="G2520" s="54">
        <v>8</v>
      </c>
      <c r="H2520" s="54">
        <v>9</v>
      </c>
      <c r="I2520" s="54">
        <v>77</v>
      </c>
      <c r="J2520" s="54">
        <v>89</v>
      </c>
      <c r="K2520" s="54">
        <v>24</v>
      </c>
      <c r="L2520" s="54">
        <v>11</v>
      </c>
      <c r="M2520" s="54">
        <v>5</v>
      </c>
      <c r="N2520" s="54">
        <v>8</v>
      </c>
      <c r="O2520" s="45"/>
      <c r="P2520" s="45"/>
      <c r="Q2520" s="45"/>
      <c r="R2520" s="45"/>
      <c r="S2520" s="45"/>
      <c r="T2520" s="45"/>
      <c r="U2520" s="45"/>
      <c r="V2520" s="45"/>
      <c r="W2520" s="45"/>
      <c r="X2520" s="45"/>
      <c r="Y2520" s="45"/>
      <c r="Z2520" s="45"/>
      <c r="AA2520" s="45"/>
      <c r="AB2520" s="45"/>
      <c r="AC2520" s="45"/>
      <c r="AD2520" s="45"/>
      <c r="AE2520" s="45"/>
      <c r="AF2520" s="45"/>
      <c r="AG2520" s="45"/>
      <c r="AH2520" s="45"/>
      <c r="AI2520" s="45"/>
      <c r="AJ2520" s="45"/>
      <c r="AK2520" s="45"/>
      <c r="AL2520" s="45"/>
      <c r="AM2520" s="45"/>
      <c r="AN2520" s="45"/>
      <c r="AO2520" s="45"/>
      <c r="AP2520" s="45"/>
    </row>
    <row r="2521" spans="1:42" s="16" customFormat="1" ht="12">
      <c r="A2521" s="14" t="s">
        <v>4630</v>
      </c>
      <c r="B2521" s="15" t="s">
        <v>4631</v>
      </c>
      <c r="C2521" s="47">
        <v>16576.95</v>
      </c>
      <c r="D2521" s="47">
        <v>17179.3</v>
      </c>
      <c r="E2521" s="47">
        <v>9277.02</v>
      </c>
      <c r="F2521" s="54">
        <v>34</v>
      </c>
      <c r="G2521" s="54">
        <v>30</v>
      </c>
      <c r="H2521" s="54">
        <v>18</v>
      </c>
      <c r="I2521" s="54">
        <v>176</v>
      </c>
      <c r="J2521" s="54">
        <v>288</v>
      </c>
      <c r="K2521" s="54">
        <v>220</v>
      </c>
      <c r="L2521" s="54">
        <v>19</v>
      </c>
      <c r="M2521" s="54">
        <v>17</v>
      </c>
      <c r="N2521" s="54">
        <v>9</v>
      </c>
      <c r="O2521" s="45"/>
      <c r="P2521" s="45"/>
      <c r="Q2521" s="45"/>
      <c r="R2521" s="45"/>
      <c r="S2521" s="45"/>
      <c r="T2521" s="45"/>
      <c r="U2521" s="45"/>
      <c r="V2521" s="45"/>
      <c r="W2521" s="45"/>
      <c r="X2521" s="45"/>
      <c r="Y2521" s="45"/>
      <c r="Z2521" s="45"/>
      <c r="AA2521" s="45"/>
      <c r="AB2521" s="45"/>
      <c r="AC2521" s="45"/>
      <c r="AD2521" s="45"/>
      <c r="AE2521" s="45"/>
      <c r="AF2521" s="45"/>
      <c r="AG2521" s="45"/>
      <c r="AH2521" s="45"/>
      <c r="AI2521" s="45"/>
      <c r="AJ2521" s="45"/>
      <c r="AK2521" s="45"/>
      <c r="AL2521" s="45"/>
      <c r="AM2521" s="45"/>
      <c r="AN2521" s="45"/>
      <c r="AO2521" s="45"/>
      <c r="AP2521" s="45"/>
    </row>
    <row r="2522" spans="1:42" s="16" customFormat="1" ht="12">
      <c r="A2522" s="14" t="s">
        <v>4632</v>
      </c>
      <c r="B2522" s="15" t="s">
        <v>4633</v>
      </c>
      <c r="C2522" s="47">
        <v>43457.599999999999</v>
      </c>
      <c r="D2522" s="47">
        <v>51037.16</v>
      </c>
      <c r="E2522" s="47">
        <v>50072.400000000009</v>
      </c>
      <c r="F2522" s="54">
        <v>78</v>
      </c>
      <c r="G2522" s="54">
        <v>94</v>
      </c>
      <c r="H2522" s="54">
        <v>82</v>
      </c>
      <c r="I2522" s="54">
        <v>634</v>
      </c>
      <c r="J2522" s="54">
        <v>716</v>
      </c>
      <c r="K2522" s="54">
        <v>613</v>
      </c>
      <c r="L2522" s="54">
        <v>45</v>
      </c>
      <c r="M2522" s="54">
        <v>48</v>
      </c>
      <c r="N2522" s="54">
        <v>47</v>
      </c>
      <c r="O2522" s="45"/>
      <c r="P2522" s="45"/>
      <c r="Q2522" s="45"/>
      <c r="R2522" s="45"/>
      <c r="S2522" s="45"/>
      <c r="T2522" s="45"/>
      <c r="U2522" s="45"/>
      <c r="V2522" s="45"/>
      <c r="W2522" s="45"/>
      <c r="X2522" s="45"/>
      <c r="Y2522" s="45"/>
      <c r="Z2522" s="45"/>
      <c r="AA2522" s="45"/>
      <c r="AB2522" s="45"/>
      <c r="AC2522" s="45"/>
      <c r="AD2522" s="45"/>
      <c r="AE2522" s="45"/>
      <c r="AF2522" s="45"/>
      <c r="AG2522" s="45"/>
      <c r="AH2522" s="45"/>
      <c r="AI2522" s="45"/>
      <c r="AJ2522" s="45"/>
      <c r="AK2522" s="45"/>
      <c r="AL2522" s="45"/>
      <c r="AM2522" s="45"/>
      <c r="AN2522" s="45"/>
      <c r="AO2522" s="45"/>
      <c r="AP2522" s="45"/>
    </row>
    <row r="2523" spans="1:42" s="16" customFormat="1" ht="12">
      <c r="A2523" s="14" t="s">
        <v>4634</v>
      </c>
      <c r="B2523" s="15" t="s">
        <v>4635</v>
      </c>
      <c r="C2523" s="47">
        <v>67310.69</v>
      </c>
      <c r="D2523" s="47">
        <v>78394.840000000026</v>
      </c>
      <c r="E2523" s="47">
        <v>57218.210000000014</v>
      </c>
      <c r="F2523" s="54">
        <v>73</v>
      </c>
      <c r="G2523" s="54">
        <v>84</v>
      </c>
      <c r="H2523" s="54">
        <v>64</v>
      </c>
      <c r="I2523" s="54">
        <v>1104</v>
      </c>
      <c r="J2523" s="54">
        <v>990</v>
      </c>
      <c r="K2523" s="54">
        <v>873</v>
      </c>
      <c r="L2523" s="54">
        <v>38</v>
      </c>
      <c r="M2523" s="54">
        <v>38</v>
      </c>
      <c r="N2523" s="54">
        <v>35</v>
      </c>
      <c r="O2523" s="45"/>
      <c r="P2523" s="45"/>
      <c r="Q2523" s="45"/>
      <c r="R2523" s="45"/>
      <c r="S2523" s="45"/>
      <c r="T2523" s="45"/>
      <c r="U2523" s="45"/>
      <c r="V2523" s="45"/>
      <c r="W2523" s="45"/>
      <c r="X2523" s="45"/>
      <c r="Y2523" s="45"/>
      <c r="Z2523" s="45"/>
      <c r="AA2523" s="45"/>
      <c r="AB2523" s="45"/>
      <c r="AC2523" s="45"/>
      <c r="AD2523" s="45"/>
      <c r="AE2523" s="45"/>
      <c r="AF2523" s="45"/>
      <c r="AG2523" s="45"/>
      <c r="AH2523" s="45"/>
      <c r="AI2523" s="45"/>
      <c r="AJ2523" s="45"/>
      <c r="AK2523" s="45"/>
      <c r="AL2523" s="45"/>
      <c r="AM2523" s="45"/>
      <c r="AN2523" s="45"/>
      <c r="AO2523" s="45"/>
      <c r="AP2523" s="45"/>
    </row>
    <row r="2524" spans="1:42" s="16" customFormat="1" ht="24">
      <c r="A2524" s="14" t="s">
        <v>4636</v>
      </c>
      <c r="B2524" s="15" t="s">
        <v>4637</v>
      </c>
      <c r="C2524" s="47">
        <v>369505.3</v>
      </c>
      <c r="D2524" s="47">
        <v>431220.96999999759</v>
      </c>
      <c r="E2524" s="47">
        <v>396767.20000000484</v>
      </c>
      <c r="F2524" s="54">
        <v>1039</v>
      </c>
      <c r="G2524" s="54">
        <v>1213</v>
      </c>
      <c r="H2524" s="54">
        <v>1139</v>
      </c>
      <c r="I2524" s="54">
        <v>2785</v>
      </c>
      <c r="J2524" s="54">
        <v>3031</v>
      </c>
      <c r="K2524" s="54">
        <v>2998</v>
      </c>
      <c r="L2524" s="54">
        <v>642</v>
      </c>
      <c r="M2524" s="54">
        <v>772</v>
      </c>
      <c r="N2524" s="54">
        <v>756</v>
      </c>
      <c r="O2524" s="45"/>
      <c r="P2524" s="45"/>
      <c r="Q2524" s="45"/>
      <c r="R2524" s="45"/>
      <c r="S2524" s="45"/>
      <c r="T2524" s="45"/>
      <c r="U2524" s="45"/>
      <c r="V2524" s="45"/>
      <c r="W2524" s="45"/>
      <c r="X2524" s="45"/>
      <c r="Y2524" s="45"/>
      <c r="Z2524" s="45"/>
      <c r="AA2524" s="45"/>
      <c r="AB2524" s="45"/>
      <c r="AC2524" s="45"/>
      <c r="AD2524" s="45"/>
      <c r="AE2524" s="45"/>
      <c r="AF2524" s="45"/>
      <c r="AG2524" s="45"/>
      <c r="AH2524" s="45"/>
      <c r="AI2524" s="45"/>
      <c r="AJ2524" s="45"/>
      <c r="AK2524" s="45"/>
      <c r="AL2524" s="45"/>
      <c r="AM2524" s="45"/>
      <c r="AN2524" s="45"/>
      <c r="AO2524" s="45"/>
      <c r="AP2524" s="45"/>
    </row>
    <row r="2525" spans="1:42" s="16" customFormat="1" ht="24">
      <c r="A2525" s="14" t="s">
        <v>4638</v>
      </c>
      <c r="B2525" s="15" t="s">
        <v>4639</v>
      </c>
      <c r="C2525" s="47">
        <v>49799.95</v>
      </c>
      <c r="D2525" s="47">
        <v>75664.470000000016</v>
      </c>
      <c r="E2525" s="47">
        <v>48025.100000000006</v>
      </c>
      <c r="F2525" s="54">
        <v>34</v>
      </c>
      <c r="G2525" s="54">
        <v>67</v>
      </c>
      <c r="H2525" s="54">
        <v>32</v>
      </c>
      <c r="I2525" s="54">
        <v>514</v>
      </c>
      <c r="J2525" s="54">
        <v>833</v>
      </c>
      <c r="K2525" s="54">
        <v>525</v>
      </c>
      <c r="L2525" s="54">
        <v>18</v>
      </c>
      <c r="M2525" s="54">
        <v>28</v>
      </c>
      <c r="N2525" s="54">
        <v>16</v>
      </c>
      <c r="O2525" s="45"/>
      <c r="P2525" s="45"/>
      <c r="Q2525" s="45"/>
      <c r="R2525" s="45"/>
      <c r="S2525" s="45"/>
      <c r="T2525" s="45"/>
      <c r="U2525" s="45"/>
      <c r="V2525" s="45"/>
      <c r="W2525" s="45"/>
      <c r="X2525" s="45"/>
      <c r="Y2525" s="45"/>
      <c r="Z2525" s="45"/>
      <c r="AA2525" s="45"/>
      <c r="AB2525" s="45"/>
      <c r="AC2525" s="45"/>
      <c r="AD2525" s="45"/>
      <c r="AE2525" s="45"/>
      <c r="AF2525" s="45"/>
      <c r="AG2525" s="45"/>
      <c r="AH2525" s="45"/>
      <c r="AI2525" s="45"/>
      <c r="AJ2525" s="45"/>
      <c r="AK2525" s="45"/>
      <c r="AL2525" s="45"/>
      <c r="AM2525" s="45"/>
      <c r="AN2525" s="45"/>
      <c r="AO2525" s="45"/>
      <c r="AP2525" s="45"/>
    </row>
    <row r="2526" spans="1:42" s="16" customFormat="1" ht="24">
      <c r="A2526" s="14" t="s">
        <v>4640</v>
      </c>
      <c r="B2526" s="15" t="s">
        <v>4641</v>
      </c>
      <c r="C2526" s="47">
        <v>34225.31</v>
      </c>
      <c r="D2526" s="47">
        <v>36254.050000000025</v>
      </c>
      <c r="E2526" s="47">
        <v>63130.109999999957</v>
      </c>
      <c r="F2526" s="54">
        <v>91</v>
      </c>
      <c r="G2526" s="54">
        <v>100</v>
      </c>
      <c r="H2526" s="54">
        <v>165</v>
      </c>
      <c r="I2526" s="54">
        <v>447</v>
      </c>
      <c r="J2526" s="54">
        <v>291</v>
      </c>
      <c r="K2526" s="54">
        <v>637</v>
      </c>
      <c r="L2526" s="54">
        <v>58</v>
      </c>
      <c r="M2526" s="54">
        <v>69</v>
      </c>
      <c r="N2526" s="54">
        <v>119</v>
      </c>
      <c r="O2526" s="45"/>
      <c r="P2526" s="45"/>
      <c r="Q2526" s="45"/>
      <c r="R2526" s="45"/>
      <c r="S2526" s="45"/>
      <c r="T2526" s="45"/>
      <c r="U2526" s="45"/>
      <c r="V2526" s="45"/>
      <c r="W2526" s="45"/>
      <c r="X2526" s="45"/>
      <c r="Y2526" s="45"/>
      <c r="Z2526" s="45"/>
      <c r="AA2526" s="45"/>
      <c r="AB2526" s="45"/>
      <c r="AC2526" s="45"/>
      <c r="AD2526" s="45"/>
      <c r="AE2526" s="45"/>
      <c r="AF2526" s="45"/>
      <c r="AG2526" s="45"/>
      <c r="AH2526" s="45"/>
      <c r="AI2526" s="45"/>
      <c r="AJ2526" s="45"/>
      <c r="AK2526" s="45"/>
      <c r="AL2526" s="45"/>
      <c r="AM2526" s="45"/>
      <c r="AN2526" s="45"/>
      <c r="AO2526" s="45"/>
      <c r="AP2526" s="45"/>
    </row>
    <row r="2527" spans="1:42" s="16" customFormat="1" ht="24">
      <c r="A2527" s="14" t="s">
        <v>4642</v>
      </c>
      <c r="B2527" s="15" t="s">
        <v>4643</v>
      </c>
      <c r="C2527" s="47">
        <v>10550.5</v>
      </c>
      <c r="D2527" s="47">
        <v>10331.709999999994</v>
      </c>
      <c r="E2527" s="47">
        <v>7741.4599999999973</v>
      </c>
      <c r="F2527" s="54">
        <v>55</v>
      </c>
      <c r="G2527" s="54">
        <v>47</v>
      </c>
      <c r="H2527" s="54">
        <v>43</v>
      </c>
      <c r="I2527" s="54">
        <v>276</v>
      </c>
      <c r="J2527" s="54">
        <v>306</v>
      </c>
      <c r="K2527" s="54">
        <v>141</v>
      </c>
      <c r="L2527" s="54">
        <v>55</v>
      </c>
      <c r="M2527" s="54">
        <v>47</v>
      </c>
      <c r="N2527" s="54">
        <v>43</v>
      </c>
      <c r="O2527" s="45"/>
      <c r="P2527" s="45"/>
      <c r="Q2527" s="45"/>
      <c r="R2527" s="45"/>
      <c r="S2527" s="45"/>
      <c r="T2527" s="45"/>
      <c r="U2527" s="45"/>
      <c r="V2527" s="45"/>
      <c r="W2527" s="45"/>
      <c r="X2527" s="45"/>
      <c r="Y2527" s="45"/>
      <c r="Z2527" s="45"/>
      <c r="AA2527" s="45"/>
      <c r="AB2527" s="45"/>
      <c r="AC2527" s="45"/>
      <c r="AD2527" s="45"/>
      <c r="AE2527" s="45"/>
      <c r="AF2527" s="45"/>
      <c r="AG2527" s="45"/>
      <c r="AH2527" s="45"/>
      <c r="AI2527" s="45"/>
      <c r="AJ2527" s="45"/>
      <c r="AK2527" s="45"/>
      <c r="AL2527" s="45"/>
      <c r="AM2527" s="45"/>
      <c r="AN2527" s="45"/>
      <c r="AO2527" s="45"/>
      <c r="AP2527" s="45"/>
    </row>
    <row r="2528" spans="1:42" s="16" customFormat="1" ht="12">
      <c r="A2528" s="14" t="s">
        <v>4644</v>
      </c>
      <c r="B2528" s="15" t="s">
        <v>4645</v>
      </c>
      <c r="C2528" s="47">
        <v>966.34</v>
      </c>
      <c r="D2528" s="47">
        <v>2174.2600000000002</v>
      </c>
      <c r="E2528" s="47">
        <v>1190.56</v>
      </c>
      <c r="F2528" s="54">
        <v>2</v>
      </c>
      <c r="G2528" s="54">
        <v>4</v>
      </c>
      <c r="H2528" s="54">
        <v>3</v>
      </c>
      <c r="I2528" s="54">
        <v>2</v>
      </c>
      <c r="J2528" s="54">
        <v>4</v>
      </c>
      <c r="K2528" s="54">
        <v>7</v>
      </c>
      <c r="L2528" s="54">
        <v>2</v>
      </c>
      <c r="M2528" s="54">
        <v>4</v>
      </c>
      <c r="N2528" s="54">
        <v>2</v>
      </c>
      <c r="O2528" s="45"/>
      <c r="P2528" s="45"/>
      <c r="Q2528" s="45"/>
      <c r="R2528" s="45"/>
      <c r="S2528" s="45"/>
      <c r="T2528" s="45"/>
      <c r="U2528" s="45"/>
      <c r="V2528" s="45"/>
      <c r="W2528" s="45"/>
      <c r="X2528" s="45"/>
      <c r="Y2528" s="45"/>
      <c r="Z2528" s="45"/>
      <c r="AA2528" s="45"/>
      <c r="AB2528" s="45"/>
      <c r="AC2528" s="45"/>
      <c r="AD2528" s="45"/>
      <c r="AE2528" s="45"/>
      <c r="AF2528" s="45"/>
      <c r="AG2528" s="45"/>
      <c r="AH2528" s="45"/>
      <c r="AI2528" s="45"/>
      <c r="AJ2528" s="45"/>
      <c r="AK2528" s="45"/>
      <c r="AL2528" s="45"/>
      <c r="AM2528" s="45"/>
      <c r="AN2528" s="45"/>
      <c r="AO2528" s="45"/>
      <c r="AP2528" s="45"/>
    </row>
    <row r="2529" spans="1:42" s="16" customFormat="1" ht="12">
      <c r="A2529" s="14" t="s">
        <v>4646</v>
      </c>
      <c r="B2529" s="15" t="s">
        <v>4647</v>
      </c>
      <c r="C2529" s="47">
        <v>900.35</v>
      </c>
      <c r="D2529" s="47">
        <v>1607.5800000000002</v>
      </c>
      <c r="E2529" s="47">
        <v>1801.0699999999997</v>
      </c>
      <c r="F2529" s="54">
        <v>7</v>
      </c>
      <c r="G2529" s="54">
        <v>14</v>
      </c>
      <c r="H2529" s="54">
        <v>10</v>
      </c>
      <c r="I2529" s="54">
        <v>23</v>
      </c>
      <c r="J2529" s="54">
        <v>48</v>
      </c>
      <c r="K2529" s="54">
        <v>67</v>
      </c>
      <c r="L2529" s="54">
        <v>6</v>
      </c>
      <c r="M2529" s="54">
        <v>14</v>
      </c>
      <c r="N2529" s="54">
        <v>10</v>
      </c>
      <c r="O2529" s="45"/>
      <c r="P2529" s="45"/>
      <c r="Q2529" s="45"/>
      <c r="R2529" s="45"/>
      <c r="S2529" s="45"/>
      <c r="T2529" s="45"/>
      <c r="U2529" s="45"/>
      <c r="V2529" s="45"/>
      <c r="W2529" s="45"/>
      <c r="X2529" s="45"/>
      <c r="Y2529" s="45"/>
      <c r="Z2529" s="45"/>
      <c r="AA2529" s="45"/>
      <c r="AB2529" s="45"/>
      <c r="AC2529" s="45"/>
      <c r="AD2529" s="45"/>
      <c r="AE2529" s="45"/>
      <c r="AF2529" s="45"/>
      <c r="AG2529" s="45"/>
      <c r="AH2529" s="45"/>
      <c r="AI2529" s="45"/>
      <c r="AJ2529" s="45"/>
      <c r="AK2529" s="45"/>
      <c r="AL2529" s="45"/>
      <c r="AM2529" s="45"/>
      <c r="AN2529" s="45"/>
      <c r="AO2529" s="45"/>
      <c r="AP2529" s="45"/>
    </row>
    <row r="2530" spans="1:42" s="16" customFormat="1" ht="12">
      <c r="A2530" s="14" t="s">
        <v>4648</v>
      </c>
      <c r="B2530" s="15" t="s">
        <v>4649</v>
      </c>
      <c r="C2530" s="47">
        <v>117164.65</v>
      </c>
      <c r="D2530" s="47">
        <v>153825.44000000021</v>
      </c>
      <c r="E2530" s="47">
        <v>202156.99000000051</v>
      </c>
      <c r="F2530" s="54">
        <v>583</v>
      </c>
      <c r="G2530" s="54">
        <v>758</v>
      </c>
      <c r="H2530" s="54">
        <v>985</v>
      </c>
      <c r="I2530" s="54">
        <v>731</v>
      </c>
      <c r="J2530" s="54">
        <v>1034</v>
      </c>
      <c r="K2530" s="54">
        <v>1407</v>
      </c>
      <c r="L2530" s="54">
        <v>463</v>
      </c>
      <c r="M2530" s="54">
        <v>585</v>
      </c>
      <c r="N2530" s="54">
        <v>774</v>
      </c>
      <c r="O2530" s="45"/>
      <c r="P2530" s="45"/>
      <c r="Q2530" s="45"/>
      <c r="R2530" s="45"/>
      <c r="S2530" s="45"/>
      <c r="T2530" s="45"/>
      <c r="U2530" s="45"/>
      <c r="V2530" s="45"/>
      <c r="W2530" s="45"/>
      <c r="X2530" s="45"/>
      <c r="Y2530" s="45"/>
      <c r="Z2530" s="45"/>
      <c r="AA2530" s="45"/>
      <c r="AB2530" s="45"/>
      <c r="AC2530" s="45"/>
      <c r="AD2530" s="45"/>
      <c r="AE2530" s="45"/>
      <c r="AF2530" s="45"/>
      <c r="AG2530" s="45"/>
      <c r="AH2530" s="45"/>
      <c r="AI2530" s="45"/>
      <c r="AJ2530" s="45"/>
      <c r="AK2530" s="45"/>
      <c r="AL2530" s="45"/>
      <c r="AM2530" s="45"/>
      <c r="AN2530" s="45"/>
      <c r="AO2530" s="45"/>
      <c r="AP2530" s="45"/>
    </row>
    <row r="2531" spans="1:42" s="16" customFormat="1" ht="12">
      <c r="A2531" s="14" t="s">
        <v>4650</v>
      </c>
      <c r="B2531" s="15" t="s">
        <v>4651</v>
      </c>
      <c r="C2531" s="47">
        <v>98555.18</v>
      </c>
      <c r="D2531" s="47">
        <v>111449.58000000019</v>
      </c>
      <c r="E2531" s="47">
        <v>168574.62000000008</v>
      </c>
      <c r="F2531" s="54">
        <v>156</v>
      </c>
      <c r="G2531" s="54">
        <v>185</v>
      </c>
      <c r="H2531" s="54">
        <v>262</v>
      </c>
      <c r="I2531" s="54">
        <v>692</v>
      </c>
      <c r="J2531" s="54">
        <v>1017</v>
      </c>
      <c r="K2531" s="54">
        <v>1160</v>
      </c>
      <c r="L2531" s="54">
        <v>114</v>
      </c>
      <c r="M2531" s="54">
        <v>115</v>
      </c>
      <c r="N2531" s="54">
        <v>181</v>
      </c>
      <c r="O2531" s="45"/>
      <c r="P2531" s="45"/>
      <c r="Q2531" s="45"/>
      <c r="R2531" s="45"/>
      <c r="S2531" s="45"/>
      <c r="T2531" s="45"/>
      <c r="U2531" s="45"/>
      <c r="V2531" s="45"/>
      <c r="W2531" s="45"/>
      <c r="X2531" s="45"/>
      <c r="Y2531" s="45"/>
      <c r="Z2531" s="45"/>
      <c r="AA2531" s="45"/>
      <c r="AB2531" s="45"/>
      <c r="AC2531" s="45"/>
      <c r="AD2531" s="45"/>
      <c r="AE2531" s="45"/>
      <c r="AF2531" s="45"/>
      <c r="AG2531" s="45"/>
      <c r="AH2531" s="45"/>
      <c r="AI2531" s="45"/>
      <c r="AJ2531" s="45"/>
      <c r="AK2531" s="45"/>
      <c r="AL2531" s="45"/>
      <c r="AM2531" s="45"/>
      <c r="AN2531" s="45"/>
      <c r="AO2531" s="45"/>
      <c r="AP2531" s="45"/>
    </row>
    <row r="2532" spans="1:42" s="16" customFormat="1" ht="24">
      <c r="A2532" s="14" t="s">
        <v>4652</v>
      </c>
      <c r="B2532" s="15" t="s">
        <v>4653</v>
      </c>
      <c r="C2532" s="47">
        <v>165061.13</v>
      </c>
      <c r="D2532" s="47">
        <v>196644.33000000031</v>
      </c>
      <c r="E2532" s="47">
        <v>236182.03000000012</v>
      </c>
      <c r="F2532" s="54">
        <v>322</v>
      </c>
      <c r="G2532" s="54">
        <v>404</v>
      </c>
      <c r="H2532" s="54">
        <v>456</v>
      </c>
      <c r="I2532" s="54">
        <v>2656</v>
      </c>
      <c r="J2532" s="54">
        <v>3322</v>
      </c>
      <c r="K2532" s="54">
        <v>4235</v>
      </c>
      <c r="L2532" s="54">
        <v>160</v>
      </c>
      <c r="M2532" s="54">
        <v>187</v>
      </c>
      <c r="N2532" s="54">
        <v>197</v>
      </c>
      <c r="O2532" s="45"/>
      <c r="P2532" s="45"/>
      <c r="Q2532" s="45"/>
      <c r="R2532" s="45"/>
      <c r="S2532" s="45"/>
      <c r="T2532" s="45"/>
      <c r="U2532" s="45"/>
      <c r="V2532" s="45"/>
      <c r="W2532" s="45"/>
      <c r="X2532" s="45"/>
      <c r="Y2532" s="45"/>
      <c r="Z2532" s="45"/>
      <c r="AA2532" s="45"/>
      <c r="AB2532" s="45"/>
      <c r="AC2532" s="45"/>
      <c r="AD2532" s="45"/>
      <c r="AE2532" s="45"/>
      <c r="AF2532" s="45"/>
      <c r="AG2532" s="45"/>
      <c r="AH2532" s="45"/>
      <c r="AI2532" s="45"/>
      <c r="AJ2532" s="45"/>
      <c r="AK2532" s="45"/>
      <c r="AL2532" s="45"/>
      <c r="AM2532" s="45"/>
      <c r="AN2532" s="45"/>
      <c r="AO2532" s="45"/>
      <c r="AP2532" s="45"/>
    </row>
    <row r="2533" spans="1:42" s="16" customFormat="1" ht="24">
      <c r="A2533" s="14" t="s">
        <v>4654</v>
      </c>
      <c r="B2533" s="15" t="s">
        <v>4655</v>
      </c>
      <c r="C2533" s="47">
        <v>135388.01999999999</v>
      </c>
      <c r="D2533" s="47">
        <v>149871.51999999993</v>
      </c>
      <c r="E2533" s="47">
        <v>217313.56000000011</v>
      </c>
      <c r="F2533" s="54">
        <v>220</v>
      </c>
      <c r="G2533" s="54">
        <v>252</v>
      </c>
      <c r="H2533" s="54">
        <v>356</v>
      </c>
      <c r="I2533" s="54">
        <v>1997</v>
      </c>
      <c r="J2533" s="54">
        <v>2460</v>
      </c>
      <c r="K2533" s="54">
        <v>3472</v>
      </c>
      <c r="L2533" s="54">
        <v>93</v>
      </c>
      <c r="M2533" s="54">
        <v>115</v>
      </c>
      <c r="N2533" s="54">
        <v>148</v>
      </c>
      <c r="O2533" s="45"/>
      <c r="P2533" s="45"/>
      <c r="Q2533" s="45"/>
      <c r="R2533" s="45"/>
      <c r="S2533" s="45"/>
      <c r="T2533" s="45"/>
      <c r="U2533" s="45"/>
      <c r="V2533" s="45"/>
      <c r="W2533" s="45"/>
      <c r="X2533" s="45"/>
      <c r="Y2533" s="45"/>
      <c r="Z2533" s="45"/>
      <c r="AA2533" s="45"/>
      <c r="AB2533" s="45"/>
      <c r="AC2533" s="45"/>
      <c r="AD2533" s="45"/>
      <c r="AE2533" s="45"/>
      <c r="AF2533" s="45"/>
      <c r="AG2533" s="45"/>
      <c r="AH2533" s="45"/>
      <c r="AI2533" s="45"/>
      <c r="AJ2533" s="45"/>
      <c r="AK2533" s="45"/>
      <c r="AL2533" s="45"/>
      <c r="AM2533" s="45"/>
      <c r="AN2533" s="45"/>
      <c r="AO2533" s="45"/>
      <c r="AP2533" s="45"/>
    </row>
    <row r="2534" spans="1:42" s="16" customFormat="1" ht="12">
      <c r="A2534" s="14" t="s">
        <v>4656</v>
      </c>
      <c r="B2534" s="15" t="s">
        <v>4657</v>
      </c>
      <c r="C2534" s="47">
        <v>34444.44</v>
      </c>
      <c r="D2534" s="47">
        <v>48455.030000000312</v>
      </c>
      <c r="E2534" s="47">
        <v>63525.530000000304</v>
      </c>
      <c r="F2534" s="54">
        <v>309</v>
      </c>
      <c r="G2534" s="54">
        <v>422</v>
      </c>
      <c r="H2534" s="54">
        <v>585</v>
      </c>
      <c r="I2534" s="54">
        <v>767</v>
      </c>
      <c r="J2534" s="54">
        <v>1093</v>
      </c>
      <c r="K2534" s="54">
        <v>1147</v>
      </c>
      <c r="L2534" s="54">
        <v>296</v>
      </c>
      <c r="M2534" s="54">
        <v>402</v>
      </c>
      <c r="N2534" s="54">
        <v>522</v>
      </c>
      <c r="O2534" s="45"/>
      <c r="P2534" s="45"/>
      <c r="Q2534" s="45"/>
      <c r="R2534" s="45"/>
      <c r="S2534" s="45"/>
      <c r="T2534" s="45"/>
      <c r="U2534" s="45"/>
      <c r="V2534" s="45"/>
      <c r="W2534" s="45"/>
      <c r="X2534" s="45"/>
      <c r="Y2534" s="45"/>
      <c r="Z2534" s="45"/>
      <c r="AA2534" s="45"/>
      <c r="AB2534" s="45"/>
      <c r="AC2534" s="45"/>
      <c r="AD2534" s="45"/>
      <c r="AE2534" s="45"/>
      <c r="AF2534" s="45"/>
      <c r="AG2534" s="45"/>
      <c r="AH2534" s="45"/>
      <c r="AI2534" s="45"/>
      <c r="AJ2534" s="45"/>
      <c r="AK2534" s="45"/>
      <c r="AL2534" s="45"/>
      <c r="AM2534" s="45"/>
      <c r="AN2534" s="45"/>
      <c r="AO2534" s="45"/>
      <c r="AP2534" s="45"/>
    </row>
    <row r="2535" spans="1:42" s="16" customFormat="1" ht="12">
      <c r="A2535" s="14" t="s">
        <v>4658</v>
      </c>
      <c r="B2535" s="15" t="s">
        <v>4659</v>
      </c>
      <c r="C2535" s="47">
        <v>18802.150000000001</v>
      </c>
      <c r="D2535" s="47">
        <v>35812.450000000077</v>
      </c>
      <c r="E2535" s="47">
        <v>46028.890000000087</v>
      </c>
      <c r="F2535" s="54">
        <v>85</v>
      </c>
      <c r="G2535" s="54">
        <v>126</v>
      </c>
      <c r="H2535" s="54">
        <v>233</v>
      </c>
      <c r="I2535" s="54">
        <v>247</v>
      </c>
      <c r="J2535" s="54">
        <v>475</v>
      </c>
      <c r="K2535" s="54">
        <v>576</v>
      </c>
      <c r="L2535" s="54">
        <v>74</v>
      </c>
      <c r="M2535" s="54">
        <v>100</v>
      </c>
      <c r="N2535" s="54">
        <v>190</v>
      </c>
      <c r="O2535" s="45"/>
      <c r="P2535" s="45"/>
      <c r="Q2535" s="45"/>
      <c r="R2535" s="45"/>
      <c r="S2535" s="45"/>
      <c r="T2535" s="45"/>
      <c r="U2535" s="45"/>
      <c r="V2535" s="45"/>
      <c r="W2535" s="45"/>
      <c r="X2535" s="45"/>
      <c r="Y2535" s="45"/>
      <c r="Z2535" s="45"/>
      <c r="AA2535" s="45"/>
      <c r="AB2535" s="45"/>
      <c r="AC2535" s="45"/>
      <c r="AD2535" s="45"/>
      <c r="AE2535" s="45"/>
      <c r="AF2535" s="45"/>
      <c r="AG2535" s="45"/>
      <c r="AH2535" s="45"/>
      <c r="AI2535" s="45"/>
      <c r="AJ2535" s="45"/>
      <c r="AK2535" s="45"/>
      <c r="AL2535" s="45"/>
      <c r="AM2535" s="45"/>
      <c r="AN2535" s="45"/>
      <c r="AO2535" s="45"/>
      <c r="AP2535" s="45"/>
    </row>
    <row r="2536" spans="1:42" s="16" customFormat="1" ht="24">
      <c r="A2536" s="14" t="s">
        <v>4660</v>
      </c>
      <c r="B2536" s="15" t="s">
        <v>4661</v>
      </c>
      <c r="C2536" s="47">
        <v>5234.24</v>
      </c>
      <c r="D2536" s="47">
        <v>2489.2599999999998</v>
      </c>
      <c r="E2536" s="47">
        <v>2194.35</v>
      </c>
      <c r="F2536" s="54">
        <v>13</v>
      </c>
      <c r="G2536" s="54">
        <v>6</v>
      </c>
      <c r="H2536" s="54">
        <v>5</v>
      </c>
      <c r="I2536" s="54">
        <v>14</v>
      </c>
      <c r="J2536" s="54">
        <v>11</v>
      </c>
      <c r="K2536" s="54">
        <v>5</v>
      </c>
      <c r="L2536" s="54">
        <v>11</v>
      </c>
      <c r="M2536" s="54">
        <v>5</v>
      </c>
      <c r="N2536" s="54">
        <v>5</v>
      </c>
      <c r="O2536" s="45"/>
      <c r="P2536" s="45"/>
      <c r="Q2536" s="45"/>
      <c r="R2536" s="45"/>
      <c r="S2536" s="45"/>
      <c r="T2536" s="45"/>
      <c r="U2536" s="45"/>
      <c r="V2536" s="45"/>
      <c r="W2536" s="45"/>
      <c r="X2536" s="45"/>
      <c r="Y2536" s="45"/>
      <c r="Z2536" s="45"/>
      <c r="AA2536" s="45"/>
      <c r="AB2536" s="45"/>
      <c r="AC2536" s="45"/>
      <c r="AD2536" s="45"/>
      <c r="AE2536" s="45"/>
      <c r="AF2536" s="45"/>
      <c r="AG2536" s="45"/>
      <c r="AH2536" s="45"/>
      <c r="AI2536" s="45"/>
      <c r="AJ2536" s="45"/>
      <c r="AK2536" s="45"/>
      <c r="AL2536" s="45"/>
      <c r="AM2536" s="45"/>
      <c r="AN2536" s="45"/>
      <c r="AO2536" s="45"/>
      <c r="AP2536" s="45"/>
    </row>
    <row r="2537" spans="1:42" s="16" customFormat="1" ht="24">
      <c r="A2537" s="14" t="s">
        <v>4662</v>
      </c>
      <c r="B2537" s="15" t="s">
        <v>4663</v>
      </c>
      <c r="C2537" s="47">
        <v>646155.63</v>
      </c>
      <c r="D2537" s="47">
        <v>695040.1800000238</v>
      </c>
      <c r="E2537" s="47">
        <v>809337.05000001309</v>
      </c>
      <c r="F2537" s="54">
        <v>2419</v>
      </c>
      <c r="G2537" s="54">
        <v>2534</v>
      </c>
      <c r="H2537" s="54">
        <v>2952</v>
      </c>
      <c r="I2537" s="54">
        <v>3897</v>
      </c>
      <c r="J2537" s="54">
        <v>4183</v>
      </c>
      <c r="K2537" s="54">
        <v>4436</v>
      </c>
      <c r="L2537" s="54">
        <v>1652</v>
      </c>
      <c r="M2537" s="54">
        <v>1761</v>
      </c>
      <c r="N2537" s="54">
        <v>2038</v>
      </c>
      <c r="O2537" s="45"/>
      <c r="P2537" s="45"/>
      <c r="Q2537" s="45"/>
      <c r="R2537" s="45"/>
      <c r="S2537" s="45"/>
      <c r="T2537" s="45"/>
      <c r="U2537" s="45"/>
      <c r="V2537" s="45"/>
      <c r="W2537" s="45"/>
      <c r="X2537" s="45"/>
      <c r="Y2537" s="45"/>
      <c r="Z2537" s="45"/>
      <c r="AA2537" s="45"/>
      <c r="AB2537" s="45"/>
      <c r="AC2537" s="45"/>
      <c r="AD2537" s="45"/>
      <c r="AE2537" s="45"/>
      <c r="AF2537" s="45"/>
      <c r="AG2537" s="45"/>
      <c r="AH2537" s="45"/>
      <c r="AI2537" s="45"/>
      <c r="AJ2537" s="45"/>
      <c r="AK2537" s="45"/>
      <c r="AL2537" s="45"/>
      <c r="AM2537" s="45"/>
      <c r="AN2537" s="45"/>
      <c r="AO2537" s="45"/>
      <c r="AP2537" s="45"/>
    </row>
    <row r="2538" spans="1:42" s="16" customFormat="1" ht="24">
      <c r="A2538" s="14" t="s">
        <v>4664</v>
      </c>
      <c r="B2538" s="15" t="s">
        <v>4665</v>
      </c>
      <c r="C2538" s="47">
        <v>322.12</v>
      </c>
      <c r="D2538" s="47">
        <v>342.25</v>
      </c>
      <c r="E2538" s="47">
        <v>307.7</v>
      </c>
      <c r="F2538" s="54">
        <v>4</v>
      </c>
      <c r="G2538" s="54">
        <v>4</v>
      </c>
      <c r="H2538" s="54">
        <v>1</v>
      </c>
      <c r="I2538" s="54">
        <v>4</v>
      </c>
      <c r="J2538" s="54">
        <v>4</v>
      </c>
      <c r="K2538" s="54">
        <v>17</v>
      </c>
      <c r="L2538" s="54">
        <v>4</v>
      </c>
      <c r="M2538" s="54">
        <v>4</v>
      </c>
      <c r="N2538" s="54">
        <v>1</v>
      </c>
      <c r="O2538" s="45"/>
      <c r="P2538" s="45"/>
      <c r="Q2538" s="45"/>
      <c r="R2538" s="45"/>
      <c r="S2538" s="45"/>
      <c r="T2538" s="45"/>
      <c r="U2538" s="45"/>
      <c r="V2538" s="45"/>
      <c r="W2538" s="45"/>
      <c r="X2538" s="45"/>
      <c r="Y2538" s="45"/>
      <c r="Z2538" s="45"/>
      <c r="AA2538" s="45"/>
      <c r="AB2538" s="45"/>
      <c r="AC2538" s="45"/>
      <c r="AD2538" s="45"/>
      <c r="AE2538" s="45"/>
      <c r="AF2538" s="45"/>
      <c r="AG2538" s="45"/>
      <c r="AH2538" s="45"/>
      <c r="AI2538" s="45"/>
      <c r="AJ2538" s="45"/>
      <c r="AK2538" s="45"/>
      <c r="AL2538" s="45"/>
      <c r="AM2538" s="45"/>
      <c r="AN2538" s="45"/>
      <c r="AO2538" s="45"/>
      <c r="AP2538" s="45"/>
    </row>
    <row r="2539" spans="1:42" s="16" customFormat="1" ht="12">
      <c r="A2539" s="14" t="s">
        <v>4666</v>
      </c>
      <c r="B2539" s="15" t="s">
        <v>4667</v>
      </c>
      <c r="C2539" s="47">
        <v>67137.98</v>
      </c>
      <c r="D2539" s="47">
        <v>84294.560000000289</v>
      </c>
      <c r="E2539" s="47">
        <v>95303.950000004421</v>
      </c>
      <c r="F2539" s="54">
        <v>3342</v>
      </c>
      <c r="G2539" s="54">
        <v>4053</v>
      </c>
      <c r="H2539" s="54">
        <v>4887</v>
      </c>
      <c r="I2539" s="54">
        <v>3602</v>
      </c>
      <c r="J2539" s="54">
        <v>4408</v>
      </c>
      <c r="K2539" s="54">
        <v>5318</v>
      </c>
      <c r="L2539" s="54">
        <v>2783</v>
      </c>
      <c r="M2539" s="54">
        <v>3372</v>
      </c>
      <c r="N2539" s="54">
        <v>3937</v>
      </c>
      <c r="O2539" s="45"/>
      <c r="P2539" s="45"/>
      <c r="Q2539" s="45"/>
      <c r="R2539" s="45"/>
      <c r="S2539" s="45"/>
      <c r="T2539" s="45"/>
      <c r="U2539" s="45"/>
      <c r="V2539" s="45"/>
      <c r="W2539" s="45"/>
      <c r="X2539" s="45"/>
      <c r="Y2539" s="45"/>
      <c r="Z2539" s="45"/>
      <c r="AA2539" s="45"/>
      <c r="AB2539" s="45"/>
      <c r="AC2539" s="45"/>
      <c r="AD2539" s="45"/>
      <c r="AE2539" s="45"/>
      <c r="AF2539" s="45"/>
      <c r="AG2539" s="45"/>
      <c r="AH2539" s="45"/>
      <c r="AI2539" s="45"/>
      <c r="AJ2539" s="45"/>
      <c r="AK2539" s="45"/>
      <c r="AL2539" s="45"/>
      <c r="AM2539" s="45"/>
      <c r="AN2539" s="45"/>
      <c r="AO2539" s="45"/>
      <c r="AP2539" s="45"/>
    </row>
    <row r="2540" spans="1:42" s="16" customFormat="1" ht="24">
      <c r="A2540" s="14" t="s">
        <v>4668</v>
      </c>
      <c r="B2540" s="15" t="s">
        <v>5788</v>
      </c>
      <c r="C2540" s="47">
        <v>730508.48</v>
      </c>
      <c r="D2540" s="47">
        <v>689758.47000006819</v>
      </c>
      <c r="E2540" s="47">
        <v>596796.71999997913</v>
      </c>
      <c r="F2540" s="54">
        <v>7213</v>
      </c>
      <c r="G2540" s="54">
        <v>6620</v>
      </c>
      <c r="H2540" s="54">
        <v>5900</v>
      </c>
      <c r="I2540" s="54">
        <v>12106</v>
      </c>
      <c r="J2540" s="54">
        <v>11380</v>
      </c>
      <c r="K2540" s="54">
        <v>9634</v>
      </c>
      <c r="L2540" s="54">
        <v>3276</v>
      </c>
      <c r="M2540" s="54">
        <v>3162</v>
      </c>
      <c r="N2540" s="54">
        <v>2867</v>
      </c>
      <c r="O2540" s="45"/>
      <c r="P2540" s="45"/>
      <c r="Q2540" s="45"/>
      <c r="R2540" s="45"/>
      <c r="S2540" s="45"/>
      <c r="T2540" s="45"/>
      <c r="U2540" s="45"/>
      <c r="V2540" s="45"/>
      <c r="W2540" s="45"/>
      <c r="X2540" s="45"/>
      <c r="Y2540" s="45"/>
      <c r="Z2540" s="45"/>
      <c r="AA2540" s="45"/>
      <c r="AB2540" s="45"/>
      <c r="AC2540" s="45"/>
      <c r="AD2540" s="45"/>
      <c r="AE2540" s="45"/>
      <c r="AF2540" s="45"/>
      <c r="AG2540" s="45"/>
      <c r="AH2540" s="45"/>
      <c r="AI2540" s="45"/>
      <c r="AJ2540" s="45"/>
      <c r="AK2540" s="45"/>
      <c r="AL2540" s="45"/>
      <c r="AM2540" s="45"/>
      <c r="AN2540" s="45"/>
      <c r="AO2540" s="45"/>
      <c r="AP2540" s="45"/>
    </row>
    <row r="2541" spans="1:42" s="16" customFormat="1" ht="24">
      <c r="A2541" s="14" t="s">
        <v>4669</v>
      </c>
      <c r="B2541" s="15" t="s">
        <v>4670</v>
      </c>
      <c r="C2541" s="47">
        <v>8465.61</v>
      </c>
      <c r="D2541" s="47">
        <v>6604.68</v>
      </c>
      <c r="E2541" s="47">
        <v>6979.6599999999908</v>
      </c>
      <c r="F2541" s="54">
        <v>84</v>
      </c>
      <c r="G2541" s="54">
        <v>64</v>
      </c>
      <c r="H2541" s="54">
        <v>67</v>
      </c>
      <c r="I2541" s="54">
        <v>84</v>
      </c>
      <c r="J2541" s="54">
        <v>64</v>
      </c>
      <c r="K2541" s="54">
        <v>67</v>
      </c>
      <c r="L2541" s="54">
        <v>64</v>
      </c>
      <c r="M2541" s="54">
        <v>54</v>
      </c>
      <c r="N2541" s="54">
        <v>49</v>
      </c>
      <c r="O2541" s="45"/>
      <c r="P2541" s="45"/>
      <c r="Q2541" s="45"/>
      <c r="R2541" s="45"/>
      <c r="S2541" s="45"/>
      <c r="T2541" s="45"/>
      <c r="U2541" s="45"/>
      <c r="V2541" s="45"/>
      <c r="W2541" s="45"/>
      <c r="X2541" s="45"/>
      <c r="Y2541" s="45"/>
      <c r="Z2541" s="45"/>
      <c r="AA2541" s="45"/>
      <c r="AB2541" s="45"/>
      <c r="AC2541" s="45"/>
      <c r="AD2541" s="45"/>
      <c r="AE2541" s="45"/>
      <c r="AF2541" s="45"/>
      <c r="AG2541" s="45"/>
      <c r="AH2541" s="45"/>
      <c r="AI2541" s="45"/>
      <c r="AJ2541" s="45"/>
      <c r="AK2541" s="45"/>
      <c r="AL2541" s="45"/>
      <c r="AM2541" s="45"/>
      <c r="AN2541" s="45"/>
      <c r="AO2541" s="45"/>
      <c r="AP2541" s="45"/>
    </row>
    <row r="2542" spans="1:42" s="16" customFormat="1" ht="24">
      <c r="A2542" s="14" t="s">
        <v>4671</v>
      </c>
      <c r="B2542" s="15" t="s">
        <v>4672</v>
      </c>
      <c r="C2542" s="47">
        <v>156945.07999999999</v>
      </c>
      <c r="D2542" s="47">
        <v>156395.34999999552</v>
      </c>
      <c r="E2542" s="47">
        <v>172260.63999999352</v>
      </c>
      <c r="F2542" s="54">
        <v>8045</v>
      </c>
      <c r="G2542" s="54">
        <v>8118</v>
      </c>
      <c r="H2542" s="54">
        <v>8727</v>
      </c>
      <c r="I2542" s="54">
        <v>9272</v>
      </c>
      <c r="J2542" s="54">
        <v>9325</v>
      </c>
      <c r="K2542" s="54">
        <v>9951</v>
      </c>
      <c r="L2542" s="54">
        <v>5804</v>
      </c>
      <c r="M2542" s="54">
        <v>5892</v>
      </c>
      <c r="N2542" s="54">
        <v>6384</v>
      </c>
      <c r="O2542" s="45"/>
      <c r="P2542" s="45"/>
      <c r="Q2542" s="45"/>
      <c r="R2542" s="45"/>
      <c r="S2542" s="45"/>
      <c r="T2542" s="45"/>
      <c r="U2542" s="45"/>
      <c r="V2542" s="45"/>
      <c r="W2542" s="45"/>
      <c r="X2542" s="45"/>
      <c r="Y2542" s="45"/>
      <c r="Z2542" s="45"/>
      <c r="AA2542" s="45"/>
      <c r="AB2542" s="45"/>
      <c r="AC2542" s="45"/>
      <c r="AD2542" s="45"/>
      <c r="AE2542" s="45"/>
      <c r="AF2542" s="45"/>
      <c r="AG2542" s="45"/>
      <c r="AH2542" s="45"/>
      <c r="AI2542" s="45"/>
      <c r="AJ2542" s="45"/>
      <c r="AK2542" s="45"/>
      <c r="AL2542" s="45"/>
      <c r="AM2542" s="45"/>
      <c r="AN2542" s="45"/>
      <c r="AO2542" s="45"/>
      <c r="AP2542" s="45"/>
    </row>
    <row r="2543" spans="1:42" s="16" customFormat="1" ht="24">
      <c r="A2543" s="14" t="s">
        <v>4673</v>
      </c>
      <c r="B2543" s="15" t="s">
        <v>4674</v>
      </c>
      <c r="C2543" s="47" t="s">
        <v>5836</v>
      </c>
      <c r="D2543" s="47">
        <v>358</v>
      </c>
      <c r="E2543" s="47"/>
      <c r="F2543" s="54" t="s">
        <v>5836</v>
      </c>
      <c r="G2543" s="54">
        <v>2</v>
      </c>
      <c r="H2543" s="54" t="s">
        <v>5836</v>
      </c>
      <c r="I2543" s="54" t="s">
        <v>5836</v>
      </c>
      <c r="J2543" s="54">
        <v>20</v>
      </c>
      <c r="K2543" s="54" t="s">
        <v>5836</v>
      </c>
      <c r="L2543" s="54" t="s">
        <v>5836</v>
      </c>
      <c r="M2543" s="54">
        <v>2</v>
      </c>
      <c r="N2543" s="54" t="s">
        <v>5836</v>
      </c>
      <c r="O2543" s="45"/>
      <c r="P2543" s="45"/>
      <c r="Q2543" s="45"/>
      <c r="R2543" s="45"/>
      <c r="S2543" s="45"/>
      <c r="T2543" s="45"/>
      <c r="U2543" s="45"/>
      <c r="V2543" s="45"/>
      <c r="W2543" s="45"/>
      <c r="X2543" s="45"/>
      <c r="Y2543" s="45"/>
      <c r="Z2543" s="45"/>
      <c r="AA2543" s="45"/>
      <c r="AB2543" s="45"/>
      <c r="AC2543" s="45"/>
      <c r="AD2543" s="45"/>
      <c r="AE2543" s="45"/>
      <c r="AF2543" s="45"/>
      <c r="AG2543" s="45"/>
      <c r="AH2543" s="45"/>
      <c r="AI2543" s="45"/>
      <c r="AJ2543" s="45"/>
      <c r="AK2543" s="45"/>
      <c r="AL2543" s="45"/>
      <c r="AM2543" s="45"/>
      <c r="AN2543" s="45"/>
      <c r="AO2543" s="45"/>
      <c r="AP2543" s="45"/>
    </row>
    <row r="2544" spans="1:42" s="16" customFormat="1" ht="24">
      <c r="A2544" s="14" t="s">
        <v>4675</v>
      </c>
      <c r="B2544" s="15" t="s">
        <v>4676</v>
      </c>
      <c r="C2544" s="47" t="s">
        <v>5836</v>
      </c>
      <c r="D2544" s="47"/>
      <c r="E2544" s="47">
        <v>1314.59</v>
      </c>
      <c r="F2544" s="54" t="s">
        <v>5836</v>
      </c>
      <c r="G2544" s="54" t="s">
        <v>5836</v>
      </c>
      <c r="H2544" s="54">
        <v>2</v>
      </c>
      <c r="I2544" s="54" t="s">
        <v>5836</v>
      </c>
      <c r="J2544" s="54" t="s">
        <v>5836</v>
      </c>
      <c r="K2544" s="54">
        <v>70</v>
      </c>
      <c r="L2544" s="54" t="s">
        <v>5836</v>
      </c>
      <c r="M2544" s="54" t="s">
        <v>5836</v>
      </c>
      <c r="N2544" s="54">
        <v>2</v>
      </c>
      <c r="O2544" s="45"/>
      <c r="P2544" s="45"/>
      <c r="Q2544" s="45"/>
      <c r="R2544" s="45"/>
      <c r="S2544" s="45"/>
      <c r="T2544" s="45"/>
      <c r="U2544" s="45"/>
      <c r="V2544" s="45"/>
      <c r="W2544" s="45"/>
      <c r="X2544" s="45"/>
      <c r="Y2544" s="45"/>
      <c r="Z2544" s="45"/>
      <c r="AA2544" s="45"/>
      <c r="AB2544" s="45"/>
      <c r="AC2544" s="45"/>
      <c r="AD2544" s="45"/>
      <c r="AE2544" s="45"/>
      <c r="AF2544" s="45"/>
      <c r="AG2544" s="45"/>
      <c r="AH2544" s="45"/>
      <c r="AI2544" s="45"/>
      <c r="AJ2544" s="45"/>
      <c r="AK2544" s="45"/>
      <c r="AL2544" s="45"/>
      <c r="AM2544" s="45"/>
      <c r="AN2544" s="45"/>
      <c r="AO2544" s="45"/>
      <c r="AP2544" s="45"/>
    </row>
    <row r="2545" spans="1:42" s="16" customFormat="1" ht="12">
      <c r="A2545" s="14" t="s">
        <v>4677</v>
      </c>
      <c r="B2545" s="15" t="s">
        <v>4678</v>
      </c>
      <c r="C2545" s="47">
        <v>30714.880000000001</v>
      </c>
      <c r="D2545" s="47">
        <v>27994.869999999984</v>
      </c>
      <c r="E2545" s="47">
        <v>32872.980000000003</v>
      </c>
      <c r="F2545" s="54">
        <v>146</v>
      </c>
      <c r="G2545" s="54">
        <v>135</v>
      </c>
      <c r="H2545" s="54">
        <v>145</v>
      </c>
      <c r="I2545" s="54">
        <v>445</v>
      </c>
      <c r="J2545" s="54">
        <v>413</v>
      </c>
      <c r="K2545" s="54">
        <v>420</v>
      </c>
      <c r="L2545" s="54">
        <v>112</v>
      </c>
      <c r="M2545" s="54">
        <v>96</v>
      </c>
      <c r="N2545" s="54">
        <v>113</v>
      </c>
      <c r="O2545" s="45"/>
      <c r="P2545" s="45"/>
      <c r="Q2545" s="45"/>
      <c r="R2545" s="45"/>
      <c r="S2545" s="45"/>
      <c r="T2545" s="45"/>
      <c r="U2545" s="45"/>
      <c r="V2545" s="45"/>
      <c r="W2545" s="45"/>
      <c r="X2545" s="45"/>
      <c r="Y2545" s="45"/>
      <c r="Z2545" s="45"/>
      <c r="AA2545" s="45"/>
      <c r="AB2545" s="45"/>
      <c r="AC2545" s="45"/>
      <c r="AD2545" s="45"/>
      <c r="AE2545" s="45"/>
      <c r="AF2545" s="45"/>
      <c r="AG2545" s="45"/>
      <c r="AH2545" s="45"/>
      <c r="AI2545" s="45"/>
      <c r="AJ2545" s="45"/>
      <c r="AK2545" s="45"/>
      <c r="AL2545" s="45"/>
      <c r="AM2545" s="45"/>
      <c r="AN2545" s="45"/>
      <c r="AO2545" s="45"/>
      <c r="AP2545" s="45"/>
    </row>
    <row r="2546" spans="1:42" s="16" customFormat="1" ht="24">
      <c r="A2546" s="14" t="s">
        <v>4679</v>
      </c>
      <c r="B2546" s="15" t="s">
        <v>4680</v>
      </c>
      <c r="C2546" s="47">
        <v>3085.39</v>
      </c>
      <c r="D2546" s="47">
        <v>6674.22</v>
      </c>
      <c r="E2546" s="47">
        <v>1973.98</v>
      </c>
      <c r="F2546" s="54">
        <v>9</v>
      </c>
      <c r="G2546" s="54">
        <v>24</v>
      </c>
      <c r="H2546" s="54">
        <v>8</v>
      </c>
      <c r="I2546" s="54">
        <v>115</v>
      </c>
      <c r="J2546" s="54">
        <v>53</v>
      </c>
      <c r="K2546" s="54">
        <v>15</v>
      </c>
      <c r="L2546" s="54">
        <v>7</v>
      </c>
      <c r="M2546" s="54">
        <v>17</v>
      </c>
      <c r="N2546" s="54">
        <v>7</v>
      </c>
      <c r="O2546" s="45"/>
      <c r="P2546" s="45"/>
      <c r="Q2546" s="45"/>
      <c r="R2546" s="45"/>
      <c r="S2546" s="45"/>
      <c r="T2546" s="45"/>
      <c r="U2546" s="45"/>
      <c r="V2546" s="45"/>
      <c r="W2546" s="45"/>
      <c r="X2546" s="45"/>
      <c r="Y2546" s="45"/>
      <c r="Z2546" s="45"/>
      <c r="AA2546" s="45"/>
      <c r="AB2546" s="45"/>
      <c r="AC2546" s="45"/>
      <c r="AD2546" s="45"/>
      <c r="AE2546" s="45"/>
      <c r="AF2546" s="45"/>
      <c r="AG2546" s="45"/>
      <c r="AH2546" s="45"/>
      <c r="AI2546" s="45"/>
      <c r="AJ2546" s="45"/>
      <c r="AK2546" s="45"/>
      <c r="AL2546" s="45"/>
      <c r="AM2546" s="45"/>
      <c r="AN2546" s="45"/>
      <c r="AO2546" s="45"/>
      <c r="AP2546" s="45"/>
    </row>
    <row r="2547" spans="1:42" s="16" customFormat="1" ht="12">
      <c r="A2547" s="14" t="s">
        <v>4681</v>
      </c>
      <c r="B2547" s="15" t="s">
        <v>4682</v>
      </c>
      <c r="C2547" s="47">
        <v>3200.19</v>
      </c>
      <c r="D2547" s="47">
        <v>3133.5399999999995</v>
      </c>
      <c r="E2547" s="47">
        <v>2766.35</v>
      </c>
      <c r="F2547" s="54">
        <v>20</v>
      </c>
      <c r="G2547" s="54">
        <v>18</v>
      </c>
      <c r="H2547" s="54">
        <v>15</v>
      </c>
      <c r="I2547" s="54">
        <v>36</v>
      </c>
      <c r="J2547" s="54">
        <v>66</v>
      </c>
      <c r="K2547" s="54">
        <v>48</v>
      </c>
      <c r="L2547" s="54">
        <v>17</v>
      </c>
      <c r="M2547" s="54">
        <v>14</v>
      </c>
      <c r="N2547" s="54">
        <v>12</v>
      </c>
      <c r="O2547" s="45"/>
      <c r="P2547" s="45"/>
      <c r="Q2547" s="45"/>
      <c r="R2547" s="45"/>
      <c r="S2547" s="45"/>
      <c r="T2547" s="45"/>
      <c r="U2547" s="45"/>
      <c r="V2547" s="45"/>
      <c r="W2547" s="45"/>
      <c r="X2547" s="45"/>
      <c r="Y2547" s="45"/>
      <c r="Z2547" s="45"/>
      <c r="AA2547" s="45"/>
      <c r="AB2547" s="45"/>
      <c r="AC2547" s="45"/>
      <c r="AD2547" s="45"/>
      <c r="AE2547" s="45"/>
      <c r="AF2547" s="45"/>
      <c r="AG2547" s="45"/>
      <c r="AH2547" s="45"/>
      <c r="AI2547" s="45"/>
      <c r="AJ2547" s="45"/>
      <c r="AK2547" s="45"/>
      <c r="AL2547" s="45"/>
      <c r="AM2547" s="45"/>
      <c r="AN2547" s="45"/>
      <c r="AO2547" s="45"/>
      <c r="AP2547" s="45"/>
    </row>
    <row r="2548" spans="1:42" s="16" customFormat="1" ht="24">
      <c r="A2548" s="14" t="s">
        <v>4683</v>
      </c>
      <c r="B2548" s="15" t="s">
        <v>4684</v>
      </c>
      <c r="C2548" s="47">
        <v>508.24</v>
      </c>
      <c r="D2548" s="47">
        <v>1228.1799999999998</v>
      </c>
      <c r="E2548" s="47">
        <v>2919.3199999999997</v>
      </c>
      <c r="F2548" s="54">
        <v>2</v>
      </c>
      <c r="G2548" s="54">
        <v>9</v>
      </c>
      <c r="H2548" s="54">
        <v>16</v>
      </c>
      <c r="I2548" s="54">
        <v>2</v>
      </c>
      <c r="J2548" s="54">
        <v>9</v>
      </c>
      <c r="K2548" s="54">
        <v>53</v>
      </c>
      <c r="L2548" s="54">
        <v>1</v>
      </c>
      <c r="M2548" s="54">
        <v>7</v>
      </c>
      <c r="N2548" s="54">
        <v>10</v>
      </c>
      <c r="O2548" s="45"/>
      <c r="P2548" s="45"/>
      <c r="Q2548" s="45"/>
      <c r="R2548" s="45"/>
      <c r="S2548" s="45"/>
      <c r="T2548" s="45"/>
      <c r="U2548" s="45"/>
      <c r="V2548" s="45"/>
      <c r="W2548" s="45"/>
      <c r="X2548" s="45"/>
      <c r="Y2548" s="45"/>
      <c r="Z2548" s="45"/>
      <c r="AA2548" s="45"/>
      <c r="AB2548" s="45"/>
      <c r="AC2548" s="45"/>
      <c r="AD2548" s="45"/>
      <c r="AE2548" s="45"/>
      <c r="AF2548" s="45"/>
      <c r="AG2548" s="45"/>
      <c r="AH2548" s="45"/>
      <c r="AI2548" s="45"/>
      <c r="AJ2548" s="45"/>
      <c r="AK2548" s="45"/>
      <c r="AL2548" s="45"/>
      <c r="AM2548" s="45"/>
      <c r="AN2548" s="45"/>
      <c r="AO2548" s="45"/>
      <c r="AP2548" s="45"/>
    </row>
    <row r="2549" spans="1:42" s="16" customFormat="1" ht="12">
      <c r="A2549" s="14" t="s">
        <v>4685</v>
      </c>
      <c r="B2549" s="15" t="s">
        <v>4686</v>
      </c>
      <c r="C2549" s="47">
        <v>3514.16</v>
      </c>
      <c r="D2549" s="47">
        <v>9732.26</v>
      </c>
      <c r="E2549" s="47">
        <v>5361.5100000000011</v>
      </c>
      <c r="F2549" s="54">
        <v>13</v>
      </c>
      <c r="G2549" s="54">
        <v>24</v>
      </c>
      <c r="H2549" s="54">
        <v>18</v>
      </c>
      <c r="I2549" s="54">
        <v>47</v>
      </c>
      <c r="J2549" s="54">
        <v>174</v>
      </c>
      <c r="K2549" s="54">
        <v>32</v>
      </c>
      <c r="L2549" s="54">
        <v>7</v>
      </c>
      <c r="M2549" s="54">
        <v>16</v>
      </c>
      <c r="N2549" s="54">
        <v>13</v>
      </c>
      <c r="O2549" s="45"/>
      <c r="P2549" s="45"/>
      <c r="Q2549" s="45"/>
      <c r="R2549" s="45"/>
      <c r="S2549" s="45"/>
      <c r="T2549" s="45"/>
      <c r="U2549" s="45"/>
      <c r="V2549" s="45"/>
      <c r="W2549" s="45"/>
      <c r="X2549" s="45"/>
      <c r="Y2549" s="45"/>
      <c r="Z2549" s="45"/>
      <c r="AA2549" s="45"/>
      <c r="AB2549" s="45"/>
      <c r="AC2549" s="45"/>
      <c r="AD2549" s="45"/>
      <c r="AE2549" s="45"/>
      <c r="AF2549" s="45"/>
      <c r="AG2549" s="45"/>
      <c r="AH2549" s="45"/>
      <c r="AI2549" s="45"/>
      <c r="AJ2549" s="45"/>
      <c r="AK2549" s="45"/>
      <c r="AL2549" s="45"/>
      <c r="AM2549" s="45"/>
      <c r="AN2549" s="45"/>
      <c r="AO2549" s="45"/>
      <c r="AP2549" s="45"/>
    </row>
    <row r="2550" spans="1:42" s="16" customFormat="1" ht="12">
      <c r="A2550" s="14" t="s">
        <v>4687</v>
      </c>
      <c r="B2550" s="15" t="s">
        <v>4688</v>
      </c>
      <c r="C2550" s="47">
        <v>2304.5500000000002</v>
      </c>
      <c r="D2550" s="47">
        <v>2356.83</v>
      </c>
      <c r="E2550" s="47">
        <v>2295.4899999999998</v>
      </c>
      <c r="F2550" s="54">
        <v>9</v>
      </c>
      <c r="G2550" s="54">
        <v>9</v>
      </c>
      <c r="H2550" s="54">
        <v>12</v>
      </c>
      <c r="I2550" s="54">
        <v>15</v>
      </c>
      <c r="J2550" s="54">
        <v>32</v>
      </c>
      <c r="K2550" s="54">
        <v>37</v>
      </c>
      <c r="L2550" s="54">
        <v>7</v>
      </c>
      <c r="M2550" s="54">
        <v>6</v>
      </c>
      <c r="N2550" s="54">
        <v>8</v>
      </c>
      <c r="O2550" s="45"/>
      <c r="P2550" s="45"/>
      <c r="Q2550" s="45"/>
      <c r="R2550" s="45"/>
      <c r="S2550" s="45"/>
      <c r="T2550" s="45"/>
      <c r="U2550" s="45"/>
      <c r="V2550" s="45"/>
      <c r="W2550" s="45"/>
      <c r="X2550" s="45"/>
      <c r="Y2550" s="45"/>
      <c r="Z2550" s="45"/>
      <c r="AA2550" s="45"/>
      <c r="AB2550" s="45"/>
      <c r="AC2550" s="45"/>
      <c r="AD2550" s="45"/>
      <c r="AE2550" s="45"/>
      <c r="AF2550" s="45"/>
      <c r="AG2550" s="45"/>
      <c r="AH2550" s="45"/>
      <c r="AI2550" s="45"/>
      <c r="AJ2550" s="45"/>
      <c r="AK2550" s="45"/>
      <c r="AL2550" s="45"/>
      <c r="AM2550" s="45"/>
      <c r="AN2550" s="45"/>
      <c r="AO2550" s="45"/>
      <c r="AP2550" s="45"/>
    </row>
    <row r="2551" spans="1:42" s="16" customFormat="1" ht="12">
      <c r="A2551" s="14" t="s">
        <v>4689</v>
      </c>
      <c r="B2551" s="15" t="s">
        <v>4690</v>
      </c>
      <c r="C2551" s="47">
        <v>1581.28</v>
      </c>
      <c r="D2551" s="47">
        <v>1623.6399999999999</v>
      </c>
      <c r="E2551" s="47"/>
      <c r="F2551" s="54">
        <v>3</v>
      </c>
      <c r="G2551" s="54">
        <v>3</v>
      </c>
      <c r="H2551" s="54" t="s">
        <v>5836</v>
      </c>
      <c r="I2551" s="54">
        <v>41</v>
      </c>
      <c r="J2551" s="54">
        <v>5</v>
      </c>
      <c r="K2551" s="54" t="s">
        <v>5836</v>
      </c>
      <c r="L2551" s="54">
        <v>1</v>
      </c>
      <c r="M2551" s="54">
        <v>2</v>
      </c>
      <c r="N2551" s="54" t="s">
        <v>5836</v>
      </c>
      <c r="O2551" s="45"/>
      <c r="P2551" s="45"/>
      <c r="Q2551" s="45"/>
      <c r="R2551" s="45"/>
      <c r="S2551" s="45"/>
      <c r="T2551" s="45"/>
      <c r="U2551" s="45"/>
      <c r="V2551" s="45"/>
      <c r="W2551" s="45"/>
      <c r="X2551" s="45"/>
      <c r="Y2551" s="45"/>
      <c r="Z2551" s="45"/>
      <c r="AA2551" s="45"/>
      <c r="AB2551" s="45"/>
      <c r="AC2551" s="45"/>
      <c r="AD2551" s="45"/>
      <c r="AE2551" s="45"/>
      <c r="AF2551" s="45"/>
      <c r="AG2551" s="45"/>
      <c r="AH2551" s="45"/>
      <c r="AI2551" s="45"/>
      <c r="AJ2551" s="45"/>
      <c r="AK2551" s="45"/>
      <c r="AL2551" s="45"/>
      <c r="AM2551" s="45"/>
      <c r="AN2551" s="45"/>
      <c r="AO2551" s="45"/>
      <c r="AP2551" s="45"/>
    </row>
    <row r="2552" spans="1:42" s="16" customFormat="1" ht="12">
      <c r="A2552" s="14" t="s">
        <v>4691</v>
      </c>
      <c r="B2552" s="15" t="s">
        <v>4692</v>
      </c>
      <c r="C2552" s="47">
        <v>4834.6400000000003</v>
      </c>
      <c r="D2552" s="47">
        <v>4584.45</v>
      </c>
      <c r="E2552" s="47">
        <v>7429.9499999999989</v>
      </c>
      <c r="F2552" s="54">
        <v>10</v>
      </c>
      <c r="G2552" s="54">
        <v>10</v>
      </c>
      <c r="H2552" s="54">
        <v>13</v>
      </c>
      <c r="I2552" s="54">
        <v>76</v>
      </c>
      <c r="J2552" s="54">
        <v>80</v>
      </c>
      <c r="K2552" s="54">
        <v>114</v>
      </c>
      <c r="L2552" s="54">
        <v>5</v>
      </c>
      <c r="M2552" s="54">
        <v>4</v>
      </c>
      <c r="N2552" s="54">
        <v>6</v>
      </c>
      <c r="O2552" s="45"/>
      <c r="P2552" s="45"/>
      <c r="Q2552" s="45"/>
      <c r="R2552" s="45"/>
      <c r="S2552" s="45"/>
      <c r="T2552" s="45"/>
      <c r="U2552" s="45"/>
      <c r="V2552" s="45"/>
      <c r="W2552" s="45"/>
      <c r="X2552" s="45"/>
      <c r="Y2552" s="45"/>
      <c r="Z2552" s="45"/>
      <c r="AA2552" s="45"/>
      <c r="AB2552" s="45"/>
      <c r="AC2552" s="45"/>
      <c r="AD2552" s="45"/>
      <c r="AE2552" s="45"/>
      <c r="AF2552" s="45"/>
      <c r="AG2552" s="45"/>
      <c r="AH2552" s="45"/>
      <c r="AI2552" s="45"/>
      <c r="AJ2552" s="45"/>
      <c r="AK2552" s="45"/>
      <c r="AL2552" s="45"/>
      <c r="AM2552" s="45"/>
      <c r="AN2552" s="45"/>
      <c r="AO2552" s="45"/>
      <c r="AP2552" s="45"/>
    </row>
    <row r="2553" spans="1:42" s="16" customFormat="1" ht="12">
      <c r="A2553" s="14" t="s">
        <v>4693</v>
      </c>
      <c r="B2553" s="15" t="s">
        <v>4694</v>
      </c>
      <c r="C2553" s="47">
        <v>4484.97</v>
      </c>
      <c r="D2553" s="47">
        <v>9403.19</v>
      </c>
      <c r="E2553" s="47">
        <v>3775.6299999999997</v>
      </c>
      <c r="F2553" s="54">
        <v>9</v>
      </c>
      <c r="G2553" s="54">
        <v>16</v>
      </c>
      <c r="H2553" s="54">
        <v>8</v>
      </c>
      <c r="I2553" s="54">
        <v>36</v>
      </c>
      <c r="J2553" s="54">
        <v>168</v>
      </c>
      <c r="K2553" s="54">
        <v>66</v>
      </c>
      <c r="L2553" s="54">
        <v>5</v>
      </c>
      <c r="M2553" s="54">
        <v>7</v>
      </c>
      <c r="N2553" s="54">
        <v>3</v>
      </c>
      <c r="O2553" s="45"/>
      <c r="P2553" s="45"/>
      <c r="Q2553" s="45"/>
      <c r="R2553" s="45"/>
      <c r="S2553" s="45"/>
      <c r="T2553" s="45"/>
      <c r="U2553" s="45"/>
      <c r="V2553" s="45"/>
      <c r="W2553" s="45"/>
      <c r="X2553" s="45"/>
      <c r="Y2553" s="45"/>
      <c r="Z2553" s="45"/>
      <c r="AA2553" s="45"/>
      <c r="AB2553" s="45"/>
      <c r="AC2553" s="45"/>
      <c r="AD2553" s="45"/>
      <c r="AE2553" s="45"/>
      <c r="AF2553" s="45"/>
      <c r="AG2553" s="45"/>
      <c r="AH2553" s="45"/>
      <c r="AI2553" s="45"/>
      <c r="AJ2553" s="45"/>
      <c r="AK2553" s="45"/>
      <c r="AL2553" s="45"/>
      <c r="AM2553" s="45"/>
      <c r="AN2553" s="45"/>
      <c r="AO2553" s="45"/>
      <c r="AP2553" s="45"/>
    </row>
    <row r="2554" spans="1:42" s="16" customFormat="1" ht="12">
      <c r="A2554" s="14" t="s">
        <v>4695</v>
      </c>
      <c r="B2554" s="15" t="s">
        <v>4696</v>
      </c>
      <c r="C2554" s="47">
        <v>141.27000000000001</v>
      </c>
      <c r="D2554" s="47"/>
      <c r="E2554" s="47">
        <v>880.84</v>
      </c>
      <c r="F2554" s="54">
        <v>1</v>
      </c>
      <c r="G2554" s="54" t="s">
        <v>5836</v>
      </c>
      <c r="H2554" s="54">
        <v>1</v>
      </c>
      <c r="I2554" s="54">
        <v>1</v>
      </c>
      <c r="J2554" s="54" t="s">
        <v>5836</v>
      </c>
      <c r="K2554" s="54">
        <v>1</v>
      </c>
      <c r="L2554" s="54">
        <v>1</v>
      </c>
      <c r="M2554" s="54" t="s">
        <v>5836</v>
      </c>
      <c r="N2554" s="54">
        <v>1</v>
      </c>
      <c r="O2554" s="45"/>
      <c r="P2554" s="45"/>
      <c r="Q2554" s="45"/>
      <c r="R2554" s="45"/>
      <c r="S2554" s="45"/>
      <c r="T2554" s="45"/>
      <c r="U2554" s="45"/>
      <c r="V2554" s="45"/>
      <c r="W2554" s="45"/>
      <c r="X2554" s="45"/>
      <c r="Y2554" s="45"/>
      <c r="Z2554" s="45"/>
      <c r="AA2554" s="45"/>
      <c r="AB2554" s="45"/>
      <c r="AC2554" s="45"/>
      <c r="AD2554" s="45"/>
      <c r="AE2554" s="45"/>
      <c r="AF2554" s="45"/>
      <c r="AG2554" s="45"/>
      <c r="AH2554" s="45"/>
      <c r="AI2554" s="45"/>
      <c r="AJ2554" s="45"/>
      <c r="AK2554" s="45"/>
      <c r="AL2554" s="45"/>
      <c r="AM2554" s="45"/>
      <c r="AN2554" s="45"/>
      <c r="AO2554" s="45"/>
      <c r="AP2554" s="45"/>
    </row>
    <row r="2555" spans="1:42" s="16" customFormat="1" ht="12">
      <c r="A2555" s="14" t="s">
        <v>4697</v>
      </c>
      <c r="B2555" s="15" t="s">
        <v>4698</v>
      </c>
      <c r="C2555" s="47">
        <v>2485.4</v>
      </c>
      <c r="D2555" s="47"/>
      <c r="E2555" s="47">
        <v>1755.49</v>
      </c>
      <c r="F2555" s="54">
        <v>2</v>
      </c>
      <c r="G2555" s="54" t="s">
        <v>5836</v>
      </c>
      <c r="H2555" s="54">
        <v>1</v>
      </c>
      <c r="I2555" s="54">
        <v>43</v>
      </c>
      <c r="J2555" s="54" t="s">
        <v>5836</v>
      </c>
      <c r="K2555" s="54">
        <v>1</v>
      </c>
      <c r="L2555" s="54">
        <v>1</v>
      </c>
      <c r="M2555" s="54" t="s">
        <v>5836</v>
      </c>
      <c r="N2555" s="54">
        <v>1</v>
      </c>
      <c r="O2555" s="45"/>
      <c r="P2555" s="45"/>
      <c r="Q2555" s="45"/>
      <c r="R2555" s="45"/>
      <c r="S2555" s="45"/>
      <c r="T2555" s="45"/>
      <c r="U2555" s="45"/>
      <c r="V2555" s="45"/>
      <c r="W2555" s="45"/>
      <c r="X2555" s="45"/>
      <c r="Y2555" s="45"/>
      <c r="Z2555" s="45"/>
      <c r="AA2555" s="45"/>
      <c r="AB2555" s="45"/>
      <c r="AC2555" s="45"/>
      <c r="AD2555" s="45"/>
      <c r="AE2555" s="45"/>
      <c r="AF2555" s="45"/>
      <c r="AG2555" s="45"/>
      <c r="AH2555" s="45"/>
      <c r="AI2555" s="45"/>
      <c r="AJ2555" s="45"/>
      <c r="AK2555" s="45"/>
      <c r="AL2555" s="45"/>
      <c r="AM2555" s="45"/>
      <c r="AN2555" s="45"/>
      <c r="AO2555" s="45"/>
      <c r="AP2555" s="45"/>
    </row>
    <row r="2556" spans="1:42" s="16" customFormat="1" ht="12">
      <c r="A2556" s="14" t="s">
        <v>4699</v>
      </c>
      <c r="B2556" s="15" t="s">
        <v>4700</v>
      </c>
      <c r="C2556" s="47">
        <v>71714.91</v>
      </c>
      <c r="D2556" s="47">
        <v>84913.86000000003</v>
      </c>
      <c r="E2556" s="47">
        <v>86137.270000000281</v>
      </c>
      <c r="F2556" s="54">
        <v>326</v>
      </c>
      <c r="G2556" s="54">
        <v>385</v>
      </c>
      <c r="H2556" s="54">
        <v>378</v>
      </c>
      <c r="I2556" s="54">
        <v>1477</v>
      </c>
      <c r="J2556" s="54">
        <v>2062</v>
      </c>
      <c r="K2556" s="54">
        <v>1943</v>
      </c>
      <c r="L2556" s="54">
        <v>212</v>
      </c>
      <c r="M2556" s="54">
        <v>232</v>
      </c>
      <c r="N2556" s="54">
        <v>250</v>
      </c>
      <c r="O2556" s="45"/>
      <c r="P2556" s="45"/>
      <c r="Q2556" s="45"/>
      <c r="R2556" s="45"/>
      <c r="S2556" s="45"/>
      <c r="T2556" s="45"/>
      <c r="U2556" s="45"/>
      <c r="V2556" s="45"/>
      <c r="W2556" s="45"/>
      <c r="X2556" s="45"/>
      <c r="Y2556" s="45"/>
      <c r="Z2556" s="45"/>
      <c r="AA2556" s="45"/>
      <c r="AB2556" s="45"/>
      <c r="AC2556" s="45"/>
      <c r="AD2556" s="45"/>
      <c r="AE2556" s="45"/>
      <c r="AF2556" s="45"/>
      <c r="AG2556" s="45"/>
      <c r="AH2556" s="45"/>
      <c r="AI2556" s="45"/>
      <c r="AJ2556" s="45"/>
      <c r="AK2556" s="45"/>
      <c r="AL2556" s="45"/>
      <c r="AM2556" s="45"/>
      <c r="AN2556" s="45"/>
      <c r="AO2556" s="45"/>
      <c r="AP2556" s="45"/>
    </row>
    <row r="2557" spans="1:42" s="16" customFormat="1" ht="12">
      <c r="A2557" s="14" t="s">
        <v>4701</v>
      </c>
      <c r="B2557" s="15" t="s">
        <v>4700</v>
      </c>
      <c r="C2557" s="47">
        <v>214.8</v>
      </c>
      <c r="D2557" s="47"/>
      <c r="E2557" s="47">
        <v>181</v>
      </c>
      <c r="F2557" s="54">
        <v>1</v>
      </c>
      <c r="G2557" s="54" t="s">
        <v>5836</v>
      </c>
      <c r="H2557" s="54">
        <v>1</v>
      </c>
      <c r="I2557" s="54">
        <v>12</v>
      </c>
      <c r="J2557" s="54" t="s">
        <v>5836</v>
      </c>
      <c r="K2557" s="54">
        <v>10</v>
      </c>
      <c r="L2557" s="54">
        <v>1</v>
      </c>
      <c r="M2557" s="54" t="s">
        <v>5836</v>
      </c>
      <c r="N2557" s="54">
        <v>1</v>
      </c>
      <c r="O2557" s="45"/>
      <c r="P2557" s="45"/>
      <c r="Q2557" s="45"/>
      <c r="R2557" s="45"/>
      <c r="S2557" s="45"/>
      <c r="T2557" s="45"/>
      <c r="U2557" s="45"/>
      <c r="V2557" s="45"/>
      <c r="W2557" s="45"/>
      <c r="X2557" s="45"/>
      <c r="Y2557" s="45"/>
      <c r="Z2557" s="45"/>
      <c r="AA2557" s="45"/>
      <c r="AB2557" s="45"/>
      <c r="AC2557" s="45"/>
      <c r="AD2557" s="45"/>
      <c r="AE2557" s="45"/>
      <c r="AF2557" s="45"/>
      <c r="AG2557" s="45"/>
      <c r="AH2557" s="45"/>
      <c r="AI2557" s="45"/>
      <c r="AJ2557" s="45"/>
      <c r="AK2557" s="45"/>
      <c r="AL2557" s="45"/>
      <c r="AM2557" s="45"/>
      <c r="AN2557" s="45"/>
      <c r="AO2557" s="45"/>
      <c r="AP2557" s="45"/>
    </row>
    <row r="2558" spans="1:42" s="16" customFormat="1" ht="12">
      <c r="A2558" s="14" t="s">
        <v>4702</v>
      </c>
      <c r="B2558" s="15" t="s">
        <v>4703</v>
      </c>
      <c r="C2558" s="47">
        <v>5361.98</v>
      </c>
      <c r="D2558" s="47">
        <v>10044.61</v>
      </c>
      <c r="E2558" s="47">
        <v>8241.4800000000014</v>
      </c>
      <c r="F2558" s="54">
        <v>26</v>
      </c>
      <c r="G2558" s="54">
        <v>41</v>
      </c>
      <c r="H2558" s="54">
        <v>30</v>
      </c>
      <c r="I2558" s="54">
        <v>171</v>
      </c>
      <c r="J2558" s="54">
        <v>354</v>
      </c>
      <c r="K2558" s="54">
        <v>303</v>
      </c>
      <c r="L2558" s="54">
        <v>26</v>
      </c>
      <c r="M2558" s="54">
        <v>40</v>
      </c>
      <c r="N2558" s="54">
        <v>30</v>
      </c>
      <c r="O2558" s="45"/>
      <c r="P2558" s="45"/>
      <c r="Q2558" s="45"/>
      <c r="R2558" s="45"/>
      <c r="S2558" s="45"/>
      <c r="T2558" s="45"/>
      <c r="U2558" s="45"/>
      <c r="V2558" s="45"/>
      <c r="W2558" s="45"/>
      <c r="X2558" s="45"/>
      <c r="Y2558" s="45"/>
      <c r="Z2558" s="45"/>
      <c r="AA2558" s="45"/>
      <c r="AB2558" s="45"/>
      <c r="AC2558" s="45"/>
      <c r="AD2558" s="45"/>
      <c r="AE2558" s="45"/>
      <c r="AF2558" s="45"/>
      <c r="AG2558" s="45"/>
      <c r="AH2558" s="45"/>
      <c r="AI2558" s="45"/>
      <c r="AJ2558" s="45"/>
      <c r="AK2558" s="45"/>
      <c r="AL2558" s="45"/>
      <c r="AM2558" s="45"/>
      <c r="AN2558" s="45"/>
      <c r="AO2558" s="45"/>
      <c r="AP2558" s="45"/>
    </row>
    <row r="2559" spans="1:42" s="16" customFormat="1" ht="12">
      <c r="A2559" s="14" t="s">
        <v>4704</v>
      </c>
      <c r="B2559" s="15" t="s">
        <v>4705</v>
      </c>
      <c r="C2559" s="47">
        <v>47542.69</v>
      </c>
      <c r="D2559" s="47">
        <v>39789.74000000002</v>
      </c>
      <c r="E2559" s="47">
        <v>48379.780000000035</v>
      </c>
      <c r="F2559" s="54">
        <v>163</v>
      </c>
      <c r="G2559" s="54">
        <v>141</v>
      </c>
      <c r="H2559" s="54">
        <v>156</v>
      </c>
      <c r="I2559" s="54">
        <v>855</v>
      </c>
      <c r="J2559" s="54">
        <v>681</v>
      </c>
      <c r="K2559" s="54">
        <v>899</v>
      </c>
      <c r="L2559" s="54">
        <v>102</v>
      </c>
      <c r="M2559" s="54">
        <v>85</v>
      </c>
      <c r="N2559" s="54">
        <v>88</v>
      </c>
      <c r="O2559" s="45"/>
      <c r="P2559" s="45"/>
      <c r="Q2559" s="45"/>
      <c r="R2559" s="45"/>
      <c r="S2559" s="45"/>
      <c r="T2559" s="45"/>
      <c r="U2559" s="45"/>
      <c r="V2559" s="45"/>
      <c r="W2559" s="45"/>
      <c r="X2559" s="45"/>
      <c r="Y2559" s="45"/>
      <c r="Z2559" s="45"/>
      <c r="AA2559" s="45"/>
      <c r="AB2559" s="45"/>
      <c r="AC2559" s="45"/>
      <c r="AD2559" s="45"/>
      <c r="AE2559" s="45"/>
      <c r="AF2559" s="45"/>
      <c r="AG2559" s="45"/>
      <c r="AH2559" s="45"/>
      <c r="AI2559" s="45"/>
      <c r="AJ2559" s="45"/>
      <c r="AK2559" s="45"/>
      <c r="AL2559" s="45"/>
      <c r="AM2559" s="45"/>
      <c r="AN2559" s="45"/>
      <c r="AO2559" s="45"/>
      <c r="AP2559" s="45"/>
    </row>
    <row r="2560" spans="1:42" s="16" customFormat="1" ht="12">
      <c r="A2560" s="14" t="s">
        <v>4706</v>
      </c>
      <c r="B2560" s="15" t="s">
        <v>4707</v>
      </c>
      <c r="C2560" s="47" t="s">
        <v>5836</v>
      </c>
      <c r="D2560" s="47"/>
      <c r="E2560" s="47">
        <v>128.72</v>
      </c>
      <c r="F2560" s="54" t="s">
        <v>5836</v>
      </c>
      <c r="G2560" s="54" t="s">
        <v>5836</v>
      </c>
      <c r="H2560" s="54">
        <v>1</v>
      </c>
      <c r="I2560" s="54" t="s">
        <v>5836</v>
      </c>
      <c r="J2560" s="54" t="s">
        <v>5836</v>
      </c>
      <c r="K2560" s="54">
        <v>1</v>
      </c>
      <c r="L2560" s="54" t="s">
        <v>5836</v>
      </c>
      <c r="M2560" s="54" t="s">
        <v>5836</v>
      </c>
      <c r="N2560" s="54">
        <v>1</v>
      </c>
      <c r="O2560" s="45"/>
      <c r="P2560" s="45"/>
      <c r="Q2560" s="45"/>
      <c r="R2560" s="45"/>
      <c r="S2560" s="45"/>
      <c r="T2560" s="45"/>
      <c r="U2560" s="45"/>
      <c r="V2560" s="45"/>
      <c r="W2560" s="45"/>
      <c r="X2560" s="45"/>
      <c r="Y2560" s="45"/>
      <c r="Z2560" s="45"/>
      <c r="AA2560" s="45"/>
      <c r="AB2560" s="45"/>
      <c r="AC2560" s="45"/>
      <c r="AD2560" s="45"/>
      <c r="AE2560" s="45"/>
      <c r="AF2560" s="45"/>
      <c r="AG2560" s="45"/>
      <c r="AH2560" s="45"/>
      <c r="AI2560" s="45"/>
      <c r="AJ2560" s="45"/>
      <c r="AK2560" s="45"/>
      <c r="AL2560" s="45"/>
      <c r="AM2560" s="45"/>
      <c r="AN2560" s="45"/>
      <c r="AO2560" s="45"/>
      <c r="AP2560" s="45"/>
    </row>
    <row r="2561" spans="1:42" s="16" customFormat="1" ht="12">
      <c r="A2561" s="14" t="s">
        <v>4708</v>
      </c>
      <c r="B2561" s="15" t="s">
        <v>4707</v>
      </c>
      <c r="C2561" s="47">
        <v>54014.91</v>
      </c>
      <c r="D2561" s="47">
        <v>68035.839999999909</v>
      </c>
      <c r="E2561" s="47">
        <v>64315.57</v>
      </c>
      <c r="F2561" s="54">
        <v>122</v>
      </c>
      <c r="G2561" s="54">
        <v>159</v>
      </c>
      <c r="H2561" s="54">
        <v>134</v>
      </c>
      <c r="I2561" s="54">
        <v>897</v>
      </c>
      <c r="J2561" s="54">
        <v>1128</v>
      </c>
      <c r="K2561" s="54">
        <v>1148</v>
      </c>
      <c r="L2561" s="54">
        <v>60</v>
      </c>
      <c r="M2561" s="54">
        <v>78</v>
      </c>
      <c r="N2561" s="54">
        <v>67</v>
      </c>
      <c r="O2561" s="45"/>
      <c r="P2561" s="45"/>
      <c r="Q2561" s="45"/>
      <c r="R2561" s="45"/>
      <c r="S2561" s="45"/>
      <c r="T2561" s="45"/>
      <c r="U2561" s="45"/>
      <c r="V2561" s="45"/>
      <c r="W2561" s="45"/>
      <c r="X2561" s="45"/>
      <c r="Y2561" s="45"/>
      <c r="Z2561" s="45"/>
      <c r="AA2561" s="45"/>
      <c r="AB2561" s="45"/>
      <c r="AC2561" s="45"/>
      <c r="AD2561" s="45"/>
      <c r="AE2561" s="45"/>
      <c r="AF2561" s="45"/>
      <c r="AG2561" s="45"/>
      <c r="AH2561" s="45"/>
      <c r="AI2561" s="45"/>
      <c r="AJ2561" s="45"/>
      <c r="AK2561" s="45"/>
      <c r="AL2561" s="45"/>
      <c r="AM2561" s="45"/>
      <c r="AN2561" s="45"/>
      <c r="AO2561" s="45"/>
      <c r="AP2561" s="45"/>
    </row>
    <row r="2562" spans="1:42" s="16" customFormat="1" ht="12">
      <c r="A2562" s="14" t="s">
        <v>4709</v>
      </c>
      <c r="B2562" s="15" t="s">
        <v>4710</v>
      </c>
      <c r="C2562" s="47">
        <v>5253.33</v>
      </c>
      <c r="D2562" s="47">
        <v>6434.95</v>
      </c>
      <c r="E2562" s="47">
        <v>11507.769999999999</v>
      </c>
      <c r="F2562" s="54">
        <v>12</v>
      </c>
      <c r="G2562" s="54">
        <v>15</v>
      </c>
      <c r="H2562" s="54">
        <v>26</v>
      </c>
      <c r="I2562" s="54">
        <v>78</v>
      </c>
      <c r="J2562" s="54">
        <v>155</v>
      </c>
      <c r="K2562" s="54">
        <v>171</v>
      </c>
      <c r="L2562" s="54">
        <v>8</v>
      </c>
      <c r="M2562" s="54">
        <v>11</v>
      </c>
      <c r="N2562" s="54">
        <v>18</v>
      </c>
      <c r="O2562" s="45"/>
      <c r="P2562" s="45"/>
      <c r="Q2562" s="45"/>
      <c r="R2562" s="45"/>
      <c r="S2562" s="45"/>
      <c r="T2562" s="45"/>
      <c r="U2562" s="45"/>
      <c r="V2562" s="45"/>
      <c r="W2562" s="45"/>
      <c r="X2562" s="45"/>
      <c r="Y2562" s="45"/>
      <c r="Z2562" s="45"/>
      <c r="AA2562" s="45"/>
      <c r="AB2562" s="45"/>
      <c r="AC2562" s="45"/>
      <c r="AD2562" s="45"/>
      <c r="AE2562" s="45"/>
      <c r="AF2562" s="45"/>
      <c r="AG2562" s="45"/>
      <c r="AH2562" s="45"/>
      <c r="AI2562" s="45"/>
      <c r="AJ2562" s="45"/>
      <c r="AK2562" s="45"/>
      <c r="AL2562" s="45"/>
      <c r="AM2562" s="45"/>
      <c r="AN2562" s="45"/>
      <c r="AO2562" s="45"/>
      <c r="AP2562" s="45"/>
    </row>
    <row r="2563" spans="1:42" s="16" customFormat="1" ht="12">
      <c r="A2563" s="14" t="s">
        <v>4711</v>
      </c>
      <c r="B2563" s="15" t="s">
        <v>4712</v>
      </c>
      <c r="C2563" s="47">
        <v>2001.64</v>
      </c>
      <c r="D2563" s="47">
        <v>313.23</v>
      </c>
      <c r="E2563" s="47"/>
      <c r="F2563" s="54">
        <v>6</v>
      </c>
      <c r="G2563" s="54">
        <v>2</v>
      </c>
      <c r="H2563" s="54" t="s">
        <v>5836</v>
      </c>
      <c r="I2563" s="54">
        <v>52</v>
      </c>
      <c r="J2563" s="54">
        <v>14</v>
      </c>
      <c r="K2563" s="54" t="s">
        <v>5836</v>
      </c>
      <c r="L2563" s="54">
        <v>6</v>
      </c>
      <c r="M2563" s="54">
        <v>2</v>
      </c>
      <c r="N2563" s="54" t="s">
        <v>5836</v>
      </c>
      <c r="O2563" s="45"/>
      <c r="P2563" s="45"/>
      <c r="Q2563" s="45"/>
      <c r="R2563" s="45"/>
      <c r="S2563" s="45"/>
      <c r="T2563" s="45"/>
      <c r="U2563" s="45"/>
      <c r="V2563" s="45"/>
      <c r="W2563" s="45"/>
      <c r="X2563" s="45"/>
      <c r="Y2563" s="45"/>
      <c r="Z2563" s="45"/>
      <c r="AA2563" s="45"/>
      <c r="AB2563" s="45"/>
      <c r="AC2563" s="45"/>
      <c r="AD2563" s="45"/>
      <c r="AE2563" s="45"/>
      <c r="AF2563" s="45"/>
      <c r="AG2563" s="45"/>
      <c r="AH2563" s="45"/>
      <c r="AI2563" s="45"/>
      <c r="AJ2563" s="45"/>
      <c r="AK2563" s="45"/>
      <c r="AL2563" s="45"/>
      <c r="AM2563" s="45"/>
      <c r="AN2563" s="45"/>
      <c r="AO2563" s="45"/>
      <c r="AP2563" s="45"/>
    </row>
    <row r="2564" spans="1:42" s="16" customFormat="1" ht="12">
      <c r="A2564" s="14" t="s">
        <v>4713</v>
      </c>
      <c r="B2564" s="15" t="s">
        <v>4714</v>
      </c>
      <c r="C2564" s="47">
        <v>15856.15</v>
      </c>
      <c r="D2564" s="47">
        <v>20110.690000000013</v>
      </c>
      <c r="E2564" s="47">
        <v>16054.630000000003</v>
      </c>
      <c r="F2564" s="54">
        <v>49</v>
      </c>
      <c r="G2564" s="54">
        <v>50</v>
      </c>
      <c r="H2564" s="54">
        <v>34</v>
      </c>
      <c r="I2564" s="54">
        <v>283</v>
      </c>
      <c r="J2564" s="54">
        <v>401</v>
      </c>
      <c r="K2564" s="54">
        <v>343</v>
      </c>
      <c r="L2564" s="54">
        <v>45</v>
      </c>
      <c r="M2564" s="54">
        <v>43</v>
      </c>
      <c r="N2564" s="54">
        <v>33</v>
      </c>
      <c r="O2564" s="45"/>
      <c r="P2564" s="45"/>
      <c r="Q2564" s="45"/>
      <c r="R2564" s="45"/>
      <c r="S2564" s="45"/>
      <c r="T2564" s="45"/>
      <c r="U2564" s="45"/>
      <c r="V2564" s="45"/>
      <c r="W2564" s="45"/>
      <c r="X2564" s="45"/>
      <c r="Y2564" s="45"/>
      <c r="Z2564" s="45"/>
      <c r="AA2564" s="45"/>
      <c r="AB2564" s="45"/>
      <c r="AC2564" s="45"/>
      <c r="AD2564" s="45"/>
      <c r="AE2564" s="45"/>
      <c r="AF2564" s="45"/>
      <c r="AG2564" s="45"/>
      <c r="AH2564" s="45"/>
      <c r="AI2564" s="45"/>
      <c r="AJ2564" s="45"/>
      <c r="AK2564" s="45"/>
      <c r="AL2564" s="45"/>
      <c r="AM2564" s="45"/>
      <c r="AN2564" s="45"/>
      <c r="AO2564" s="45"/>
      <c r="AP2564" s="45"/>
    </row>
    <row r="2565" spans="1:42" s="16" customFormat="1" ht="12">
      <c r="A2565" s="14" t="s">
        <v>4715</v>
      </c>
      <c r="B2565" s="15" t="s">
        <v>4716</v>
      </c>
      <c r="C2565" s="47">
        <v>1219.07</v>
      </c>
      <c r="D2565" s="47">
        <v>1585.13</v>
      </c>
      <c r="E2565" s="47">
        <v>590.39</v>
      </c>
      <c r="F2565" s="54">
        <v>3</v>
      </c>
      <c r="G2565" s="54">
        <v>6</v>
      </c>
      <c r="H2565" s="54">
        <v>2</v>
      </c>
      <c r="I2565" s="54">
        <v>50</v>
      </c>
      <c r="J2565" s="54">
        <v>63</v>
      </c>
      <c r="K2565" s="54">
        <v>23</v>
      </c>
      <c r="L2565" s="54">
        <v>3</v>
      </c>
      <c r="M2565" s="54">
        <v>6</v>
      </c>
      <c r="N2565" s="54">
        <v>2</v>
      </c>
      <c r="O2565" s="45"/>
      <c r="P2565" s="45"/>
      <c r="Q2565" s="45"/>
      <c r="R2565" s="45"/>
      <c r="S2565" s="45"/>
      <c r="T2565" s="45"/>
      <c r="U2565" s="45"/>
      <c r="V2565" s="45"/>
      <c r="W2565" s="45"/>
      <c r="X2565" s="45"/>
      <c r="Y2565" s="45"/>
      <c r="Z2565" s="45"/>
      <c r="AA2565" s="45"/>
      <c r="AB2565" s="45"/>
      <c r="AC2565" s="45"/>
      <c r="AD2565" s="45"/>
      <c r="AE2565" s="45"/>
      <c r="AF2565" s="45"/>
      <c r="AG2565" s="45"/>
      <c r="AH2565" s="45"/>
      <c r="AI2565" s="45"/>
      <c r="AJ2565" s="45"/>
      <c r="AK2565" s="45"/>
      <c r="AL2565" s="45"/>
      <c r="AM2565" s="45"/>
      <c r="AN2565" s="45"/>
      <c r="AO2565" s="45"/>
      <c r="AP2565" s="45"/>
    </row>
    <row r="2566" spans="1:42" s="16" customFormat="1" ht="12">
      <c r="A2566" s="14" t="s">
        <v>4717</v>
      </c>
      <c r="B2566" s="15" t="s">
        <v>4718</v>
      </c>
      <c r="C2566" s="47">
        <v>11127.48</v>
      </c>
      <c r="D2566" s="47">
        <v>7164.26</v>
      </c>
      <c r="E2566" s="47">
        <v>21644.170000000006</v>
      </c>
      <c r="F2566" s="54">
        <v>18</v>
      </c>
      <c r="G2566" s="54">
        <v>9</v>
      </c>
      <c r="H2566" s="54">
        <v>31</v>
      </c>
      <c r="I2566" s="54">
        <v>179</v>
      </c>
      <c r="J2566" s="54">
        <v>87</v>
      </c>
      <c r="K2566" s="54">
        <v>303</v>
      </c>
      <c r="L2566" s="54">
        <v>7</v>
      </c>
      <c r="M2566" s="54">
        <v>4</v>
      </c>
      <c r="N2566" s="54">
        <v>12</v>
      </c>
      <c r="O2566" s="45"/>
      <c r="P2566" s="45"/>
      <c r="Q2566" s="45"/>
      <c r="R2566" s="45"/>
      <c r="S2566" s="45"/>
      <c r="T2566" s="45"/>
      <c r="U2566" s="45"/>
      <c r="V2566" s="45"/>
      <c r="W2566" s="45"/>
      <c r="X2566" s="45"/>
      <c r="Y2566" s="45"/>
      <c r="Z2566" s="45"/>
      <c r="AA2566" s="45"/>
      <c r="AB2566" s="45"/>
      <c r="AC2566" s="45"/>
      <c r="AD2566" s="45"/>
      <c r="AE2566" s="45"/>
      <c r="AF2566" s="45"/>
      <c r="AG2566" s="45"/>
      <c r="AH2566" s="45"/>
      <c r="AI2566" s="45"/>
      <c r="AJ2566" s="45"/>
      <c r="AK2566" s="45"/>
      <c r="AL2566" s="45"/>
      <c r="AM2566" s="45"/>
      <c r="AN2566" s="45"/>
      <c r="AO2566" s="45"/>
      <c r="AP2566" s="45"/>
    </row>
    <row r="2567" spans="1:42" s="16" customFormat="1" ht="12">
      <c r="A2567" s="14" t="s">
        <v>4719</v>
      </c>
      <c r="B2567" s="15" t="s">
        <v>4720</v>
      </c>
      <c r="C2567" s="47">
        <v>291699.90000000002</v>
      </c>
      <c r="D2567" s="47">
        <v>377777.62000000029</v>
      </c>
      <c r="E2567" s="47">
        <v>372983.71999999962</v>
      </c>
      <c r="F2567" s="54">
        <v>494</v>
      </c>
      <c r="G2567" s="54">
        <v>626</v>
      </c>
      <c r="H2567" s="54">
        <v>610</v>
      </c>
      <c r="I2567" s="54">
        <v>5116</v>
      </c>
      <c r="J2567" s="54">
        <v>6665</v>
      </c>
      <c r="K2567" s="54">
        <v>6505</v>
      </c>
      <c r="L2567" s="54">
        <v>201</v>
      </c>
      <c r="M2567" s="54">
        <v>260</v>
      </c>
      <c r="N2567" s="54">
        <v>258</v>
      </c>
      <c r="O2567" s="45"/>
      <c r="P2567" s="45"/>
      <c r="Q2567" s="45"/>
      <c r="R2567" s="45"/>
      <c r="S2567" s="45"/>
      <c r="T2567" s="45"/>
      <c r="U2567" s="45"/>
      <c r="V2567" s="45"/>
      <c r="W2567" s="45"/>
      <c r="X2567" s="45"/>
      <c r="Y2567" s="45"/>
      <c r="Z2567" s="45"/>
      <c r="AA2567" s="45"/>
      <c r="AB2567" s="45"/>
      <c r="AC2567" s="45"/>
      <c r="AD2567" s="45"/>
      <c r="AE2567" s="45"/>
      <c r="AF2567" s="45"/>
      <c r="AG2567" s="45"/>
      <c r="AH2567" s="45"/>
      <c r="AI2567" s="45"/>
      <c r="AJ2567" s="45"/>
      <c r="AK2567" s="45"/>
      <c r="AL2567" s="45"/>
      <c r="AM2567" s="45"/>
      <c r="AN2567" s="45"/>
      <c r="AO2567" s="45"/>
      <c r="AP2567" s="45"/>
    </row>
    <row r="2568" spans="1:42" s="16" customFormat="1" ht="12">
      <c r="A2568" s="14" t="s">
        <v>4721</v>
      </c>
      <c r="B2568" s="15" t="s">
        <v>4722</v>
      </c>
      <c r="C2568" s="47">
        <v>183428.34</v>
      </c>
      <c r="D2568" s="47">
        <v>191013.55</v>
      </c>
      <c r="E2568" s="47">
        <v>246712.22999999998</v>
      </c>
      <c r="F2568" s="54">
        <v>290</v>
      </c>
      <c r="G2568" s="54">
        <v>306</v>
      </c>
      <c r="H2568" s="54">
        <v>357</v>
      </c>
      <c r="I2568" s="54">
        <v>3225</v>
      </c>
      <c r="J2568" s="54">
        <v>3286</v>
      </c>
      <c r="K2568" s="54">
        <v>4048</v>
      </c>
      <c r="L2568" s="54">
        <v>118</v>
      </c>
      <c r="M2568" s="54">
        <v>130</v>
      </c>
      <c r="N2568" s="54">
        <v>146</v>
      </c>
      <c r="O2568" s="45"/>
      <c r="P2568" s="45"/>
      <c r="Q2568" s="45"/>
      <c r="R2568" s="45"/>
      <c r="S2568" s="45"/>
      <c r="T2568" s="45"/>
      <c r="U2568" s="45"/>
      <c r="V2568" s="45"/>
      <c r="W2568" s="45"/>
      <c r="X2568" s="45"/>
      <c r="Y2568" s="45"/>
      <c r="Z2568" s="45"/>
      <c r="AA2568" s="45"/>
      <c r="AB2568" s="45"/>
      <c r="AC2568" s="45"/>
      <c r="AD2568" s="45"/>
      <c r="AE2568" s="45"/>
      <c r="AF2568" s="45"/>
      <c r="AG2568" s="45"/>
      <c r="AH2568" s="45"/>
      <c r="AI2568" s="45"/>
      <c r="AJ2568" s="45"/>
      <c r="AK2568" s="45"/>
      <c r="AL2568" s="45"/>
      <c r="AM2568" s="45"/>
      <c r="AN2568" s="45"/>
      <c r="AO2568" s="45"/>
      <c r="AP2568" s="45"/>
    </row>
    <row r="2569" spans="1:42" s="16" customFormat="1" ht="12">
      <c r="A2569" s="14" t="s">
        <v>4723</v>
      </c>
      <c r="B2569" s="15" t="s">
        <v>4724</v>
      </c>
      <c r="C2569" s="47">
        <v>2740.09</v>
      </c>
      <c r="D2569" s="47">
        <v>5642.36</v>
      </c>
      <c r="E2569" s="47">
        <v>16937.11</v>
      </c>
      <c r="F2569" s="54">
        <v>4</v>
      </c>
      <c r="G2569" s="54">
        <v>7</v>
      </c>
      <c r="H2569" s="54">
        <v>19</v>
      </c>
      <c r="I2569" s="54">
        <v>4</v>
      </c>
      <c r="J2569" s="54">
        <v>98</v>
      </c>
      <c r="K2569" s="54">
        <v>344</v>
      </c>
      <c r="L2569" s="54">
        <v>3</v>
      </c>
      <c r="M2569" s="54">
        <v>3</v>
      </c>
      <c r="N2569" s="54">
        <v>7</v>
      </c>
      <c r="O2569" s="45"/>
      <c r="P2569" s="45"/>
      <c r="Q2569" s="45"/>
      <c r="R2569" s="45"/>
      <c r="S2569" s="45"/>
      <c r="T2569" s="45"/>
      <c r="U2569" s="45"/>
      <c r="V2569" s="45"/>
      <c r="W2569" s="45"/>
      <c r="X2569" s="45"/>
      <c r="Y2569" s="45"/>
      <c r="Z2569" s="45"/>
      <c r="AA2569" s="45"/>
      <c r="AB2569" s="45"/>
      <c r="AC2569" s="45"/>
      <c r="AD2569" s="45"/>
      <c r="AE2569" s="45"/>
      <c r="AF2569" s="45"/>
      <c r="AG2569" s="45"/>
      <c r="AH2569" s="45"/>
      <c r="AI2569" s="45"/>
      <c r="AJ2569" s="45"/>
      <c r="AK2569" s="45"/>
      <c r="AL2569" s="45"/>
      <c r="AM2569" s="45"/>
      <c r="AN2569" s="45"/>
      <c r="AO2569" s="45"/>
      <c r="AP2569" s="45"/>
    </row>
    <row r="2570" spans="1:42" s="16" customFormat="1" ht="12">
      <c r="A2570" s="14" t="s">
        <v>4725</v>
      </c>
      <c r="B2570" s="15" t="s">
        <v>4726</v>
      </c>
      <c r="C2570" s="47" t="s">
        <v>5836</v>
      </c>
      <c r="D2570" s="47">
        <v>5175.99</v>
      </c>
      <c r="E2570" s="47"/>
      <c r="F2570" s="54" t="s">
        <v>5836</v>
      </c>
      <c r="G2570" s="54">
        <v>4</v>
      </c>
      <c r="H2570" s="54" t="s">
        <v>5836</v>
      </c>
      <c r="I2570" s="54" t="s">
        <v>5836</v>
      </c>
      <c r="J2570" s="54">
        <v>66</v>
      </c>
      <c r="K2570" s="54" t="s">
        <v>5836</v>
      </c>
      <c r="L2570" s="54" t="s">
        <v>5836</v>
      </c>
      <c r="M2570" s="54">
        <v>1</v>
      </c>
      <c r="N2570" s="54" t="s">
        <v>5836</v>
      </c>
      <c r="O2570" s="45"/>
      <c r="P2570" s="45"/>
      <c r="Q2570" s="45"/>
      <c r="R2570" s="45"/>
      <c r="S2570" s="45"/>
      <c r="T2570" s="45"/>
      <c r="U2570" s="45"/>
      <c r="V2570" s="45"/>
      <c r="W2570" s="45"/>
      <c r="X2570" s="45"/>
      <c r="Y2570" s="45"/>
      <c r="Z2570" s="45"/>
      <c r="AA2570" s="45"/>
      <c r="AB2570" s="45"/>
      <c r="AC2570" s="45"/>
      <c r="AD2570" s="45"/>
      <c r="AE2570" s="45"/>
      <c r="AF2570" s="45"/>
      <c r="AG2570" s="45"/>
      <c r="AH2570" s="45"/>
      <c r="AI2570" s="45"/>
      <c r="AJ2570" s="45"/>
      <c r="AK2570" s="45"/>
      <c r="AL2570" s="45"/>
      <c r="AM2570" s="45"/>
      <c r="AN2570" s="45"/>
      <c r="AO2570" s="45"/>
      <c r="AP2570" s="45"/>
    </row>
    <row r="2571" spans="1:42" s="16" customFormat="1" ht="12">
      <c r="A2571" s="14" t="s">
        <v>4727</v>
      </c>
      <c r="B2571" s="15" t="s">
        <v>4728</v>
      </c>
      <c r="C2571" s="47">
        <v>48533.78</v>
      </c>
      <c r="D2571" s="47">
        <v>44847.700000000041</v>
      </c>
      <c r="E2571" s="47">
        <v>45315.230000000054</v>
      </c>
      <c r="F2571" s="54">
        <v>253</v>
      </c>
      <c r="G2571" s="54">
        <v>217</v>
      </c>
      <c r="H2571" s="54">
        <v>237</v>
      </c>
      <c r="I2571" s="54">
        <v>396</v>
      </c>
      <c r="J2571" s="54">
        <v>427</v>
      </c>
      <c r="K2571" s="54">
        <v>329</v>
      </c>
      <c r="L2571" s="54">
        <v>239</v>
      </c>
      <c r="M2571" s="54">
        <v>196</v>
      </c>
      <c r="N2571" s="54">
        <v>212</v>
      </c>
      <c r="O2571" s="45"/>
      <c r="P2571" s="45"/>
      <c r="Q2571" s="45"/>
      <c r="R2571" s="45"/>
      <c r="S2571" s="45"/>
      <c r="T2571" s="45"/>
      <c r="U2571" s="45"/>
      <c r="V2571" s="45"/>
      <c r="W2571" s="45"/>
      <c r="X2571" s="45"/>
      <c r="Y2571" s="45"/>
      <c r="Z2571" s="45"/>
      <c r="AA2571" s="45"/>
      <c r="AB2571" s="45"/>
      <c r="AC2571" s="45"/>
      <c r="AD2571" s="45"/>
      <c r="AE2571" s="45"/>
      <c r="AF2571" s="45"/>
      <c r="AG2571" s="45"/>
      <c r="AH2571" s="45"/>
      <c r="AI2571" s="45"/>
      <c r="AJ2571" s="45"/>
      <c r="AK2571" s="45"/>
      <c r="AL2571" s="45"/>
      <c r="AM2571" s="45"/>
      <c r="AN2571" s="45"/>
      <c r="AO2571" s="45"/>
      <c r="AP2571" s="45"/>
    </row>
    <row r="2572" spans="1:42" s="16" customFormat="1" ht="36">
      <c r="A2572" s="14" t="s">
        <v>4729</v>
      </c>
      <c r="B2572" s="15" t="s">
        <v>4730</v>
      </c>
      <c r="C2572" s="47">
        <v>73220.02</v>
      </c>
      <c r="D2572" s="47">
        <v>90307.349999999977</v>
      </c>
      <c r="E2572" s="47">
        <v>61336.92</v>
      </c>
      <c r="F2572" s="54">
        <v>28</v>
      </c>
      <c r="G2572" s="54">
        <v>41</v>
      </c>
      <c r="H2572" s="54">
        <v>31</v>
      </c>
      <c r="I2572" s="54">
        <v>1068</v>
      </c>
      <c r="J2572" s="54">
        <v>1398</v>
      </c>
      <c r="K2572" s="54">
        <v>850</v>
      </c>
      <c r="L2572" s="54">
        <v>17</v>
      </c>
      <c r="M2572" s="54">
        <v>20</v>
      </c>
      <c r="N2572" s="54">
        <v>16</v>
      </c>
      <c r="O2572" s="45"/>
      <c r="P2572" s="45"/>
      <c r="Q2572" s="45"/>
      <c r="R2572" s="45"/>
      <c r="S2572" s="45"/>
      <c r="T2572" s="45"/>
      <c r="U2572" s="45"/>
      <c r="V2572" s="45"/>
      <c r="W2572" s="45"/>
      <c r="X2572" s="45"/>
      <c r="Y2572" s="45"/>
      <c r="Z2572" s="45"/>
      <c r="AA2572" s="45"/>
      <c r="AB2572" s="45"/>
      <c r="AC2572" s="45"/>
      <c r="AD2572" s="45"/>
      <c r="AE2572" s="45"/>
      <c r="AF2572" s="45"/>
      <c r="AG2572" s="45"/>
      <c r="AH2572" s="45"/>
      <c r="AI2572" s="45"/>
      <c r="AJ2572" s="45"/>
      <c r="AK2572" s="45"/>
      <c r="AL2572" s="45"/>
      <c r="AM2572" s="45"/>
      <c r="AN2572" s="45"/>
      <c r="AO2572" s="45"/>
      <c r="AP2572" s="45"/>
    </row>
    <row r="2573" spans="1:42" s="16" customFormat="1" ht="24">
      <c r="A2573" s="14" t="s">
        <v>4731</v>
      </c>
      <c r="B2573" s="15" t="s">
        <v>4732</v>
      </c>
      <c r="C2573" s="47">
        <v>287914.96999999997</v>
      </c>
      <c r="D2573" s="47">
        <v>337796.33999999659</v>
      </c>
      <c r="E2573" s="47">
        <v>369452.89000000211</v>
      </c>
      <c r="F2573" s="54">
        <v>1168</v>
      </c>
      <c r="G2573" s="54">
        <v>1354</v>
      </c>
      <c r="H2573" s="54">
        <v>1375</v>
      </c>
      <c r="I2573" s="54">
        <v>5991</v>
      </c>
      <c r="J2573" s="54">
        <v>7288</v>
      </c>
      <c r="K2573" s="54">
        <v>7118</v>
      </c>
      <c r="L2573" s="54">
        <v>684</v>
      </c>
      <c r="M2573" s="54">
        <v>796</v>
      </c>
      <c r="N2573" s="54">
        <v>763</v>
      </c>
      <c r="O2573" s="45"/>
      <c r="P2573" s="45"/>
      <c r="Q2573" s="45"/>
      <c r="R2573" s="45"/>
      <c r="S2573" s="45"/>
      <c r="T2573" s="45"/>
      <c r="U2573" s="45"/>
      <c r="V2573" s="45"/>
      <c r="W2573" s="45"/>
      <c r="X2573" s="45"/>
      <c r="Y2573" s="45"/>
      <c r="Z2573" s="45"/>
      <c r="AA2573" s="45"/>
      <c r="AB2573" s="45"/>
      <c r="AC2573" s="45"/>
      <c r="AD2573" s="45"/>
      <c r="AE2573" s="45"/>
      <c r="AF2573" s="45"/>
      <c r="AG2573" s="45"/>
      <c r="AH2573" s="45"/>
      <c r="AI2573" s="45"/>
      <c r="AJ2573" s="45"/>
      <c r="AK2573" s="45"/>
      <c r="AL2573" s="45"/>
      <c r="AM2573" s="45"/>
      <c r="AN2573" s="45"/>
      <c r="AO2573" s="45"/>
      <c r="AP2573" s="45"/>
    </row>
    <row r="2574" spans="1:42" s="16" customFormat="1" ht="12">
      <c r="A2574" s="14" t="s">
        <v>4733</v>
      </c>
      <c r="B2574" s="15" t="s">
        <v>4734</v>
      </c>
      <c r="C2574" s="47">
        <v>781377.2</v>
      </c>
      <c r="D2574" s="47">
        <v>880924.44000004104</v>
      </c>
      <c r="E2574" s="47">
        <v>968534.25000003236</v>
      </c>
      <c r="F2574" s="54">
        <v>3979</v>
      </c>
      <c r="G2574" s="54">
        <v>4456</v>
      </c>
      <c r="H2574" s="54">
        <v>4826</v>
      </c>
      <c r="I2574" s="54">
        <v>6713</v>
      </c>
      <c r="J2574" s="54">
        <v>7342</v>
      </c>
      <c r="K2574" s="54">
        <v>7135</v>
      </c>
      <c r="L2574" s="54">
        <v>3607</v>
      </c>
      <c r="M2574" s="54">
        <v>4067</v>
      </c>
      <c r="N2574" s="54">
        <v>4424</v>
      </c>
      <c r="O2574" s="45"/>
      <c r="P2574" s="45"/>
      <c r="Q2574" s="45"/>
      <c r="R2574" s="45"/>
      <c r="S2574" s="45"/>
      <c r="T2574" s="45"/>
      <c r="U2574" s="45"/>
      <c r="V2574" s="45"/>
      <c r="W2574" s="45"/>
      <c r="X2574" s="45"/>
      <c r="Y2574" s="45"/>
      <c r="Z2574" s="45"/>
      <c r="AA2574" s="45"/>
      <c r="AB2574" s="45"/>
      <c r="AC2574" s="45"/>
      <c r="AD2574" s="45"/>
      <c r="AE2574" s="45"/>
      <c r="AF2574" s="45"/>
      <c r="AG2574" s="45"/>
      <c r="AH2574" s="45"/>
      <c r="AI2574" s="45"/>
      <c r="AJ2574" s="45"/>
      <c r="AK2574" s="45"/>
      <c r="AL2574" s="45"/>
      <c r="AM2574" s="45"/>
      <c r="AN2574" s="45"/>
      <c r="AO2574" s="45"/>
      <c r="AP2574" s="45"/>
    </row>
    <row r="2575" spans="1:42" s="16" customFormat="1" ht="12">
      <c r="A2575" s="14" t="s">
        <v>4735</v>
      </c>
      <c r="B2575" s="15" t="s">
        <v>4736</v>
      </c>
      <c r="C2575" s="47">
        <v>248060.55</v>
      </c>
      <c r="D2575" s="47">
        <v>239031.39000000068</v>
      </c>
      <c r="E2575" s="47">
        <v>250780.3100000002</v>
      </c>
      <c r="F2575" s="54">
        <v>595</v>
      </c>
      <c r="G2575" s="54">
        <v>564</v>
      </c>
      <c r="H2575" s="54">
        <v>620</v>
      </c>
      <c r="I2575" s="54">
        <v>5084</v>
      </c>
      <c r="J2575" s="54">
        <v>4926</v>
      </c>
      <c r="K2575" s="54">
        <v>5188</v>
      </c>
      <c r="L2575" s="54">
        <v>327</v>
      </c>
      <c r="M2575" s="54">
        <v>317</v>
      </c>
      <c r="N2575" s="54">
        <v>363</v>
      </c>
      <c r="O2575" s="45"/>
      <c r="P2575" s="45"/>
      <c r="Q2575" s="45"/>
      <c r="R2575" s="45"/>
      <c r="S2575" s="45"/>
      <c r="T2575" s="45"/>
      <c r="U2575" s="45"/>
      <c r="V2575" s="45"/>
      <c r="W2575" s="45"/>
      <c r="X2575" s="45"/>
      <c r="Y2575" s="45"/>
      <c r="Z2575" s="45"/>
      <c r="AA2575" s="45"/>
      <c r="AB2575" s="45"/>
      <c r="AC2575" s="45"/>
      <c r="AD2575" s="45"/>
      <c r="AE2575" s="45"/>
      <c r="AF2575" s="45"/>
      <c r="AG2575" s="45"/>
      <c r="AH2575" s="45"/>
      <c r="AI2575" s="45"/>
      <c r="AJ2575" s="45"/>
      <c r="AK2575" s="45"/>
      <c r="AL2575" s="45"/>
      <c r="AM2575" s="45"/>
      <c r="AN2575" s="45"/>
      <c r="AO2575" s="45"/>
      <c r="AP2575" s="45"/>
    </row>
    <row r="2576" spans="1:42" s="16" customFormat="1" ht="24">
      <c r="A2576" s="14" t="s">
        <v>4737</v>
      </c>
      <c r="B2576" s="15" t="s">
        <v>4738</v>
      </c>
      <c r="C2576" s="47">
        <v>1453282.38</v>
      </c>
      <c r="D2576" s="47">
        <v>1499964.5399999763</v>
      </c>
      <c r="E2576" s="47">
        <v>1435913.1900000109</v>
      </c>
      <c r="F2576" s="54">
        <v>2340</v>
      </c>
      <c r="G2576" s="54">
        <v>2349</v>
      </c>
      <c r="H2576" s="54">
        <v>2387</v>
      </c>
      <c r="I2576" s="54">
        <v>26253</v>
      </c>
      <c r="J2576" s="54">
        <v>27088</v>
      </c>
      <c r="K2576" s="54">
        <v>26469</v>
      </c>
      <c r="L2576" s="54">
        <v>1021</v>
      </c>
      <c r="M2576" s="54">
        <v>1074</v>
      </c>
      <c r="N2576" s="54">
        <v>1036</v>
      </c>
      <c r="O2576" s="45"/>
      <c r="P2576" s="45"/>
      <c r="Q2576" s="45"/>
      <c r="R2576" s="45"/>
      <c r="S2576" s="45"/>
      <c r="T2576" s="45"/>
      <c r="U2576" s="45"/>
      <c r="V2576" s="45"/>
      <c r="W2576" s="45"/>
      <c r="X2576" s="45"/>
      <c r="Y2576" s="45"/>
      <c r="Z2576" s="45"/>
      <c r="AA2576" s="45"/>
      <c r="AB2576" s="45"/>
      <c r="AC2576" s="45"/>
      <c r="AD2576" s="45"/>
      <c r="AE2576" s="45"/>
      <c r="AF2576" s="45"/>
      <c r="AG2576" s="45"/>
      <c r="AH2576" s="45"/>
      <c r="AI2576" s="45"/>
      <c r="AJ2576" s="45"/>
      <c r="AK2576" s="45"/>
      <c r="AL2576" s="45"/>
      <c r="AM2576" s="45"/>
      <c r="AN2576" s="45"/>
      <c r="AO2576" s="45"/>
      <c r="AP2576" s="45"/>
    </row>
    <row r="2577" spans="1:42" s="16" customFormat="1" ht="24">
      <c r="A2577" s="14" t="s">
        <v>4739</v>
      </c>
      <c r="B2577" s="15" t="s">
        <v>4740</v>
      </c>
      <c r="C2577" s="47">
        <v>335890.03</v>
      </c>
      <c r="D2577" s="47">
        <v>404528.57999999891</v>
      </c>
      <c r="E2577" s="47">
        <v>725813.85000000568</v>
      </c>
      <c r="F2577" s="54">
        <v>293</v>
      </c>
      <c r="G2577" s="54">
        <v>370</v>
      </c>
      <c r="H2577" s="54">
        <v>632</v>
      </c>
      <c r="I2577" s="54">
        <v>1025</v>
      </c>
      <c r="J2577" s="54">
        <v>1577</v>
      </c>
      <c r="K2577" s="54">
        <v>3410</v>
      </c>
      <c r="L2577" s="54">
        <v>154</v>
      </c>
      <c r="M2577" s="54">
        <v>195</v>
      </c>
      <c r="N2577" s="54">
        <v>323</v>
      </c>
      <c r="O2577" s="45"/>
      <c r="P2577" s="45"/>
      <c r="Q2577" s="45"/>
      <c r="R2577" s="45"/>
      <c r="S2577" s="45"/>
      <c r="T2577" s="45"/>
      <c r="U2577" s="45"/>
      <c r="V2577" s="45"/>
      <c r="W2577" s="45"/>
      <c r="X2577" s="45"/>
      <c r="Y2577" s="45"/>
      <c r="Z2577" s="45"/>
      <c r="AA2577" s="45"/>
      <c r="AB2577" s="45"/>
      <c r="AC2577" s="45"/>
      <c r="AD2577" s="45"/>
      <c r="AE2577" s="45"/>
      <c r="AF2577" s="45"/>
      <c r="AG2577" s="45"/>
      <c r="AH2577" s="45"/>
      <c r="AI2577" s="45"/>
      <c r="AJ2577" s="45"/>
      <c r="AK2577" s="45"/>
      <c r="AL2577" s="45"/>
      <c r="AM2577" s="45"/>
      <c r="AN2577" s="45"/>
      <c r="AO2577" s="45"/>
      <c r="AP2577" s="45"/>
    </row>
    <row r="2578" spans="1:42" s="16" customFormat="1" ht="12">
      <c r="A2578" s="14" t="s">
        <v>4741</v>
      </c>
      <c r="B2578" s="15" t="s">
        <v>4742</v>
      </c>
      <c r="C2578" s="47">
        <v>132135.81</v>
      </c>
      <c r="D2578" s="47">
        <v>98432.750000000116</v>
      </c>
      <c r="E2578" s="47">
        <v>137535.62999999995</v>
      </c>
      <c r="F2578" s="54">
        <v>212</v>
      </c>
      <c r="G2578" s="54">
        <v>157</v>
      </c>
      <c r="H2578" s="54">
        <v>216</v>
      </c>
      <c r="I2578" s="54">
        <v>1480</v>
      </c>
      <c r="J2578" s="54">
        <v>1071</v>
      </c>
      <c r="K2578" s="54">
        <v>1586</v>
      </c>
      <c r="L2578" s="54">
        <v>108</v>
      </c>
      <c r="M2578" s="54">
        <v>84</v>
      </c>
      <c r="N2578" s="54">
        <v>115</v>
      </c>
      <c r="O2578" s="45"/>
      <c r="P2578" s="45"/>
      <c r="Q2578" s="45"/>
      <c r="R2578" s="45"/>
      <c r="S2578" s="45"/>
      <c r="T2578" s="45"/>
      <c r="U2578" s="45"/>
      <c r="V2578" s="45"/>
      <c r="W2578" s="45"/>
      <c r="X2578" s="45"/>
      <c r="Y2578" s="45"/>
      <c r="Z2578" s="45"/>
      <c r="AA2578" s="45"/>
      <c r="AB2578" s="45"/>
      <c r="AC2578" s="45"/>
      <c r="AD2578" s="45"/>
      <c r="AE2578" s="45"/>
      <c r="AF2578" s="45"/>
      <c r="AG2578" s="45"/>
      <c r="AH2578" s="45"/>
      <c r="AI2578" s="45"/>
      <c r="AJ2578" s="45"/>
      <c r="AK2578" s="45"/>
      <c r="AL2578" s="45"/>
      <c r="AM2578" s="45"/>
      <c r="AN2578" s="45"/>
      <c r="AO2578" s="45"/>
      <c r="AP2578" s="45"/>
    </row>
    <row r="2579" spans="1:42" s="16" customFormat="1" ht="12">
      <c r="A2579" s="14" t="s">
        <v>4743</v>
      </c>
      <c r="B2579" s="15" t="s">
        <v>4744</v>
      </c>
      <c r="C2579" s="47">
        <v>309308.81</v>
      </c>
      <c r="D2579" s="47">
        <v>327441.45000000246</v>
      </c>
      <c r="E2579" s="47">
        <v>359797.11000000522</v>
      </c>
      <c r="F2579" s="54">
        <v>1330</v>
      </c>
      <c r="G2579" s="54">
        <v>1391</v>
      </c>
      <c r="H2579" s="54">
        <v>1426</v>
      </c>
      <c r="I2579" s="54">
        <v>7977</v>
      </c>
      <c r="J2579" s="54">
        <v>8423</v>
      </c>
      <c r="K2579" s="54">
        <v>8413</v>
      </c>
      <c r="L2579" s="54">
        <v>632</v>
      </c>
      <c r="M2579" s="54">
        <v>692</v>
      </c>
      <c r="N2579" s="54">
        <v>694</v>
      </c>
      <c r="O2579" s="45"/>
      <c r="P2579" s="45"/>
      <c r="Q2579" s="45"/>
      <c r="R2579" s="45"/>
      <c r="S2579" s="45"/>
      <c r="T2579" s="45"/>
      <c r="U2579" s="45"/>
      <c r="V2579" s="45"/>
      <c r="W2579" s="45"/>
      <c r="X2579" s="45"/>
      <c r="Y2579" s="45"/>
      <c r="Z2579" s="45"/>
      <c r="AA2579" s="45"/>
      <c r="AB2579" s="45"/>
      <c r="AC2579" s="45"/>
      <c r="AD2579" s="45"/>
      <c r="AE2579" s="45"/>
      <c r="AF2579" s="45"/>
      <c r="AG2579" s="45"/>
      <c r="AH2579" s="45"/>
      <c r="AI2579" s="45"/>
      <c r="AJ2579" s="45"/>
      <c r="AK2579" s="45"/>
      <c r="AL2579" s="45"/>
      <c r="AM2579" s="45"/>
      <c r="AN2579" s="45"/>
      <c r="AO2579" s="45"/>
      <c r="AP2579" s="45"/>
    </row>
    <row r="2580" spans="1:42" s="16" customFormat="1" ht="24">
      <c r="A2580" s="14" t="s">
        <v>4745</v>
      </c>
      <c r="B2580" s="15" t="s">
        <v>4746</v>
      </c>
      <c r="C2580" s="47">
        <v>1600595.82</v>
      </c>
      <c r="D2580" s="47">
        <v>1587111.639999964</v>
      </c>
      <c r="E2580" s="47">
        <v>1724110.8500000297</v>
      </c>
      <c r="F2580" s="54">
        <v>2845</v>
      </c>
      <c r="G2580" s="54">
        <v>2790</v>
      </c>
      <c r="H2580" s="54">
        <v>3147</v>
      </c>
      <c r="I2580" s="54">
        <v>26161</v>
      </c>
      <c r="J2580" s="54">
        <v>24206</v>
      </c>
      <c r="K2580" s="54">
        <v>25630</v>
      </c>
      <c r="L2580" s="54">
        <v>1243</v>
      </c>
      <c r="M2580" s="54">
        <v>1275</v>
      </c>
      <c r="N2580" s="54">
        <v>1346</v>
      </c>
      <c r="O2580" s="45"/>
      <c r="P2580" s="45"/>
      <c r="Q2580" s="45"/>
      <c r="R2580" s="45"/>
      <c r="S2580" s="45"/>
      <c r="T2580" s="45"/>
      <c r="U2580" s="45"/>
      <c r="V2580" s="45"/>
      <c r="W2580" s="45"/>
      <c r="X2580" s="45"/>
      <c r="Y2580" s="45"/>
      <c r="Z2580" s="45"/>
      <c r="AA2580" s="45"/>
      <c r="AB2580" s="45"/>
      <c r="AC2580" s="45"/>
      <c r="AD2580" s="45"/>
      <c r="AE2580" s="45"/>
      <c r="AF2580" s="45"/>
      <c r="AG2580" s="45"/>
      <c r="AH2580" s="45"/>
      <c r="AI2580" s="45"/>
      <c r="AJ2580" s="45"/>
      <c r="AK2580" s="45"/>
      <c r="AL2580" s="45"/>
      <c r="AM2580" s="45"/>
      <c r="AN2580" s="45"/>
      <c r="AO2580" s="45"/>
      <c r="AP2580" s="45"/>
    </row>
    <row r="2581" spans="1:42" s="16" customFormat="1" ht="12">
      <c r="A2581" s="14" t="s">
        <v>4747</v>
      </c>
      <c r="B2581" s="15" t="s">
        <v>4748</v>
      </c>
      <c r="C2581" s="47">
        <v>217010.99</v>
      </c>
      <c r="D2581" s="47">
        <v>227509.35999999903</v>
      </c>
      <c r="E2581" s="47">
        <v>254605.93999999837</v>
      </c>
      <c r="F2581" s="54">
        <v>532</v>
      </c>
      <c r="G2581" s="54">
        <v>530</v>
      </c>
      <c r="H2581" s="54">
        <v>557</v>
      </c>
      <c r="I2581" s="54">
        <v>4287</v>
      </c>
      <c r="J2581" s="54">
        <v>4342</v>
      </c>
      <c r="K2581" s="54">
        <v>4753</v>
      </c>
      <c r="L2581" s="54">
        <v>265</v>
      </c>
      <c r="M2581" s="54">
        <v>270</v>
      </c>
      <c r="N2581" s="54">
        <v>278</v>
      </c>
      <c r="O2581" s="45"/>
      <c r="P2581" s="45"/>
      <c r="Q2581" s="45"/>
      <c r="R2581" s="45"/>
      <c r="S2581" s="45"/>
      <c r="T2581" s="45"/>
      <c r="U2581" s="45"/>
      <c r="V2581" s="45"/>
      <c r="W2581" s="45"/>
      <c r="X2581" s="45"/>
      <c r="Y2581" s="45"/>
      <c r="Z2581" s="45"/>
      <c r="AA2581" s="45"/>
      <c r="AB2581" s="45"/>
      <c r="AC2581" s="45"/>
      <c r="AD2581" s="45"/>
      <c r="AE2581" s="45"/>
      <c r="AF2581" s="45"/>
      <c r="AG2581" s="45"/>
      <c r="AH2581" s="45"/>
      <c r="AI2581" s="45"/>
      <c r="AJ2581" s="45"/>
      <c r="AK2581" s="45"/>
      <c r="AL2581" s="45"/>
      <c r="AM2581" s="45"/>
      <c r="AN2581" s="45"/>
      <c r="AO2581" s="45"/>
      <c r="AP2581" s="45"/>
    </row>
    <row r="2582" spans="1:42" s="16" customFormat="1" ht="12">
      <c r="A2582" s="14" t="s">
        <v>4749</v>
      </c>
      <c r="B2582" s="15" t="s">
        <v>4750</v>
      </c>
      <c r="C2582" s="47">
        <v>2235292.34</v>
      </c>
      <c r="D2582" s="47">
        <v>2328262.0299999611</v>
      </c>
      <c r="E2582" s="47">
        <v>2339779.9000000362</v>
      </c>
      <c r="F2582" s="54">
        <v>3424</v>
      </c>
      <c r="G2582" s="54">
        <v>3536</v>
      </c>
      <c r="H2582" s="54">
        <v>3554</v>
      </c>
      <c r="I2582" s="54">
        <v>42017</v>
      </c>
      <c r="J2582" s="54">
        <v>44426</v>
      </c>
      <c r="K2582" s="54">
        <v>44927</v>
      </c>
      <c r="L2582" s="54">
        <v>1473</v>
      </c>
      <c r="M2582" s="54">
        <v>1533</v>
      </c>
      <c r="N2582" s="54">
        <v>1561</v>
      </c>
      <c r="O2582" s="45"/>
      <c r="P2582" s="45"/>
      <c r="Q2582" s="45"/>
      <c r="R2582" s="45"/>
      <c r="S2582" s="45"/>
      <c r="T2582" s="45"/>
      <c r="U2582" s="45"/>
      <c r="V2582" s="45"/>
      <c r="W2582" s="45"/>
      <c r="X2582" s="45"/>
      <c r="Y2582" s="45"/>
      <c r="Z2582" s="45"/>
      <c r="AA2582" s="45"/>
      <c r="AB2582" s="45"/>
      <c r="AC2582" s="45"/>
      <c r="AD2582" s="45"/>
      <c r="AE2582" s="45"/>
      <c r="AF2582" s="45"/>
      <c r="AG2582" s="45"/>
      <c r="AH2582" s="45"/>
      <c r="AI2582" s="45"/>
      <c r="AJ2582" s="45"/>
      <c r="AK2582" s="45"/>
      <c r="AL2582" s="45"/>
      <c r="AM2582" s="45"/>
      <c r="AN2582" s="45"/>
      <c r="AO2582" s="45"/>
      <c r="AP2582" s="45"/>
    </row>
    <row r="2583" spans="1:42" s="16" customFormat="1" ht="12">
      <c r="A2583" s="14" t="s">
        <v>4751</v>
      </c>
      <c r="B2583" s="15" t="s">
        <v>4752</v>
      </c>
      <c r="C2583" s="47">
        <v>358482.41</v>
      </c>
      <c r="D2583" s="47">
        <v>378741.39999999839</v>
      </c>
      <c r="E2583" s="47">
        <v>558271.95000000601</v>
      </c>
      <c r="F2583" s="54">
        <v>877</v>
      </c>
      <c r="G2583" s="54">
        <v>971</v>
      </c>
      <c r="H2583" s="54">
        <v>1206</v>
      </c>
      <c r="I2583" s="54">
        <v>5014</v>
      </c>
      <c r="J2583" s="54">
        <v>4998</v>
      </c>
      <c r="K2583" s="54">
        <v>5014</v>
      </c>
      <c r="L2583" s="54">
        <v>448</v>
      </c>
      <c r="M2583" s="54">
        <v>490</v>
      </c>
      <c r="N2583" s="54">
        <v>620</v>
      </c>
      <c r="O2583" s="45"/>
      <c r="P2583" s="45"/>
      <c r="Q2583" s="45"/>
      <c r="R2583" s="45"/>
      <c r="S2583" s="45"/>
      <c r="T2583" s="45"/>
      <c r="U2583" s="45"/>
      <c r="V2583" s="45"/>
      <c r="W2583" s="45"/>
      <c r="X2583" s="45"/>
      <c r="Y2583" s="45"/>
      <c r="Z2583" s="45"/>
      <c r="AA2583" s="45"/>
      <c r="AB2583" s="45"/>
      <c r="AC2583" s="45"/>
      <c r="AD2583" s="45"/>
      <c r="AE2583" s="45"/>
      <c r="AF2583" s="45"/>
      <c r="AG2583" s="45"/>
      <c r="AH2583" s="45"/>
      <c r="AI2583" s="45"/>
      <c r="AJ2583" s="45"/>
      <c r="AK2583" s="45"/>
      <c r="AL2583" s="45"/>
      <c r="AM2583" s="45"/>
      <c r="AN2583" s="45"/>
      <c r="AO2583" s="45"/>
      <c r="AP2583" s="45"/>
    </row>
    <row r="2584" spans="1:42" s="16" customFormat="1" ht="12">
      <c r="A2584" s="14" t="s">
        <v>4753</v>
      </c>
      <c r="B2584" s="15" t="s">
        <v>4754</v>
      </c>
      <c r="C2584" s="47">
        <v>53594.61</v>
      </c>
      <c r="D2584" s="47">
        <v>51771.650000000031</v>
      </c>
      <c r="E2584" s="47">
        <v>58454.039999999979</v>
      </c>
      <c r="F2584" s="54">
        <v>186</v>
      </c>
      <c r="G2584" s="54">
        <v>180</v>
      </c>
      <c r="H2584" s="54">
        <v>198</v>
      </c>
      <c r="I2584" s="54">
        <v>611</v>
      </c>
      <c r="J2584" s="54">
        <v>659</v>
      </c>
      <c r="K2584" s="54">
        <v>1013</v>
      </c>
      <c r="L2584" s="54">
        <v>124</v>
      </c>
      <c r="M2584" s="54">
        <v>117</v>
      </c>
      <c r="N2584" s="54">
        <v>128</v>
      </c>
      <c r="O2584" s="45"/>
      <c r="P2584" s="45"/>
      <c r="Q2584" s="45"/>
      <c r="R2584" s="45"/>
      <c r="S2584" s="45"/>
      <c r="T2584" s="45"/>
      <c r="U2584" s="45"/>
      <c r="V2584" s="45"/>
      <c r="W2584" s="45"/>
      <c r="X2584" s="45"/>
      <c r="Y2584" s="45"/>
      <c r="Z2584" s="45"/>
      <c r="AA2584" s="45"/>
      <c r="AB2584" s="45"/>
      <c r="AC2584" s="45"/>
      <c r="AD2584" s="45"/>
      <c r="AE2584" s="45"/>
      <c r="AF2584" s="45"/>
      <c r="AG2584" s="45"/>
      <c r="AH2584" s="45"/>
      <c r="AI2584" s="45"/>
      <c r="AJ2584" s="45"/>
      <c r="AK2584" s="45"/>
      <c r="AL2584" s="45"/>
      <c r="AM2584" s="45"/>
      <c r="AN2584" s="45"/>
      <c r="AO2584" s="45"/>
      <c r="AP2584" s="45"/>
    </row>
    <row r="2585" spans="1:42" s="16" customFormat="1" ht="12">
      <c r="A2585" s="14" t="s">
        <v>4755</v>
      </c>
      <c r="B2585" s="15" t="s">
        <v>4756</v>
      </c>
      <c r="C2585" s="47">
        <v>170695.42</v>
      </c>
      <c r="D2585" s="47">
        <v>154060.25999999983</v>
      </c>
      <c r="E2585" s="47">
        <v>158942.91999999966</v>
      </c>
      <c r="F2585" s="54">
        <v>430</v>
      </c>
      <c r="G2585" s="54">
        <v>396</v>
      </c>
      <c r="H2585" s="54">
        <v>427</v>
      </c>
      <c r="I2585" s="54">
        <v>1214</v>
      </c>
      <c r="J2585" s="54">
        <v>948</v>
      </c>
      <c r="K2585" s="54">
        <v>1074</v>
      </c>
      <c r="L2585" s="54">
        <v>307</v>
      </c>
      <c r="M2585" s="54">
        <v>279</v>
      </c>
      <c r="N2585" s="54">
        <v>291</v>
      </c>
      <c r="O2585" s="45"/>
      <c r="P2585" s="45"/>
      <c r="Q2585" s="45"/>
      <c r="R2585" s="45"/>
      <c r="S2585" s="45"/>
      <c r="T2585" s="45"/>
      <c r="U2585" s="45"/>
      <c r="V2585" s="45"/>
      <c r="W2585" s="45"/>
      <c r="X2585" s="45"/>
      <c r="Y2585" s="45"/>
      <c r="Z2585" s="45"/>
      <c r="AA2585" s="45"/>
      <c r="AB2585" s="45"/>
      <c r="AC2585" s="45"/>
      <c r="AD2585" s="45"/>
      <c r="AE2585" s="45"/>
      <c r="AF2585" s="45"/>
      <c r="AG2585" s="45"/>
      <c r="AH2585" s="45"/>
      <c r="AI2585" s="45"/>
      <c r="AJ2585" s="45"/>
      <c r="AK2585" s="45"/>
      <c r="AL2585" s="45"/>
      <c r="AM2585" s="45"/>
      <c r="AN2585" s="45"/>
      <c r="AO2585" s="45"/>
      <c r="AP2585" s="45"/>
    </row>
    <row r="2586" spans="1:42" s="16" customFormat="1" ht="12">
      <c r="A2586" s="14" t="s">
        <v>4757</v>
      </c>
      <c r="B2586" s="15" t="s">
        <v>4758</v>
      </c>
      <c r="C2586" s="47">
        <v>119055.34</v>
      </c>
      <c r="D2586" s="47">
        <v>113211.44000000034</v>
      </c>
      <c r="E2586" s="47">
        <v>114476.69000000186</v>
      </c>
      <c r="F2586" s="54">
        <v>2121</v>
      </c>
      <c r="G2586" s="54">
        <v>2034</v>
      </c>
      <c r="H2586" s="54">
        <v>2092</v>
      </c>
      <c r="I2586" s="54">
        <v>2562</v>
      </c>
      <c r="J2586" s="54">
        <v>2407</v>
      </c>
      <c r="K2586" s="54">
        <v>2534</v>
      </c>
      <c r="L2586" s="54">
        <v>2010</v>
      </c>
      <c r="M2586" s="54">
        <v>1949</v>
      </c>
      <c r="N2586" s="54">
        <v>1987</v>
      </c>
      <c r="O2586" s="45"/>
      <c r="P2586" s="45"/>
      <c r="Q2586" s="45"/>
      <c r="R2586" s="45"/>
      <c r="S2586" s="45"/>
      <c r="T2586" s="45"/>
      <c r="U2586" s="45"/>
      <c r="V2586" s="45"/>
      <c r="W2586" s="45"/>
      <c r="X2586" s="45"/>
      <c r="Y2586" s="45"/>
      <c r="Z2586" s="45"/>
      <c r="AA2586" s="45"/>
      <c r="AB2586" s="45"/>
      <c r="AC2586" s="45"/>
      <c r="AD2586" s="45"/>
      <c r="AE2586" s="45"/>
      <c r="AF2586" s="45"/>
      <c r="AG2586" s="45"/>
      <c r="AH2586" s="45"/>
      <c r="AI2586" s="45"/>
      <c r="AJ2586" s="45"/>
      <c r="AK2586" s="45"/>
      <c r="AL2586" s="45"/>
      <c r="AM2586" s="45"/>
      <c r="AN2586" s="45"/>
      <c r="AO2586" s="45"/>
      <c r="AP2586" s="45"/>
    </row>
    <row r="2587" spans="1:42" s="16" customFormat="1" ht="12">
      <c r="A2587" s="14" t="s">
        <v>4759</v>
      </c>
      <c r="B2587" s="15" t="s">
        <v>4760</v>
      </c>
      <c r="C2587" s="47">
        <v>332405.76000000001</v>
      </c>
      <c r="D2587" s="47">
        <v>353181.12000001559</v>
      </c>
      <c r="E2587" s="47">
        <v>327409.72000000498</v>
      </c>
      <c r="F2587" s="54">
        <v>3393</v>
      </c>
      <c r="G2587" s="54">
        <v>3511</v>
      </c>
      <c r="H2587" s="54">
        <v>3308</v>
      </c>
      <c r="I2587" s="54">
        <v>4038</v>
      </c>
      <c r="J2587" s="54">
        <v>4324</v>
      </c>
      <c r="K2587" s="54">
        <v>3982</v>
      </c>
      <c r="L2587" s="54">
        <v>3330</v>
      </c>
      <c r="M2587" s="54">
        <v>3431</v>
      </c>
      <c r="N2587" s="54">
        <v>3246</v>
      </c>
      <c r="O2587" s="45"/>
      <c r="P2587" s="45"/>
      <c r="Q2587" s="45"/>
      <c r="R2587" s="45"/>
      <c r="S2587" s="45"/>
      <c r="T2587" s="45"/>
      <c r="U2587" s="45"/>
      <c r="V2587" s="45"/>
      <c r="W2587" s="45"/>
      <c r="X2587" s="45"/>
      <c r="Y2587" s="45"/>
      <c r="Z2587" s="45"/>
      <c r="AA2587" s="45"/>
      <c r="AB2587" s="45"/>
      <c r="AC2587" s="45"/>
      <c r="AD2587" s="45"/>
      <c r="AE2587" s="45"/>
      <c r="AF2587" s="45"/>
      <c r="AG2587" s="45"/>
      <c r="AH2587" s="45"/>
      <c r="AI2587" s="45"/>
      <c r="AJ2587" s="45"/>
      <c r="AK2587" s="45"/>
      <c r="AL2587" s="45"/>
      <c r="AM2587" s="45"/>
      <c r="AN2587" s="45"/>
      <c r="AO2587" s="45"/>
      <c r="AP2587" s="45"/>
    </row>
    <row r="2588" spans="1:42" s="16" customFormat="1" ht="24">
      <c r="A2588" s="14" t="s">
        <v>4761</v>
      </c>
      <c r="B2588" s="15" t="s">
        <v>4762</v>
      </c>
      <c r="C2588" s="47">
        <v>9992.94</v>
      </c>
      <c r="D2588" s="47">
        <v>8574.0800000000327</v>
      </c>
      <c r="E2588" s="47">
        <v>8037.9600000000119</v>
      </c>
      <c r="F2588" s="54">
        <v>155</v>
      </c>
      <c r="G2588" s="54">
        <v>144</v>
      </c>
      <c r="H2588" s="54">
        <v>143</v>
      </c>
      <c r="I2588" s="54">
        <v>155</v>
      </c>
      <c r="J2588" s="54">
        <v>144</v>
      </c>
      <c r="K2588" s="54">
        <v>144</v>
      </c>
      <c r="L2588" s="54">
        <v>125</v>
      </c>
      <c r="M2588" s="54">
        <v>119</v>
      </c>
      <c r="N2588" s="54">
        <v>117</v>
      </c>
      <c r="O2588" s="45"/>
      <c r="P2588" s="45"/>
      <c r="Q2588" s="45"/>
      <c r="R2588" s="45"/>
      <c r="S2588" s="45"/>
      <c r="T2588" s="45"/>
      <c r="U2588" s="45"/>
      <c r="V2588" s="45"/>
      <c r="W2588" s="45"/>
      <c r="X2588" s="45"/>
      <c r="Y2588" s="45"/>
      <c r="Z2588" s="45"/>
      <c r="AA2588" s="45"/>
      <c r="AB2588" s="45"/>
      <c r="AC2588" s="45"/>
      <c r="AD2588" s="45"/>
      <c r="AE2588" s="45"/>
      <c r="AF2588" s="45"/>
      <c r="AG2588" s="45"/>
      <c r="AH2588" s="45"/>
      <c r="AI2588" s="45"/>
      <c r="AJ2588" s="45"/>
      <c r="AK2588" s="45"/>
      <c r="AL2588" s="45"/>
      <c r="AM2588" s="45"/>
      <c r="AN2588" s="45"/>
      <c r="AO2588" s="45"/>
      <c r="AP2588" s="45"/>
    </row>
    <row r="2589" spans="1:42" s="16" customFormat="1" ht="24">
      <c r="A2589" s="14" t="s">
        <v>4763</v>
      </c>
      <c r="B2589" s="15" t="s">
        <v>4764</v>
      </c>
      <c r="C2589" s="47">
        <v>52202.75</v>
      </c>
      <c r="D2589" s="47">
        <v>59917.640000000792</v>
      </c>
      <c r="E2589" s="47">
        <v>57106.770000000521</v>
      </c>
      <c r="F2589" s="54">
        <v>951</v>
      </c>
      <c r="G2589" s="54">
        <v>1110</v>
      </c>
      <c r="H2589" s="54">
        <v>1051</v>
      </c>
      <c r="I2589" s="54">
        <v>1018</v>
      </c>
      <c r="J2589" s="54">
        <v>1191</v>
      </c>
      <c r="K2589" s="54">
        <v>1113</v>
      </c>
      <c r="L2589" s="54">
        <v>938</v>
      </c>
      <c r="M2589" s="54">
        <v>1098</v>
      </c>
      <c r="N2589" s="54">
        <v>1034</v>
      </c>
      <c r="O2589" s="45"/>
      <c r="P2589" s="45"/>
      <c r="Q2589" s="45"/>
      <c r="R2589" s="45"/>
      <c r="S2589" s="45"/>
      <c r="T2589" s="45"/>
      <c r="U2589" s="45"/>
      <c r="V2589" s="45"/>
      <c r="W2589" s="45"/>
      <c r="X2589" s="45"/>
      <c r="Y2589" s="45"/>
      <c r="Z2589" s="45"/>
      <c r="AA2589" s="45"/>
      <c r="AB2589" s="45"/>
      <c r="AC2589" s="45"/>
      <c r="AD2589" s="45"/>
      <c r="AE2589" s="45"/>
      <c r="AF2589" s="45"/>
      <c r="AG2589" s="45"/>
      <c r="AH2589" s="45"/>
      <c r="AI2589" s="45"/>
      <c r="AJ2589" s="45"/>
      <c r="AK2589" s="45"/>
      <c r="AL2589" s="45"/>
      <c r="AM2589" s="45"/>
      <c r="AN2589" s="45"/>
      <c r="AO2589" s="45"/>
      <c r="AP2589" s="45"/>
    </row>
    <row r="2590" spans="1:42" s="16" customFormat="1" ht="24">
      <c r="A2590" s="14" t="s">
        <v>4765</v>
      </c>
      <c r="B2590" s="15" t="s">
        <v>4766</v>
      </c>
      <c r="C2590" s="47">
        <v>2413.71</v>
      </c>
      <c r="D2590" s="47">
        <v>1718.1799999999989</v>
      </c>
      <c r="E2590" s="47">
        <v>2610.0000000000023</v>
      </c>
      <c r="F2590" s="54">
        <v>44</v>
      </c>
      <c r="G2590" s="54">
        <v>33</v>
      </c>
      <c r="H2590" s="54">
        <v>51</v>
      </c>
      <c r="I2590" s="54">
        <v>52</v>
      </c>
      <c r="J2590" s="54">
        <v>37</v>
      </c>
      <c r="K2590" s="54">
        <v>55</v>
      </c>
      <c r="L2590" s="54">
        <v>42</v>
      </c>
      <c r="M2590" s="54">
        <v>33</v>
      </c>
      <c r="N2590" s="54">
        <v>50</v>
      </c>
      <c r="O2590" s="45"/>
      <c r="P2590" s="45"/>
      <c r="Q2590" s="45"/>
      <c r="R2590" s="45"/>
      <c r="S2590" s="45"/>
      <c r="T2590" s="45"/>
      <c r="U2590" s="45"/>
      <c r="V2590" s="45"/>
      <c r="W2590" s="45"/>
      <c r="X2590" s="45"/>
      <c r="Y2590" s="45"/>
      <c r="Z2590" s="45"/>
      <c r="AA2590" s="45"/>
      <c r="AB2590" s="45"/>
      <c r="AC2590" s="45"/>
      <c r="AD2590" s="45"/>
      <c r="AE2590" s="45"/>
      <c r="AF2590" s="45"/>
      <c r="AG2590" s="45"/>
      <c r="AH2590" s="45"/>
      <c r="AI2590" s="45"/>
      <c r="AJ2590" s="45"/>
      <c r="AK2590" s="45"/>
      <c r="AL2590" s="45"/>
      <c r="AM2590" s="45"/>
      <c r="AN2590" s="45"/>
      <c r="AO2590" s="45"/>
      <c r="AP2590" s="45"/>
    </row>
    <row r="2591" spans="1:42" s="16" customFormat="1" ht="12">
      <c r="A2591" s="14" t="s">
        <v>4767</v>
      </c>
      <c r="B2591" s="15" t="s">
        <v>4768</v>
      </c>
      <c r="C2591" s="47">
        <v>93984.33</v>
      </c>
      <c r="D2591" s="47">
        <v>90130.349999999788</v>
      </c>
      <c r="E2591" s="47">
        <v>123793.42000000014</v>
      </c>
      <c r="F2591" s="54">
        <v>323</v>
      </c>
      <c r="G2591" s="54">
        <v>307</v>
      </c>
      <c r="H2591" s="54">
        <v>368</v>
      </c>
      <c r="I2591" s="54">
        <v>846</v>
      </c>
      <c r="J2591" s="54">
        <v>831</v>
      </c>
      <c r="K2591" s="54">
        <v>748</v>
      </c>
      <c r="L2591" s="54">
        <v>174</v>
      </c>
      <c r="M2591" s="54">
        <v>173</v>
      </c>
      <c r="N2591" s="54">
        <v>213</v>
      </c>
      <c r="O2591" s="45"/>
      <c r="P2591" s="45"/>
      <c r="Q2591" s="45"/>
      <c r="R2591" s="45"/>
      <c r="S2591" s="45"/>
      <c r="T2591" s="45"/>
      <c r="U2591" s="45"/>
      <c r="V2591" s="45"/>
      <c r="W2591" s="45"/>
      <c r="X2591" s="45"/>
      <c r="Y2591" s="45"/>
      <c r="Z2591" s="45"/>
      <c r="AA2591" s="45"/>
      <c r="AB2591" s="45"/>
      <c r="AC2591" s="45"/>
      <c r="AD2591" s="45"/>
      <c r="AE2591" s="45"/>
      <c r="AF2591" s="45"/>
      <c r="AG2591" s="45"/>
      <c r="AH2591" s="45"/>
      <c r="AI2591" s="45"/>
      <c r="AJ2591" s="45"/>
      <c r="AK2591" s="45"/>
      <c r="AL2591" s="45"/>
      <c r="AM2591" s="45"/>
      <c r="AN2591" s="45"/>
      <c r="AO2591" s="45"/>
      <c r="AP2591" s="45"/>
    </row>
    <row r="2592" spans="1:42" s="16" customFormat="1" ht="12">
      <c r="A2592" s="14" t="s">
        <v>4769</v>
      </c>
      <c r="B2592" s="15" t="s">
        <v>4770</v>
      </c>
      <c r="C2592" s="47">
        <v>10129.799999999999</v>
      </c>
      <c r="D2592" s="47">
        <v>3010.4200000000005</v>
      </c>
      <c r="E2592" s="47">
        <v>6554.2099999999991</v>
      </c>
      <c r="F2592" s="54">
        <v>60</v>
      </c>
      <c r="G2592" s="54">
        <v>20</v>
      </c>
      <c r="H2592" s="54">
        <v>36</v>
      </c>
      <c r="I2592" s="54">
        <v>217</v>
      </c>
      <c r="J2592" s="54">
        <v>62</v>
      </c>
      <c r="K2592" s="54">
        <v>121</v>
      </c>
      <c r="L2592" s="54">
        <v>47</v>
      </c>
      <c r="M2592" s="54">
        <v>17</v>
      </c>
      <c r="N2592" s="54">
        <v>32</v>
      </c>
      <c r="O2592" s="45"/>
      <c r="P2592" s="45"/>
      <c r="Q2592" s="45"/>
      <c r="R2592" s="45"/>
      <c r="S2592" s="45"/>
      <c r="T2592" s="45"/>
      <c r="U2592" s="45"/>
      <c r="V2592" s="45"/>
      <c r="W2592" s="45"/>
      <c r="X2592" s="45"/>
      <c r="Y2592" s="45"/>
      <c r="Z2592" s="45"/>
      <c r="AA2592" s="45"/>
      <c r="AB2592" s="45"/>
      <c r="AC2592" s="45"/>
      <c r="AD2592" s="45"/>
      <c r="AE2592" s="45"/>
      <c r="AF2592" s="45"/>
      <c r="AG2592" s="45"/>
      <c r="AH2592" s="45"/>
      <c r="AI2592" s="45"/>
      <c r="AJ2592" s="45"/>
      <c r="AK2592" s="45"/>
      <c r="AL2592" s="45"/>
      <c r="AM2592" s="45"/>
      <c r="AN2592" s="45"/>
      <c r="AO2592" s="45"/>
      <c r="AP2592" s="45"/>
    </row>
    <row r="2593" spans="1:42" s="16" customFormat="1" ht="12">
      <c r="A2593" s="14" t="s">
        <v>4771</v>
      </c>
      <c r="B2593" s="15" t="s">
        <v>4772</v>
      </c>
      <c r="C2593" s="47">
        <v>214574.18</v>
      </c>
      <c r="D2593" s="47">
        <v>193872.30999999944</v>
      </c>
      <c r="E2593" s="47">
        <v>235853.65999999997</v>
      </c>
      <c r="F2593" s="54">
        <v>666</v>
      </c>
      <c r="G2593" s="54">
        <v>623</v>
      </c>
      <c r="H2593" s="54">
        <v>732</v>
      </c>
      <c r="I2593" s="54">
        <v>4346</v>
      </c>
      <c r="J2593" s="54">
        <v>3751</v>
      </c>
      <c r="K2593" s="54">
        <v>4479</v>
      </c>
      <c r="L2593" s="54">
        <v>376</v>
      </c>
      <c r="M2593" s="54">
        <v>342</v>
      </c>
      <c r="N2593" s="54">
        <v>401</v>
      </c>
      <c r="O2593" s="45"/>
      <c r="P2593" s="45"/>
      <c r="Q2593" s="45"/>
      <c r="R2593" s="45"/>
      <c r="S2593" s="45"/>
      <c r="T2593" s="45"/>
      <c r="U2593" s="45"/>
      <c r="V2593" s="45"/>
      <c r="W2593" s="45"/>
      <c r="X2593" s="45"/>
      <c r="Y2593" s="45"/>
      <c r="Z2593" s="45"/>
      <c r="AA2593" s="45"/>
      <c r="AB2593" s="45"/>
      <c r="AC2593" s="45"/>
      <c r="AD2593" s="45"/>
      <c r="AE2593" s="45"/>
      <c r="AF2593" s="45"/>
      <c r="AG2593" s="45"/>
      <c r="AH2593" s="45"/>
      <c r="AI2593" s="45"/>
      <c r="AJ2593" s="45"/>
      <c r="AK2593" s="45"/>
      <c r="AL2593" s="45"/>
      <c r="AM2593" s="45"/>
      <c r="AN2593" s="45"/>
      <c r="AO2593" s="45"/>
      <c r="AP2593" s="45"/>
    </row>
    <row r="2594" spans="1:42" s="16" customFormat="1" ht="24">
      <c r="A2594" s="14" t="s">
        <v>4773</v>
      </c>
      <c r="B2594" s="15" t="s">
        <v>4774</v>
      </c>
      <c r="C2594" s="47" t="s">
        <v>5836</v>
      </c>
      <c r="D2594" s="47">
        <v>107.27</v>
      </c>
      <c r="E2594" s="47">
        <v>127.8</v>
      </c>
      <c r="F2594" s="54" t="s">
        <v>5836</v>
      </c>
      <c r="G2594" s="54">
        <v>1</v>
      </c>
      <c r="H2594" s="54">
        <v>2</v>
      </c>
      <c r="I2594" s="54" t="s">
        <v>5836</v>
      </c>
      <c r="J2594" s="54">
        <v>1</v>
      </c>
      <c r="K2594" s="54">
        <v>2</v>
      </c>
      <c r="L2594" s="54" t="s">
        <v>5836</v>
      </c>
      <c r="M2594" s="54">
        <v>1</v>
      </c>
      <c r="N2594" s="54">
        <v>2</v>
      </c>
      <c r="O2594" s="45"/>
      <c r="P2594" s="45"/>
      <c r="Q2594" s="45"/>
      <c r="R2594" s="45"/>
      <c r="S2594" s="45"/>
      <c r="T2594" s="45"/>
      <c r="U2594" s="45"/>
      <c r="V2594" s="45"/>
      <c r="W2594" s="45"/>
      <c r="X2594" s="45"/>
      <c r="Y2594" s="45"/>
      <c r="Z2594" s="45"/>
      <c r="AA2594" s="45"/>
      <c r="AB2594" s="45"/>
      <c r="AC2594" s="45"/>
      <c r="AD2594" s="45"/>
      <c r="AE2594" s="45"/>
      <c r="AF2594" s="45"/>
      <c r="AG2594" s="45"/>
      <c r="AH2594" s="45"/>
      <c r="AI2594" s="45"/>
      <c r="AJ2594" s="45"/>
      <c r="AK2594" s="45"/>
      <c r="AL2594" s="45"/>
      <c r="AM2594" s="45"/>
      <c r="AN2594" s="45"/>
      <c r="AO2594" s="45"/>
      <c r="AP2594" s="45"/>
    </row>
    <row r="2595" spans="1:42" s="16" customFormat="1" ht="24">
      <c r="A2595" s="14" t="s">
        <v>4775</v>
      </c>
      <c r="B2595" s="15" t="s">
        <v>4776</v>
      </c>
      <c r="C2595" s="47">
        <v>1198089.96</v>
      </c>
      <c r="D2595" s="47">
        <v>1241435.4100001315</v>
      </c>
      <c r="E2595" s="47">
        <v>1229458.5499999532</v>
      </c>
      <c r="F2595" s="54">
        <v>24151</v>
      </c>
      <c r="G2595" s="54">
        <v>25127</v>
      </c>
      <c r="H2595" s="54">
        <v>26282</v>
      </c>
      <c r="I2595" s="54">
        <v>25494</v>
      </c>
      <c r="J2595" s="54">
        <v>26579</v>
      </c>
      <c r="K2595" s="54">
        <v>27775</v>
      </c>
      <c r="L2595" s="54">
        <v>18563</v>
      </c>
      <c r="M2595" s="54">
        <v>19383</v>
      </c>
      <c r="N2595" s="54">
        <v>20430</v>
      </c>
      <c r="O2595" s="45"/>
      <c r="P2595" s="45"/>
      <c r="Q2595" s="45"/>
      <c r="R2595" s="45"/>
      <c r="S2595" s="45"/>
      <c r="T2595" s="45"/>
      <c r="U2595" s="45"/>
      <c r="V2595" s="45"/>
      <c r="W2595" s="45"/>
      <c r="X2595" s="45"/>
      <c r="Y2595" s="45"/>
      <c r="Z2595" s="45"/>
      <c r="AA2595" s="45"/>
      <c r="AB2595" s="45"/>
      <c r="AC2595" s="45"/>
      <c r="AD2595" s="45"/>
      <c r="AE2595" s="45"/>
      <c r="AF2595" s="45"/>
      <c r="AG2595" s="45"/>
      <c r="AH2595" s="45"/>
      <c r="AI2595" s="45"/>
      <c r="AJ2595" s="45"/>
      <c r="AK2595" s="45"/>
      <c r="AL2595" s="45"/>
      <c r="AM2595" s="45"/>
      <c r="AN2595" s="45"/>
      <c r="AO2595" s="45"/>
      <c r="AP2595" s="45"/>
    </row>
    <row r="2596" spans="1:42" s="16" customFormat="1" ht="24">
      <c r="A2596" s="14" t="s">
        <v>4777</v>
      </c>
      <c r="B2596" s="15" t="s">
        <v>4778</v>
      </c>
      <c r="C2596" s="47">
        <v>321.81</v>
      </c>
      <c r="D2596" s="47">
        <v>536.35</v>
      </c>
      <c r="E2596" s="47">
        <v>214.54</v>
      </c>
      <c r="F2596" s="54">
        <v>3</v>
      </c>
      <c r="G2596" s="54">
        <v>5</v>
      </c>
      <c r="H2596" s="54">
        <v>2</v>
      </c>
      <c r="I2596" s="54">
        <v>3</v>
      </c>
      <c r="J2596" s="54">
        <v>5</v>
      </c>
      <c r="K2596" s="54">
        <v>2</v>
      </c>
      <c r="L2596" s="54">
        <v>3</v>
      </c>
      <c r="M2596" s="54">
        <v>5</v>
      </c>
      <c r="N2596" s="54">
        <v>2</v>
      </c>
      <c r="O2596" s="45"/>
      <c r="P2596" s="45"/>
      <c r="Q2596" s="45"/>
      <c r="R2596" s="45"/>
      <c r="S2596" s="45"/>
      <c r="T2596" s="45"/>
      <c r="U2596" s="45"/>
      <c r="V2596" s="45"/>
      <c r="W2596" s="45"/>
      <c r="X2596" s="45"/>
      <c r="Y2596" s="45"/>
      <c r="Z2596" s="45"/>
      <c r="AA2596" s="45"/>
      <c r="AB2596" s="45"/>
      <c r="AC2596" s="45"/>
      <c r="AD2596" s="45"/>
      <c r="AE2596" s="45"/>
      <c r="AF2596" s="45"/>
      <c r="AG2596" s="45"/>
      <c r="AH2596" s="45"/>
      <c r="AI2596" s="45"/>
      <c r="AJ2596" s="45"/>
      <c r="AK2596" s="45"/>
      <c r="AL2596" s="45"/>
      <c r="AM2596" s="45"/>
      <c r="AN2596" s="45"/>
      <c r="AO2596" s="45"/>
      <c r="AP2596" s="45"/>
    </row>
    <row r="2597" spans="1:42" s="16" customFormat="1" ht="24">
      <c r="A2597" s="14" t="s">
        <v>4779</v>
      </c>
      <c r="B2597" s="15" t="s">
        <v>4780</v>
      </c>
      <c r="C2597" s="47">
        <v>12737.68</v>
      </c>
      <c r="D2597" s="47">
        <v>10930.260000000004</v>
      </c>
      <c r="E2597" s="47">
        <v>12686.500000000004</v>
      </c>
      <c r="F2597" s="54">
        <v>82</v>
      </c>
      <c r="G2597" s="54">
        <v>72</v>
      </c>
      <c r="H2597" s="54">
        <v>73</v>
      </c>
      <c r="I2597" s="54">
        <v>397</v>
      </c>
      <c r="J2597" s="54">
        <v>341</v>
      </c>
      <c r="K2597" s="54">
        <v>416</v>
      </c>
      <c r="L2597" s="54">
        <v>77</v>
      </c>
      <c r="M2597" s="54">
        <v>70</v>
      </c>
      <c r="N2597" s="54">
        <v>67</v>
      </c>
      <c r="O2597" s="45"/>
      <c r="P2597" s="45"/>
      <c r="Q2597" s="45"/>
      <c r="R2597" s="45"/>
      <c r="S2597" s="45"/>
      <c r="T2597" s="45"/>
      <c r="U2597" s="45"/>
      <c r="V2597" s="45"/>
      <c r="W2597" s="45"/>
      <c r="X2597" s="45"/>
      <c r="Y2597" s="45"/>
      <c r="Z2597" s="45"/>
      <c r="AA2597" s="45"/>
      <c r="AB2597" s="45"/>
      <c r="AC2597" s="45"/>
      <c r="AD2597" s="45"/>
      <c r="AE2597" s="45"/>
      <c r="AF2597" s="45"/>
      <c r="AG2597" s="45"/>
      <c r="AH2597" s="45"/>
      <c r="AI2597" s="45"/>
      <c r="AJ2597" s="45"/>
      <c r="AK2597" s="45"/>
      <c r="AL2597" s="45"/>
      <c r="AM2597" s="45"/>
      <c r="AN2597" s="45"/>
      <c r="AO2597" s="45"/>
      <c r="AP2597" s="45"/>
    </row>
    <row r="2598" spans="1:42" s="16" customFormat="1" ht="12">
      <c r="A2598" s="14" t="s">
        <v>4781</v>
      </c>
      <c r="B2598" s="15" t="s">
        <v>4782</v>
      </c>
      <c r="C2598" s="47">
        <v>7945.61</v>
      </c>
      <c r="D2598" s="47">
        <v>4911.7200000000075</v>
      </c>
      <c r="E2598" s="47">
        <v>4023.0099999999779</v>
      </c>
      <c r="F2598" s="54">
        <v>292</v>
      </c>
      <c r="G2598" s="54">
        <v>207</v>
      </c>
      <c r="H2598" s="54">
        <v>192</v>
      </c>
      <c r="I2598" s="54">
        <v>309</v>
      </c>
      <c r="J2598" s="54">
        <v>218</v>
      </c>
      <c r="K2598" s="54">
        <v>202</v>
      </c>
      <c r="L2598" s="54">
        <v>213</v>
      </c>
      <c r="M2598" s="54">
        <v>167</v>
      </c>
      <c r="N2598" s="54">
        <v>162</v>
      </c>
      <c r="O2598" s="45"/>
      <c r="P2598" s="45"/>
      <c r="Q2598" s="45"/>
      <c r="R2598" s="45"/>
      <c r="S2598" s="45"/>
      <c r="T2598" s="45"/>
      <c r="U2598" s="45"/>
      <c r="V2598" s="45"/>
      <c r="W2598" s="45"/>
      <c r="X2598" s="45"/>
      <c r="Y2598" s="45"/>
      <c r="Z2598" s="45"/>
      <c r="AA2598" s="45"/>
      <c r="AB2598" s="45"/>
      <c r="AC2598" s="45"/>
      <c r="AD2598" s="45"/>
      <c r="AE2598" s="45"/>
      <c r="AF2598" s="45"/>
      <c r="AG2598" s="45"/>
      <c r="AH2598" s="45"/>
      <c r="AI2598" s="45"/>
      <c r="AJ2598" s="45"/>
      <c r="AK2598" s="45"/>
      <c r="AL2598" s="45"/>
      <c r="AM2598" s="45"/>
      <c r="AN2598" s="45"/>
      <c r="AO2598" s="45"/>
      <c r="AP2598" s="45"/>
    </row>
    <row r="2599" spans="1:42" s="16" customFormat="1" ht="24">
      <c r="A2599" s="14" t="s">
        <v>4783</v>
      </c>
      <c r="B2599" s="15" t="s">
        <v>4784</v>
      </c>
      <c r="C2599" s="47">
        <v>138646.32</v>
      </c>
      <c r="D2599" s="47">
        <v>159315.72000000082</v>
      </c>
      <c r="E2599" s="47">
        <v>167538.58999999901</v>
      </c>
      <c r="F2599" s="54">
        <v>1404</v>
      </c>
      <c r="G2599" s="54">
        <v>1595</v>
      </c>
      <c r="H2599" s="54">
        <v>1637</v>
      </c>
      <c r="I2599" s="54">
        <v>3160</v>
      </c>
      <c r="J2599" s="54">
        <v>3713</v>
      </c>
      <c r="K2599" s="54">
        <v>4106</v>
      </c>
      <c r="L2599" s="54">
        <v>1035</v>
      </c>
      <c r="M2599" s="54">
        <v>1176</v>
      </c>
      <c r="N2599" s="54">
        <v>1161</v>
      </c>
      <c r="O2599" s="45"/>
      <c r="P2599" s="45"/>
      <c r="Q2599" s="45"/>
      <c r="R2599" s="45"/>
      <c r="S2599" s="45"/>
      <c r="T2599" s="45"/>
      <c r="U2599" s="45"/>
      <c r="V2599" s="45"/>
      <c r="W2599" s="45"/>
      <c r="X2599" s="45"/>
      <c r="Y2599" s="45"/>
      <c r="Z2599" s="45"/>
      <c r="AA2599" s="45"/>
      <c r="AB2599" s="45"/>
      <c r="AC2599" s="45"/>
      <c r="AD2599" s="45"/>
      <c r="AE2599" s="45"/>
      <c r="AF2599" s="45"/>
      <c r="AG2599" s="45"/>
      <c r="AH2599" s="45"/>
      <c r="AI2599" s="45"/>
      <c r="AJ2599" s="45"/>
      <c r="AK2599" s="45"/>
      <c r="AL2599" s="45"/>
      <c r="AM2599" s="45"/>
      <c r="AN2599" s="45"/>
      <c r="AO2599" s="45"/>
      <c r="AP2599" s="45"/>
    </row>
    <row r="2600" spans="1:42" s="16" customFormat="1" ht="12">
      <c r="A2600" s="14" t="s">
        <v>4785</v>
      </c>
      <c r="B2600" s="15" t="s">
        <v>4786</v>
      </c>
      <c r="C2600" s="47">
        <v>153433.46</v>
      </c>
      <c r="D2600" s="47">
        <v>155736.89000000406</v>
      </c>
      <c r="E2600" s="47">
        <v>147669.60000000134</v>
      </c>
      <c r="F2600" s="54">
        <v>1044</v>
      </c>
      <c r="G2600" s="54">
        <v>1084</v>
      </c>
      <c r="H2600" s="54">
        <v>1025</v>
      </c>
      <c r="I2600" s="54">
        <v>1140</v>
      </c>
      <c r="J2600" s="54">
        <v>1104</v>
      </c>
      <c r="K2600" s="54">
        <v>1054</v>
      </c>
      <c r="L2600" s="54">
        <v>615</v>
      </c>
      <c r="M2600" s="54">
        <v>603</v>
      </c>
      <c r="N2600" s="54">
        <v>611</v>
      </c>
      <c r="O2600" s="45"/>
      <c r="P2600" s="45"/>
      <c r="Q2600" s="45"/>
      <c r="R2600" s="45"/>
      <c r="S2600" s="45"/>
      <c r="T2600" s="45"/>
      <c r="U2600" s="45"/>
      <c r="V2600" s="45"/>
      <c r="W2600" s="45"/>
      <c r="X2600" s="45"/>
      <c r="Y2600" s="45"/>
      <c r="Z2600" s="45"/>
      <c r="AA2600" s="45"/>
      <c r="AB2600" s="45"/>
      <c r="AC2600" s="45"/>
      <c r="AD2600" s="45"/>
      <c r="AE2600" s="45"/>
      <c r="AF2600" s="45"/>
      <c r="AG2600" s="45"/>
      <c r="AH2600" s="45"/>
      <c r="AI2600" s="45"/>
      <c r="AJ2600" s="45"/>
      <c r="AK2600" s="45"/>
      <c r="AL2600" s="45"/>
      <c r="AM2600" s="45"/>
      <c r="AN2600" s="45"/>
      <c r="AO2600" s="45"/>
      <c r="AP2600" s="45"/>
    </row>
    <row r="2601" spans="1:42" s="16" customFormat="1" ht="12">
      <c r="A2601" s="14" t="s">
        <v>4787</v>
      </c>
      <c r="B2601" s="15" t="s">
        <v>4788</v>
      </c>
      <c r="C2601" s="47">
        <v>537</v>
      </c>
      <c r="D2601" s="47"/>
      <c r="E2601" s="47">
        <v>449.16999999999996</v>
      </c>
      <c r="F2601" s="54">
        <v>3</v>
      </c>
      <c r="G2601" s="54" t="s">
        <v>5836</v>
      </c>
      <c r="H2601" s="54">
        <v>4</v>
      </c>
      <c r="I2601" s="54">
        <v>30</v>
      </c>
      <c r="J2601" s="54" t="s">
        <v>5836</v>
      </c>
      <c r="K2601" s="54">
        <v>13</v>
      </c>
      <c r="L2601" s="54">
        <v>3</v>
      </c>
      <c r="M2601" s="54" t="s">
        <v>5836</v>
      </c>
      <c r="N2601" s="54">
        <v>4</v>
      </c>
      <c r="O2601" s="45"/>
      <c r="P2601" s="45"/>
      <c r="Q2601" s="45"/>
      <c r="R2601" s="45"/>
      <c r="S2601" s="45"/>
      <c r="T2601" s="45"/>
      <c r="U2601" s="45"/>
      <c r="V2601" s="45"/>
      <c r="W2601" s="45"/>
      <c r="X2601" s="45"/>
      <c r="Y2601" s="45"/>
      <c r="Z2601" s="45"/>
      <c r="AA2601" s="45"/>
      <c r="AB2601" s="45"/>
      <c r="AC2601" s="45"/>
      <c r="AD2601" s="45"/>
      <c r="AE2601" s="45"/>
      <c r="AF2601" s="45"/>
      <c r="AG2601" s="45"/>
      <c r="AH2601" s="45"/>
      <c r="AI2601" s="45"/>
      <c r="AJ2601" s="45"/>
      <c r="AK2601" s="45"/>
      <c r="AL2601" s="45"/>
      <c r="AM2601" s="45"/>
      <c r="AN2601" s="45"/>
      <c r="AO2601" s="45"/>
      <c r="AP2601" s="45"/>
    </row>
    <row r="2602" spans="1:42" s="16" customFormat="1" ht="24">
      <c r="A2602" s="14" t="s">
        <v>4789</v>
      </c>
      <c r="B2602" s="15" t="s">
        <v>4790</v>
      </c>
      <c r="C2602" s="47">
        <v>246.13</v>
      </c>
      <c r="D2602" s="47"/>
      <c r="E2602" s="47"/>
      <c r="F2602" s="54">
        <v>1</v>
      </c>
      <c r="G2602" s="54" t="s">
        <v>5836</v>
      </c>
      <c r="H2602" s="54" t="s">
        <v>5836</v>
      </c>
      <c r="I2602" s="54">
        <v>1</v>
      </c>
      <c r="J2602" s="54" t="s">
        <v>5836</v>
      </c>
      <c r="K2602" s="54" t="s">
        <v>5836</v>
      </c>
      <c r="L2602" s="54">
        <v>1</v>
      </c>
      <c r="M2602" s="54" t="s">
        <v>5836</v>
      </c>
      <c r="N2602" s="54" t="s">
        <v>5836</v>
      </c>
      <c r="O2602" s="45"/>
      <c r="P2602" s="45"/>
      <c r="Q2602" s="45"/>
      <c r="R2602" s="45"/>
      <c r="S2602" s="45"/>
      <c r="T2602" s="45"/>
      <c r="U2602" s="45"/>
      <c r="V2602" s="45"/>
      <c r="W2602" s="45"/>
      <c r="X2602" s="45"/>
      <c r="Y2602" s="45"/>
      <c r="Z2602" s="45"/>
      <c r="AA2602" s="45"/>
      <c r="AB2602" s="45"/>
      <c r="AC2602" s="45"/>
      <c r="AD2602" s="45"/>
      <c r="AE2602" s="45"/>
      <c r="AF2602" s="45"/>
      <c r="AG2602" s="45"/>
      <c r="AH2602" s="45"/>
      <c r="AI2602" s="45"/>
      <c r="AJ2602" s="45"/>
      <c r="AK2602" s="45"/>
      <c r="AL2602" s="45"/>
      <c r="AM2602" s="45"/>
      <c r="AN2602" s="45"/>
      <c r="AO2602" s="45"/>
      <c r="AP2602" s="45"/>
    </row>
    <row r="2603" spans="1:42" s="16" customFormat="1" ht="24">
      <c r="A2603" s="14" t="s">
        <v>4791</v>
      </c>
      <c r="B2603" s="15" t="s">
        <v>5789</v>
      </c>
      <c r="C2603" s="47">
        <v>288880.88</v>
      </c>
      <c r="D2603" s="47">
        <v>302230.67999998986</v>
      </c>
      <c r="E2603" s="47">
        <v>298557.34999998764</v>
      </c>
      <c r="F2603" s="54">
        <v>3312</v>
      </c>
      <c r="G2603" s="54">
        <v>3559</v>
      </c>
      <c r="H2603" s="54">
        <v>3714</v>
      </c>
      <c r="I2603" s="54">
        <v>3977</v>
      </c>
      <c r="J2603" s="54">
        <v>4222</v>
      </c>
      <c r="K2603" s="54">
        <v>4170</v>
      </c>
      <c r="L2603" s="54">
        <v>3170</v>
      </c>
      <c r="M2603" s="54">
        <v>3447</v>
      </c>
      <c r="N2603" s="54">
        <v>3580</v>
      </c>
      <c r="O2603" s="45"/>
      <c r="P2603" s="45"/>
      <c r="Q2603" s="45"/>
      <c r="R2603" s="45"/>
      <c r="S2603" s="45"/>
      <c r="T2603" s="45"/>
      <c r="U2603" s="45"/>
      <c r="V2603" s="45"/>
      <c r="W2603" s="45"/>
      <c r="X2603" s="45"/>
      <c r="Y2603" s="45"/>
      <c r="Z2603" s="45"/>
      <c r="AA2603" s="45"/>
      <c r="AB2603" s="45"/>
      <c r="AC2603" s="45"/>
      <c r="AD2603" s="45"/>
      <c r="AE2603" s="45"/>
      <c r="AF2603" s="45"/>
      <c r="AG2603" s="45"/>
      <c r="AH2603" s="45"/>
      <c r="AI2603" s="45"/>
      <c r="AJ2603" s="45"/>
      <c r="AK2603" s="45"/>
      <c r="AL2603" s="45"/>
      <c r="AM2603" s="45"/>
      <c r="AN2603" s="45"/>
      <c r="AO2603" s="45"/>
      <c r="AP2603" s="45"/>
    </row>
    <row r="2604" spans="1:42" s="16" customFormat="1" ht="24">
      <c r="A2604" s="14" t="s">
        <v>4793</v>
      </c>
      <c r="B2604" s="15" t="s">
        <v>5790</v>
      </c>
      <c r="C2604" s="47">
        <v>80711.08</v>
      </c>
      <c r="D2604" s="47">
        <v>79874.969999999958</v>
      </c>
      <c r="E2604" s="47">
        <v>76030.600000000311</v>
      </c>
      <c r="F2604" s="54">
        <v>2028</v>
      </c>
      <c r="G2604" s="54">
        <v>1988</v>
      </c>
      <c r="H2604" s="54">
        <v>2017</v>
      </c>
      <c r="I2604" s="54">
        <v>2028</v>
      </c>
      <c r="J2604" s="54">
        <v>1988</v>
      </c>
      <c r="K2604" s="54">
        <v>2017</v>
      </c>
      <c r="L2604" s="54">
        <v>1972</v>
      </c>
      <c r="M2604" s="54">
        <v>1934</v>
      </c>
      <c r="N2604" s="54">
        <v>1956</v>
      </c>
      <c r="O2604" s="45"/>
      <c r="P2604" s="45"/>
      <c r="Q2604" s="45"/>
      <c r="R2604" s="45"/>
      <c r="S2604" s="45"/>
      <c r="T2604" s="45"/>
      <c r="U2604" s="45"/>
      <c r="V2604" s="45"/>
      <c r="W2604" s="45"/>
      <c r="X2604" s="45"/>
      <c r="Y2604" s="45"/>
      <c r="Z2604" s="45"/>
      <c r="AA2604" s="45"/>
      <c r="AB2604" s="45"/>
      <c r="AC2604" s="45"/>
      <c r="AD2604" s="45"/>
      <c r="AE2604" s="45"/>
      <c r="AF2604" s="45"/>
      <c r="AG2604" s="45"/>
      <c r="AH2604" s="45"/>
      <c r="AI2604" s="45"/>
      <c r="AJ2604" s="45"/>
      <c r="AK2604" s="45"/>
      <c r="AL2604" s="45"/>
      <c r="AM2604" s="45"/>
      <c r="AN2604" s="45"/>
      <c r="AO2604" s="45"/>
      <c r="AP2604" s="45"/>
    </row>
    <row r="2605" spans="1:42" s="16" customFormat="1" ht="12">
      <c r="A2605" s="14" t="s">
        <v>4794</v>
      </c>
      <c r="B2605" s="15" t="s">
        <v>4795</v>
      </c>
      <c r="C2605" s="47">
        <v>2415.7800000000002</v>
      </c>
      <c r="D2605" s="47">
        <v>4069.6100000000033</v>
      </c>
      <c r="E2605" s="47">
        <v>5382.9599999999973</v>
      </c>
      <c r="F2605" s="54">
        <v>26</v>
      </c>
      <c r="G2605" s="54">
        <v>41</v>
      </c>
      <c r="H2605" s="54">
        <v>57</v>
      </c>
      <c r="I2605" s="54">
        <v>26</v>
      </c>
      <c r="J2605" s="54">
        <v>60</v>
      </c>
      <c r="K2605" s="54">
        <v>57</v>
      </c>
      <c r="L2605" s="54">
        <v>24</v>
      </c>
      <c r="M2605" s="54">
        <v>39</v>
      </c>
      <c r="N2605" s="54">
        <v>56</v>
      </c>
      <c r="O2605" s="45"/>
      <c r="P2605" s="45"/>
      <c r="Q2605" s="45"/>
      <c r="R2605" s="45"/>
      <c r="S2605" s="45"/>
      <c r="T2605" s="45"/>
      <c r="U2605" s="45"/>
      <c r="V2605" s="45"/>
      <c r="W2605" s="45"/>
      <c r="X2605" s="45"/>
      <c r="Y2605" s="45"/>
      <c r="Z2605" s="45"/>
      <c r="AA2605" s="45"/>
      <c r="AB2605" s="45"/>
      <c r="AC2605" s="45"/>
      <c r="AD2605" s="45"/>
      <c r="AE2605" s="45"/>
      <c r="AF2605" s="45"/>
      <c r="AG2605" s="45"/>
      <c r="AH2605" s="45"/>
      <c r="AI2605" s="45"/>
      <c r="AJ2605" s="45"/>
      <c r="AK2605" s="45"/>
      <c r="AL2605" s="45"/>
      <c r="AM2605" s="45"/>
      <c r="AN2605" s="45"/>
      <c r="AO2605" s="45"/>
      <c r="AP2605" s="45"/>
    </row>
    <row r="2606" spans="1:42" s="16" customFormat="1" ht="24">
      <c r="A2606" s="14" t="s">
        <v>4796</v>
      </c>
      <c r="B2606" s="15" t="s">
        <v>4792</v>
      </c>
      <c r="C2606" s="47">
        <v>1080.43</v>
      </c>
      <c r="D2606" s="47">
        <v>1486.52</v>
      </c>
      <c r="E2606" s="47">
        <v>343.9</v>
      </c>
      <c r="F2606" s="54">
        <v>4</v>
      </c>
      <c r="G2606" s="54">
        <v>6</v>
      </c>
      <c r="H2606" s="54">
        <v>1</v>
      </c>
      <c r="I2606" s="54">
        <v>55</v>
      </c>
      <c r="J2606" s="54">
        <v>68</v>
      </c>
      <c r="K2606" s="54">
        <v>19</v>
      </c>
      <c r="L2606" s="54">
        <v>4</v>
      </c>
      <c r="M2606" s="54">
        <v>6</v>
      </c>
      <c r="N2606" s="54">
        <v>1</v>
      </c>
      <c r="O2606" s="45"/>
      <c r="P2606" s="45"/>
      <c r="Q2606" s="45"/>
      <c r="R2606" s="45"/>
      <c r="S2606" s="45"/>
      <c r="T2606" s="45"/>
      <c r="U2606" s="45"/>
      <c r="V2606" s="45"/>
      <c r="W2606" s="45"/>
      <c r="X2606" s="45"/>
      <c r="Y2606" s="45"/>
      <c r="Z2606" s="45"/>
      <c r="AA2606" s="45"/>
      <c r="AB2606" s="45"/>
      <c r="AC2606" s="45"/>
      <c r="AD2606" s="45"/>
      <c r="AE2606" s="45"/>
      <c r="AF2606" s="45"/>
      <c r="AG2606" s="45"/>
      <c r="AH2606" s="45"/>
      <c r="AI2606" s="45"/>
      <c r="AJ2606" s="45"/>
      <c r="AK2606" s="45"/>
      <c r="AL2606" s="45"/>
      <c r="AM2606" s="45"/>
      <c r="AN2606" s="45"/>
      <c r="AO2606" s="45"/>
      <c r="AP2606" s="45"/>
    </row>
    <row r="2607" spans="1:42" s="16" customFormat="1" ht="24">
      <c r="A2607" s="14" t="s">
        <v>4797</v>
      </c>
      <c r="B2607" s="15" t="s">
        <v>4798</v>
      </c>
      <c r="C2607" s="47">
        <v>2224339.5</v>
      </c>
      <c r="D2607" s="47">
        <v>2184205.6500007114</v>
      </c>
      <c r="E2607" s="47">
        <v>2367155.9799997834</v>
      </c>
      <c r="F2607" s="54">
        <v>20442</v>
      </c>
      <c r="G2607" s="54">
        <v>19926</v>
      </c>
      <c r="H2607" s="54">
        <v>21005</v>
      </c>
      <c r="I2607" s="54">
        <v>24121</v>
      </c>
      <c r="J2607" s="54">
        <v>23010</v>
      </c>
      <c r="K2607" s="54">
        <v>24811</v>
      </c>
      <c r="L2607" s="54">
        <v>14132</v>
      </c>
      <c r="M2607" s="54">
        <v>13917</v>
      </c>
      <c r="N2607" s="54">
        <v>14330</v>
      </c>
      <c r="O2607" s="45"/>
      <c r="P2607" s="45"/>
      <c r="Q2607" s="45"/>
      <c r="R2607" s="45"/>
      <c r="S2607" s="45"/>
      <c r="T2607" s="45"/>
      <c r="U2607" s="45"/>
      <c r="V2607" s="45"/>
      <c r="W2607" s="45"/>
      <c r="X2607" s="45"/>
      <c r="Y2607" s="45"/>
      <c r="Z2607" s="45"/>
      <c r="AA2607" s="45"/>
      <c r="AB2607" s="45"/>
      <c r="AC2607" s="45"/>
      <c r="AD2607" s="45"/>
      <c r="AE2607" s="45"/>
      <c r="AF2607" s="45"/>
      <c r="AG2607" s="45"/>
      <c r="AH2607" s="45"/>
      <c r="AI2607" s="45"/>
      <c r="AJ2607" s="45"/>
      <c r="AK2607" s="45"/>
      <c r="AL2607" s="45"/>
      <c r="AM2607" s="45"/>
      <c r="AN2607" s="45"/>
      <c r="AO2607" s="45"/>
      <c r="AP2607" s="45"/>
    </row>
    <row r="2608" spans="1:42" s="16" customFormat="1" ht="12">
      <c r="A2608" s="14" t="s">
        <v>5791</v>
      </c>
      <c r="B2608" s="15" t="s">
        <v>4814</v>
      </c>
      <c r="C2608" s="47" t="s">
        <v>5836</v>
      </c>
      <c r="D2608" s="47"/>
      <c r="E2608" s="47">
        <v>407.34000000000003</v>
      </c>
      <c r="F2608" s="54" t="s">
        <v>5836</v>
      </c>
      <c r="G2608" s="54" t="s">
        <v>5836</v>
      </c>
      <c r="H2608" s="54">
        <v>2</v>
      </c>
      <c r="I2608" s="54" t="s">
        <v>5836</v>
      </c>
      <c r="J2608" s="54" t="s">
        <v>5836</v>
      </c>
      <c r="K2608" s="54">
        <v>10</v>
      </c>
      <c r="L2608" s="54" t="s">
        <v>5836</v>
      </c>
      <c r="M2608" s="54" t="s">
        <v>5836</v>
      </c>
      <c r="N2608" s="54">
        <v>2</v>
      </c>
      <c r="O2608" s="45"/>
      <c r="P2608" s="45"/>
      <c r="Q2608" s="45"/>
      <c r="R2608" s="45"/>
      <c r="S2608" s="45"/>
      <c r="T2608" s="45"/>
      <c r="U2608" s="45"/>
      <c r="V2608" s="45"/>
      <c r="W2608" s="45"/>
      <c r="X2608" s="45"/>
      <c r="Y2608" s="45"/>
      <c r="Z2608" s="45"/>
      <c r="AA2608" s="45"/>
      <c r="AB2608" s="45"/>
      <c r="AC2608" s="45"/>
      <c r="AD2608" s="45"/>
      <c r="AE2608" s="45"/>
      <c r="AF2608" s="45"/>
      <c r="AG2608" s="45"/>
      <c r="AH2608" s="45"/>
      <c r="AI2608" s="45"/>
      <c r="AJ2608" s="45"/>
      <c r="AK2608" s="45"/>
      <c r="AL2608" s="45"/>
      <c r="AM2608" s="45"/>
      <c r="AN2608" s="45"/>
      <c r="AO2608" s="45"/>
      <c r="AP2608" s="45"/>
    </row>
    <row r="2609" spans="1:42" s="16" customFormat="1" ht="24">
      <c r="A2609" s="14" t="s">
        <v>4799</v>
      </c>
      <c r="B2609" s="15" t="s">
        <v>4800</v>
      </c>
      <c r="C2609" s="47">
        <v>811420.2</v>
      </c>
      <c r="D2609" s="47">
        <v>741928.88999999047</v>
      </c>
      <c r="E2609" s="47">
        <v>761451.2200000122</v>
      </c>
      <c r="F2609" s="54">
        <v>3781</v>
      </c>
      <c r="G2609" s="54">
        <v>3432</v>
      </c>
      <c r="H2609" s="54">
        <v>3470</v>
      </c>
      <c r="I2609" s="54">
        <v>8919</v>
      </c>
      <c r="J2609" s="54">
        <v>8507</v>
      </c>
      <c r="K2609" s="54">
        <v>8246</v>
      </c>
      <c r="L2609" s="54">
        <v>2538</v>
      </c>
      <c r="M2609" s="54">
        <v>2290</v>
      </c>
      <c r="N2609" s="54">
        <v>2325</v>
      </c>
      <c r="O2609" s="45"/>
      <c r="P2609" s="45"/>
      <c r="Q2609" s="45"/>
      <c r="R2609" s="45"/>
      <c r="S2609" s="45"/>
      <c r="T2609" s="45"/>
      <c r="U2609" s="45"/>
      <c r="V2609" s="45"/>
      <c r="W2609" s="45"/>
      <c r="X2609" s="45"/>
      <c r="Y2609" s="45"/>
      <c r="Z2609" s="45"/>
      <c r="AA2609" s="45"/>
      <c r="AB2609" s="45"/>
      <c r="AC2609" s="45"/>
      <c r="AD2609" s="45"/>
      <c r="AE2609" s="45"/>
      <c r="AF2609" s="45"/>
      <c r="AG2609" s="45"/>
      <c r="AH2609" s="45"/>
      <c r="AI2609" s="45"/>
      <c r="AJ2609" s="45"/>
      <c r="AK2609" s="45"/>
      <c r="AL2609" s="45"/>
      <c r="AM2609" s="45"/>
      <c r="AN2609" s="45"/>
      <c r="AO2609" s="45"/>
      <c r="AP2609" s="45"/>
    </row>
    <row r="2610" spans="1:42" s="16" customFormat="1" ht="24">
      <c r="A2610" s="14" t="s">
        <v>4801</v>
      </c>
      <c r="B2610" s="15" t="s">
        <v>4802</v>
      </c>
      <c r="C2610" s="47">
        <v>3113223.42</v>
      </c>
      <c r="D2610" s="47">
        <v>2978848.5800001053</v>
      </c>
      <c r="E2610" s="47">
        <v>2882818.5900000646</v>
      </c>
      <c r="F2610" s="54">
        <v>7453</v>
      </c>
      <c r="G2610" s="54">
        <v>7011</v>
      </c>
      <c r="H2610" s="54">
        <v>6821</v>
      </c>
      <c r="I2610" s="54">
        <v>39372</v>
      </c>
      <c r="J2610" s="54">
        <v>37008</v>
      </c>
      <c r="K2610" s="54">
        <v>34688</v>
      </c>
      <c r="L2610" s="54">
        <v>3514</v>
      </c>
      <c r="M2610" s="54">
        <v>3336</v>
      </c>
      <c r="N2610" s="54">
        <v>3210</v>
      </c>
      <c r="O2610" s="45"/>
      <c r="P2610" s="45"/>
      <c r="Q2610" s="45"/>
      <c r="R2610" s="45"/>
      <c r="S2610" s="45"/>
      <c r="T2610" s="45"/>
      <c r="U2610" s="45"/>
      <c r="V2610" s="45"/>
      <c r="W2610" s="45"/>
      <c r="X2610" s="45"/>
      <c r="Y2610" s="45"/>
      <c r="Z2610" s="45"/>
      <c r="AA2610" s="45"/>
      <c r="AB2610" s="45"/>
      <c r="AC2610" s="45"/>
      <c r="AD2610" s="45"/>
      <c r="AE2610" s="45"/>
      <c r="AF2610" s="45"/>
      <c r="AG2610" s="45"/>
      <c r="AH2610" s="45"/>
      <c r="AI2610" s="45"/>
      <c r="AJ2610" s="45"/>
      <c r="AK2610" s="45"/>
      <c r="AL2610" s="45"/>
      <c r="AM2610" s="45"/>
      <c r="AN2610" s="45"/>
      <c r="AO2610" s="45"/>
      <c r="AP2610" s="45"/>
    </row>
    <row r="2611" spans="1:42" s="16" customFormat="1" ht="12">
      <c r="A2611" s="14" t="s">
        <v>4803</v>
      </c>
      <c r="B2611" s="15" t="s">
        <v>4804</v>
      </c>
      <c r="C2611" s="47">
        <v>1452871.34</v>
      </c>
      <c r="D2611" s="47">
        <v>2028230.2599995197</v>
      </c>
      <c r="E2611" s="47">
        <v>2383409.4999994258</v>
      </c>
      <c r="F2611" s="54">
        <v>11312</v>
      </c>
      <c r="G2611" s="54">
        <v>15550</v>
      </c>
      <c r="H2611" s="54">
        <v>17957</v>
      </c>
      <c r="I2611" s="54">
        <v>14587</v>
      </c>
      <c r="J2611" s="54">
        <v>19142</v>
      </c>
      <c r="K2611" s="54">
        <v>22379</v>
      </c>
      <c r="L2611" s="54">
        <v>7682</v>
      </c>
      <c r="M2611" s="54">
        <v>10763</v>
      </c>
      <c r="N2611" s="54">
        <v>12337</v>
      </c>
      <c r="O2611" s="45"/>
      <c r="P2611" s="45"/>
      <c r="Q2611" s="45"/>
      <c r="R2611" s="45"/>
      <c r="S2611" s="45"/>
      <c r="T2611" s="45"/>
      <c r="U2611" s="45"/>
      <c r="V2611" s="45"/>
      <c r="W2611" s="45"/>
      <c r="X2611" s="45"/>
      <c r="Y2611" s="45"/>
      <c r="Z2611" s="45"/>
      <c r="AA2611" s="45"/>
      <c r="AB2611" s="45"/>
      <c r="AC2611" s="45"/>
      <c r="AD2611" s="45"/>
      <c r="AE2611" s="45"/>
      <c r="AF2611" s="45"/>
      <c r="AG2611" s="45"/>
      <c r="AH2611" s="45"/>
      <c r="AI2611" s="45"/>
      <c r="AJ2611" s="45"/>
      <c r="AK2611" s="45"/>
      <c r="AL2611" s="45"/>
      <c r="AM2611" s="45"/>
      <c r="AN2611" s="45"/>
      <c r="AO2611" s="45"/>
      <c r="AP2611" s="45"/>
    </row>
    <row r="2612" spans="1:42" s="16" customFormat="1" ht="24">
      <c r="A2612" s="14" t="s">
        <v>4805</v>
      </c>
      <c r="B2612" s="15" t="s">
        <v>4806</v>
      </c>
      <c r="C2612" s="47">
        <v>58197.41</v>
      </c>
      <c r="D2612" s="47">
        <v>79364.25000000048</v>
      </c>
      <c r="E2612" s="47">
        <v>97887.740000000325</v>
      </c>
      <c r="F2612" s="54">
        <v>364</v>
      </c>
      <c r="G2612" s="54">
        <v>484</v>
      </c>
      <c r="H2612" s="54">
        <v>622</v>
      </c>
      <c r="I2612" s="54">
        <v>1319</v>
      </c>
      <c r="J2612" s="54">
        <v>2148</v>
      </c>
      <c r="K2612" s="54">
        <v>2340</v>
      </c>
      <c r="L2612" s="54">
        <v>360</v>
      </c>
      <c r="M2612" s="54">
        <v>481</v>
      </c>
      <c r="N2612" s="54">
        <v>618</v>
      </c>
      <c r="O2612" s="45"/>
      <c r="P2612" s="45"/>
      <c r="Q2612" s="45"/>
      <c r="R2612" s="45"/>
      <c r="S2612" s="45"/>
      <c r="T2612" s="45"/>
      <c r="U2612" s="45"/>
      <c r="V2612" s="45"/>
      <c r="W2612" s="45"/>
      <c r="X2612" s="45"/>
      <c r="Y2612" s="45"/>
      <c r="Z2612" s="45"/>
      <c r="AA2612" s="45"/>
      <c r="AB2612" s="45"/>
      <c r="AC2612" s="45"/>
      <c r="AD2612" s="45"/>
      <c r="AE2612" s="45"/>
      <c r="AF2612" s="45"/>
      <c r="AG2612" s="45"/>
      <c r="AH2612" s="45"/>
      <c r="AI2612" s="45"/>
      <c r="AJ2612" s="45"/>
      <c r="AK2612" s="45"/>
      <c r="AL2612" s="45"/>
      <c r="AM2612" s="45"/>
      <c r="AN2612" s="45"/>
      <c r="AO2612" s="45"/>
      <c r="AP2612" s="45"/>
    </row>
    <row r="2613" spans="1:42" s="16" customFormat="1" ht="24">
      <c r="A2613" s="14" t="s">
        <v>4807</v>
      </c>
      <c r="B2613" s="15" t="s">
        <v>4808</v>
      </c>
      <c r="C2613" s="47">
        <v>238796.68</v>
      </c>
      <c r="D2613" s="47">
        <v>214170.02999999811</v>
      </c>
      <c r="E2613" s="47">
        <v>249698.31999999739</v>
      </c>
      <c r="F2613" s="54">
        <v>1176</v>
      </c>
      <c r="G2613" s="54">
        <v>1053</v>
      </c>
      <c r="H2613" s="54">
        <v>1234</v>
      </c>
      <c r="I2613" s="54">
        <v>2843</v>
      </c>
      <c r="J2613" s="54">
        <v>2451</v>
      </c>
      <c r="K2613" s="54">
        <v>3246</v>
      </c>
      <c r="L2613" s="54">
        <v>1132</v>
      </c>
      <c r="M2613" s="54">
        <v>1016</v>
      </c>
      <c r="N2613" s="54">
        <v>1174</v>
      </c>
      <c r="O2613" s="45"/>
      <c r="P2613" s="45"/>
      <c r="Q2613" s="45"/>
      <c r="R2613" s="45"/>
      <c r="S2613" s="45"/>
      <c r="T2613" s="45"/>
      <c r="U2613" s="45"/>
      <c r="V2613" s="45"/>
      <c r="W2613" s="45"/>
      <c r="X2613" s="45"/>
      <c r="Y2613" s="45"/>
      <c r="Z2613" s="45"/>
      <c r="AA2613" s="45"/>
      <c r="AB2613" s="45"/>
      <c r="AC2613" s="45"/>
      <c r="AD2613" s="45"/>
      <c r="AE2613" s="45"/>
      <c r="AF2613" s="45"/>
      <c r="AG2613" s="45"/>
      <c r="AH2613" s="45"/>
      <c r="AI2613" s="45"/>
      <c r="AJ2613" s="45"/>
      <c r="AK2613" s="45"/>
      <c r="AL2613" s="45"/>
      <c r="AM2613" s="45"/>
      <c r="AN2613" s="45"/>
      <c r="AO2613" s="45"/>
      <c r="AP2613" s="45"/>
    </row>
    <row r="2614" spans="1:42" s="16" customFormat="1" ht="24">
      <c r="A2614" s="14" t="s">
        <v>4809</v>
      </c>
      <c r="B2614" s="15" t="s">
        <v>4810</v>
      </c>
      <c r="C2614" s="47">
        <v>532639.52</v>
      </c>
      <c r="D2614" s="47">
        <v>589835.40000000771</v>
      </c>
      <c r="E2614" s="47">
        <v>684422.47000000009</v>
      </c>
      <c r="F2614" s="54">
        <v>2105</v>
      </c>
      <c r="G2614" s="54">
        <v>2299</v>
      </c>
      <c r="H2614" s="54">
        <v>2638</v>
      </c>
      <c r="I2614" s="54">
        <v>5646</v>
      </c>
      <c r="J2614" s="54">
        <v>6315</v>
      </c>
      <c r="K2614" s="54">
        <v>7223</v>
      </c>
      <c r="L2614" s="54">
        <v>1419</v>
      </c>
      <c r="M2614" s="54">
        <v>1577</v>
      </c>
      <c r="N2614" s="54">
        <v>1804</v>
      </c>
      <c r="O2614" s="45"/>
      <c r="P2614" s="45"/>
      <c r="Q2614" s="45"/>
      <c r="R2614" s="45"/>
      <c r="S2614" s="45"/>
      <c r="T2614" s="45"/>
      <c r="U2614" s="45"/>
      <c r="V2614" s="45"/>
      <c r="W2614" s="45"/>
      <c r="X2614" s="45"/>
      <c r="Y2614" s="45"/>
      <c r="Z2614" s="45"/>
      <c r="AA2614" s="45"/>
      <c r="AB2614" s="45"/>
      <c r="AC2614" s="45"/>
      <c r="AD2614" s="45"/>
      <c r="AE2614" s="45"/>
      <c r="AF2614" s="45"/>
      <c r="AG2614" s="45"/>
      <c r="AH2614" s="45"/>
      <c r="AI2614" s="45"/>
      <c r="AJ2614" s="45"/>
      <c r="AK2614" s="45"/>
      <c r="AL2614" s="45"/>
      <c r="AM2614" s="45"/>
      <c r="AN2614" s="45"/>
      <c r="AO2614" s="45"/>
      <c r="AP2614" s="45"/>
    </row>
    <row r="2615" spans="1:42" s="16" customFormat="1" ht="12">
      <c r="A2615" s="14" t="s">
        <v>4811</v>
      </c>
      <c r="B2615" s="15" t="s">
        <v>4812</v>
      </c>
      <c r="C2615" s="47">
        <v>3609691.91</v>
      </c>
      <c r="D2615" s="47">
        <v>4604504.8600000292</v>
      </c>
      <c r="E2615" s="47">
        <v>5279208.0699999183</v>
      </c>
      <c r="F2615" s="54">
        <v>6320</v>
      </c>
      <c r="G2615" s="54">
        <v>7815</v>
      </c>
      <c r="H2615" s="54">
        <v>8843</v>
      </c>
      <c r="I2615" s="54">
        <v>54227</v>
      </c>
      <c r="J2615" s="54">
        <v>72515</v>
      </c>
      <c r="K2615" s="54">
        <v>80364</v>
      </c>
      <c r="L2615" s="54">
        <v>2587</v>
      </c>
      <c r="M2615" s="54">
        <v>3054</v>
      </c>
      <c r="N2615" s="54">
        <v>3552</v>
      </c>
      <c r="O2615" s="45"/>
      <c r="P2615" s="45"/>
      <c r="Q2615" s="45"/>
      <c r="R2615" s="45"/>
      <c r="S2615" s="45"/>
      <c r="T2615" s="45"/>
      <c r="U2615" s="45"/>
      <c r="V2615" s="45"/>
      <c r="W2615" s="45"/>
      <c r="X2615" s="45"/>
      <c r="Y2615" s="45"/>
      <c r="Z2615" s="45"/>
      <c r="AA2615" s="45"/>
      <c r="AB2615" s="45"/>
      <c r="AC2615" s="45"/>
      <c r="AD2615" s="45"/>
      <c r="AE2615" s="45"/>
      <c r="AF2615" s="45"/>
      <c r="AG2615" s="45"/>
      <c r="AH2615" s="45"/>
      <c r="AI2615" s="45"/>
      <c r="AJ2615" s="45"/>
      <c r="AK2615" s="45"/>
      <c r="AL2615" s="45"/>
      <c r="AM2615" s="45"/>
      <c r="AN2615" s="45"/>
      <c r="AO2615" s="45"/>
      <c r="AP2615" s="45"/>
    </row>
    <row r="2616" spans="1:42" s="16" customFormat="1" ht="12">
      <c r="A2616" s="14" t="s">
        <v>4813</v>
      </c>
      <c r="B2616" s="15" t="s">
        <v>4814</v>
      </c>
      <c r="C2616" s="47">
        <v>22407.56</v>
      </c>
      <c r="D2616" s="47">
        <v>13588.679999999998</v>
      </c>
      <c r="E2616" s="47">
        <v>16787.629999999997</v>
      </c>
      <c r="F2616" s="54">
        <v>69</v>
      </c>
      <c r="G2616" s="54">
        <v>50</v>
      </c>
      <c r="H2616" s="54">
        <v>54</v>
      </c>
      <c r="I2616" s="54">
        <v>719</v>
      </c>
      <c r="J2616" s="54">
        <v>335</v>
      </c>
      <c r="K2616" s="54">
        <v>472</v>
      </c>
      <c r="L2616" s="54">
        <v>63</v>
      </c>
      <c r="M2616" s="54">
        <v>43</v>
      </c>
      <c r="N2616" s="54">
        <v>48</v>
      </c>
      <c r="O2616" s="45"/>
      <c r="P2616" s="45"/>
      <c r="Q2616" s="45"/>
      <c r="R2616" s="45"/>
      <c r="S2616" s="45"/>
      <c r="T2616" s="45"/>
      <c r="U2616" s="45"/>
      <c r="V2616" s="45"/>
      <c r="W2616" s="45"/>
      <c r="X2616" s="45"/>
      <c r="Y2616" s="45"/>
      <c r="Z2616" s="45"/>
      <c r="AA2616" s="45"/>
      <c r="AB2616" s="45"/>
      <c r="AC2616" s="45"/>
      <c r="AD2616" s="45"/>
      <c r="AE2616" s="45"/>
      <c r="AF2616" s="45"/>
      <c r="AG2616" s="45"/>
      <c r="AH2616" s="45"/>
      <c r="AI2616" s="45"/>
      <c r="AJ2616" s="45"/>
      <c r="AK2616" s="45"/>
      <c r="AL2616" s="45"/>
      <c r="AM2616" s="45"/>
      <c r="AN2616" s="45"/>
      <c r="AO2616" s="45"/>
      <c r="AP2616" s="45"/>
    </row>
    <row r="2617" spans="1:42" s="16" customFormat="1" ht="24">
      <c r="A2617" s="14" t="s">
        <v>4815</v>
      </c>
      <c r="B2617" s="15" t="s">
        <v>4816</v>
      </c>
      <c r="C2617" s="47">
        <v>4500227.83</v>
      </c>
      <c r="D2617" s="47">
        <v>4580148.9300002772</v>
      </c>
      <c r="E2617" s="47">
        <v>4954434.6599990111</v>
      </c>
      <c r="F2617" s="54">
        <v>54654</v>
      </c>
      <c r="G2617" s="54">
        <v>55394</v>
      </c>
      <c r="H2617" s="54">
        <v>58862</v>
      </c>
      <c r="I2617" s="54">
        <v>72911</v>
      </c>
      <c r="J2617" s="54">
        <v>74252</v>
      </c>
      <c r="K2617" s="54">
        <v>78462</v>
      </c>
      <c r="L2617" s="54">
        <v>49208</v>
      </c>
      <c r="M2617" s="54">
        <v>49617</v>
      </c>
      <c r="N2617" s="54">
        <v>52492</v>
      </c>
      <c r="O2617" s="45"/>
      <c r="P2617" s="45"/>
      <c r="Q2617" s="45"/>
      <c r="R2617" s="45"/>
      <c r="S2617" s="45"/>
      <c r="T2617" s="45"/>
      <c r="U2617" s="45"/>
      <c r="V2617" s="45"/>
      <c r="W2617" s="45"/>
      <c r="X2617" s="45"/>
      <c r="Y2617" s="45"/>
      <c r="Z2617" s="45"/>
      <c r="AA2617" s="45"/>
      <c r="AB2617" s="45"/>
      <c r="AC2617" s="45"/>
      <c r="AD2617" s="45"/>
      <c r="AE2617" s="45"/>
      <c r="AF2617" s="45"/>
      <c r="AG2617" s="45"/>
      <c r="AH2617" s="45"/>
      <c r="AI2617" s="45"/>
      <c r="AJ2617" s="45"/>
      <c r="AK2617" s="45"/>
      <c r="AL2617" s="45"/>
      <c r="AM2617" s="45"/>
      <c r="AN2617" s="45"/>
      <c r="AO2617" s="45"/>
      <c r="AP2617" s="45"/>
    </row>
    <row r="2618" spans="1:42" s="16" customFormat="1" ht="24">
      <c r="A2618" s="14" t="s">
        <v>4817</v>
      </c>
      <c r="B2618" s="15" t="s">
        <v>4818</v>
      </c>
      <c r="C2618" s="47" t="s">
        <v>5836</v>
      </c>
      <c r="D2618" s="47">
        <v>214.8</v>
      </c>
      <c r="E2618" s="47">
        <v>939.6099999999999</v>
      </c>
      <c r="F2618" s="54" t="s">
        <v>5836</v>
      </c>
      <c r="G2618" s="54">
        <v>1</v>
      </c>
      <c r="H2618" s="54">
        <v>4</v>
      </c>
      <c r="I2618" s="54" t="s">
        <v>5836</v>
      </c>
      <c r="J2618" s="54">
        <v>12</v>
      </c>
      <c r="K2618" s="54">
        <v>49</v>
      </c>
      <c r="L2618" s="54" t="s">
        <v>5836</v>
      </c>
      <c r="M2618" s="54">
        <v>1</v>
      </c>
      <c r="N2618" s="54">
        <v>4</v>
      </c>
      <c r="O2618" s="45"/>
      <c r="P2618" s="45"/>
      <c r="Q2618" s="45"/>
      <c r="R2618" s="45"/>
      <c r="S2618" s="45"/>
      <c r="T2618" s="45"/>
      <c r="U2618" s="45"/>
      <c r="V2618" s="45"/>
      <c r="W2618" s="45"/>
      <c r="X2618" s="45"/>
      <c r="Y2618" s="45"/>
      <c r="Z2618" s="45"/>
      <c r="AA2618" s="45"/>
      <c r="AB2618" s="45"/>
      <c r="AC2618" s="45"/>
      <c r="AD2618" s="45"/>
      <c r="AE2618" s="45"/>
      <c r="AF2618" s="45"/>
      <c r="AG2618" s="45"/>
      <c r="AH2618" s="45"/>
      <c r="AI2618" s="45"/>
      <c r="AJ2618" s="45"/>
      <c r="AK2618" s="45"/>
      <c r="AL2618" s="45"/>
      <c r="AM2618" s="45"/>
      <c r="AN2618" s="45"/>
      <c r="AO2618" s="45"/>
      <c r="AP2618" s="45"/>
    </row>
    <row r="2619" spans="1:42" s="16" customFormat="1" ht="24">
      <c r="A2619" s="14" t="s">
        <v>4819</v>
      </c>
      <c r="B2619" s="15" t="s">
        <v>4820</v>
      </c>
      <c r="C2619" s="47">
        <v>160.9</v>
      </c>
      <c r="D2619" s="47"/>
      <c r="E2619" s="47">
        <v>162.9</v>
      </c>
      <c r="F2619" s="54">
        <v>2</v>
      </c>
      <c r="G2619" s="54" t="s">
        <v>5836</v>
      </c>
      <c r="H2619" s="54">
        <v>1</v>
      </c>
      <c r="I2619" s="54">
        <v>2</v>
      </c>
      <c r="J2619" s="54" t="s">
        <v>5836</v>
      </c>
      <c r="K2619" s="54">
        <v>9</v>
      </c>
      <c r="L2619" s="54">
        <v>2</v>
      </c>
      <c r="M2619" s="54" t="s">
        <v>5836</v>
      </c>
      <c r="N2619" s="54">
        <v>1</v>
      </c>
      <c r="O2619" s="45"/>
      <c r="P2619" s="45"/>
      <c r="Q2619" s="45"/>
      <c r="R2619" s="45"/>
      <c r="S2619" s="45"/>
      <c r="T2619" s="45"/>
      <c r="U2619" s="45"/>
      <c r="V2619" s="45"/>
      <c r="W2619" s="45"/>
      <c r="X2619" s="45"/>
      <c r="Y2619" s="45"/>
      <c r="Z2619" s="45"/>
      <c r="AA2619" s="45"/>
      <c r="AB2619" s="45"/>
      <c r="AC2619" s="45"/>
      <c r="AD2619" s="45"/>
      <c r="AE2619" s="45"/>
      <c r="AF2619" s="45"/>
      <c r="AG2619" s="45"/>
      <c r="AH2619" s="45"/>
      <c r="AI2619" s="45"/>
      <c r="AJ2619" s="45"/>
      <c r="AK2619" s="45"/>
      <c r="AL2619" s="45"/>
      <c r="AM2619" s="45"/>
      <c r="AN2619" s="45"/>
      <c r="AO2619" s="45"/>
      <c r="AP2619" s="45"/>
    </row>
    <row r="2620" spans="1:42" s="16" customFormat="1" ht="24">
      <c r="A2620" s="14" t="s">
        <v>4821</v>
      </c>
      <c r="B2620" s="15" t="s">
        <v>4822</v>
      </c>
      <c r="C2620" s="47">
        <v>2218196.19</v>
      </c>
      <c r="D2620" s="47">
        <v>2224372.9300001333</v>
      </c>
      <c r="E2620" s="47">
        <v>2407476.2899995092</v>
      </c>
      <c r="F2620" s="54">
        <v>23566</v>
      </c>
      <c r="G2620" s="54">
        <v>23715</v>
      </c>
      <c r="H2620" s="54">
        <v>25213</v>
      </c>
      <c r="I2620" s="54">
        <v>29535</v>
      </c>
      <c r="J2620" s="54">
        <v>29878</v>
      </c>
      <c r="K2620" s="54">
        <v>31615</v>
      </c>
      <c r="L2620" s="54">
        <v>21178</v>
      </c>
      <c r="M2620" s="54">
        <v>21209</v>
      </c>
      <c r="N2620" s="54">
        <v>22354</v>
      </c>
      <c r="O2620" s="45"/>
      <c r="P2620" s="45"/>
      <c r="Q2620" s="45"/>
      <c r="R2620" s="45"/>
      <c r="S2620" s="45"/>
      <c r="T2620" s="45"/>
      <c r="U2620" s="45"/>
      <c r="V2620" s="45"/>
      <c r="W2620" s="45"/>
      <c r="X2620" s="45"/>
      <c r="Y2620" s="45"/>
      <c r="Z2620" s="45"/>
      <c r="AA2620" s="45"/>
      <c r="AB2620" s="45"/>
      <c r="AC2620" s="45"/>
      <c r="AD2620" s="45"/>
      <c r="AE2620" s="45"/>
      <c r="AF2620" s="45"/>
      <c r="AG2620" s="45"/>
      <c r="AH2620" s="45"/>
      <c r="AI2620" s="45"/>
      <c r="AJ2620" s="45"/>
      <c r="AK2620" s="45"/>
      <c r="AL2620" s="45"/>
      <c r="AM2620" s="45"/>
      <c r="AN2620" s="45"/>
      <c r="AO2620" s="45"/>
      <c r="AP2620" s="45"/>
    </row>
    <row r="2621" spans="1:42" s="16" customFormat="1" ht="24">
      <c r="A2621" s="14" t="s">
        <v>4823</v>
      </c>
      <c r="B2621" s="15" t="s">
        <v>4824</v>
      </c>
      <c r="C2621" s="47">
        <v>1195832.45</v>
      </c>
      <c r="D2621" s="47">
        <v>1158619.9000001035</v>
      </c>
      <c r="E2621" s="47">
        <v>1086207.4400001776</v>
      </c>
      <c r="F2621" s="54">
        <v>12412</v>
      </c>
      <c r="G2621" s="54">
        <v>12097</v>
      </c>
      <c r="H2621" s="54">
        <v>12065</v>
      </c>
      <c r="I2621" s="54">
        <v>15530</v>
      </c>
      <c r="J2621" s="54">
        <v>15104</v>
      </c>
      <c r="K2621" s="54">
        <v>14882</v>
      </c>
      <c r="L2621" s="54">
        <v>11387</v>
      </c>
      <c r="M2621" s="54">
        <v>11208</v>
      </c>
      <c r="N2621" s="54">
        <v>11243</v>
      </c>
      <c r="O2621" s="45"/>
      <c r="P2621" s="45"/>
      <c r="Q2621" s="45"/>
      <c r="R2621" s="45"/>
      <c r="S2621" s="45"/>
      <c r="T2621" s="45"/>
      <c r="U2621" s="45"/>
      <c r="V2621" s="45"/>
      <c r="W2621" s="45"/>
      <c r="X2621" s="45"/>
      <c r="Y2621" s="45"/>
      <c r="Z2621" s="45"/>
      <c r="AA2621" s="45"/>
      <c r="AB2621" s="45"/>
      <c r="AC2621" s="45"/>
      <c r="AD2621" s="45"/>
      <c r="AE2621" s="45"/>
      <c r="AF2621" s="45"/>
      <c r="AG2621" s="45"/>
      <c r="AH2621" s="45"/>
      <c r="AI2621" s="45"/>
      <c r="AJ2621" s="45"/>
      <c r="AK2621" s="45"/>
      <c r="AL2621" s="45"/>
      <c r="AM2621" s="45"/>
      <c r="AN2621" s="45"/>
      <c r="AO2621" s="45"/>
      <c r="AP2621" s="45"/>
    </row>
    <row r="2622" spans="1:42" s="16" customFormat="1" ht="24">
      <c r="A2622" s="14" t="s">
        <v>4825</v>
      </c>
      <c r="B2622" s="15" t="s">
        <v>4826</v>
      </c>
      <c r="C2622" s="47">
        <v>6547.54</v>
      </c>
      <c r="D2622" s="47">
        <v>6907.3599999999988</v>
      </c>
      <c r="E2622" s="47">
        <v>6681.3899999999976</v>
      </c>
      <c r="F2622" s="54">
        <v>22</v>
      </c>
      <c r="G2622" s="54">
        <v>27</v>
      </c>
      <c r="H2622" s="54">
        <v>24</v>
      </c>
      <c r="I2622" s="54">
        <v>104</v>
      </c>
      <c r="J2622" s="54">
        <v>120</v>
      </c>
      <c r="K2622" s="54">
        <v>117</v>
      </c>
      <c r="L2622" s="54">
        <v>17</v>
      </c>
      <c r="M2622" s="54">
        <v>19</v>
      </c>
      <c r="N2622" s="54">
        <v>15</v>
      </c>
      <c r="O2622" s="45"/>
      <c r="P2622" s="45"/>
      <c r="Q2622" s="45"/>
      <c r="R2622" s="45"/>
      <c r="S2622" s="45"/>
      <c r="T2622" s="45"/>
      <c r="U2622" s="45"/>
      <c r="V2622" s="45"/>
      <c r="W2622" s="45"/>
      <c r="X2622" s="45"/>
      <c r="Y2622" s="45"/>
      <c r="Z2622" s="45"/>
      <c r="AA2622" s="45"/>
      <c r="AB2622" s="45"/>
      <c r="AC2622" s="45"/>
      <c r="AD2622" s="45"/>
      <c r="AE2622" s="45"/>
      <c r="AF2622" s="45"/>
      <c r="AG2622" s="45"/>
      <c r="AH2622" s="45"/>
      <c r="AI2622" s="45"/>
      <c r="AJ2622" s="45"/>
      <c r="AK2622" s="45"/>
      <c r="AL2622" s="45"/>
      <c r="AM2622" s="45"/>
      <c r="AN2622" s="45"/>
      <c r="AO2622" s="45"/>
      <c r="AP2622" s="45"/>
    </row>
    <row r="2623" spans="1:42" s="16" customFormat="1" ht="24">
      <c r="A2623" s="14" t="s">
        <v>5792</v>
      </c>
      <c r="B2623" s="15" t="s">
        <v>4842</v>
      </c>
      <c r="C2623" s="47" t="s">
        <v>5836</v>
      </c>
      <c r="D2623" s="47"/>
      <c r="E2623" s="47">
        <v>90.11</v>
      </c>
      <c r="F2623" s="54" t="s">
        <v>5836</v>
      </c>
      <c r="G2623" s="54" t="s">
        <v>5836</v>
      </c>
      <c r="H2623" s="54">
        <v>1</v>
      </c>
      <c r="I2623" s="54" t="s">
        <v>5836</v>
      </c>
      <c r="J2623" s="54" t="s">
        <v>5836</v>
      </c>
      <c r="K2623" s="54">
        <v>1</v>
      </c>
      <c r="L2623" s="54" t="s">
        <v>5836</v>
      </c>
      <c r="M2623" s="54" t="s">
        <v>5836</v>
      </c>
      <c r="N2623" s="54">
        <v>1</v>
      </c>
      <c r="O2623" s="45"/>
      <c r="P2623" s="45"/>
      <c r="Q2623" s="45"/>
      <c r="R2623" s="45"/>
      <c r="S2623" s="45"/>
      <c r="T2623" s="45"/>
      <c r="U2623" s="45"/>
      <c r="V2623" s="45"/>
      <c r="W2623" s="45"/>
      <c r="X2623" s="45"/>
      <c r="Y2623" s="45"/>
      <c r="Z2623" s="45"/>
      <c r="AA2623" s="45"/>
      <c r="AB2623" s="45"/>
      <c r="AC2623" s="45"/>
      <c r="AD2623" s="45"/>
      <c r="AE2623" s="45"/>
      <c r="AF2623" s="45"/>
      <c r="AG2623" s="45"/>
      <c r="AH2623" s="45"/>
      <c r="AI2623" s="45"/>
      <c r="AJ2623" s="45"/>
      <c r="AK2623" s="45"/>
      <c r="AL2623" s="45"/>
      <c r="AM2623" s="45"/>
      <c r="AN2623" s="45"/>
      <c r="AO2623" s="45"/>
      <c r="AP2623" s="45"/>
    </row>
    <row r="2624" spans="1:42" s="16" customFormat="1" ht="24">
      <c r="A2624" s="14" t="s">
        <v>4827</v>
      </c>
      <c r="B2624" s="15" t="s">
        <v>4828</v>
      </c>
      <c r="C2624" s="47">
        <v>6446.88</v>
      </c>
      <c r="D2624" s="47">
        <v>8802.3599999999969</v>
      </c>
      <c r="E2624" s="47">
        <v>4534.67</v>
      </c>
      <c r="F2624" s="54">
        <v>38</v>
      </c>
      <c r="G2624" s="54">
        <v>58</v>
      </c>
      <c r="H2624" s="54">
        <v>30</v>
      </c>
      <c r="I2624" s="54">
        <v>163</v>
      </c>
      <c r="J2624" s="54">
        <v>216</v>
      </c>
      <c r="K2624" s="54">
        <v>91</v>
      </c>
      <c r="L2624" s="54">
        <v>27</v>
      </c>
      <c r="M2624" s="54">
        <v>46</v>
      </c>
      <c r="N2624" s="54">
        <v>24</v>
      </c>
      <c r="O2624" s="45"/>
      <c r="P2624" s="45"/>
      <c r="Q2624" s="45"/>
      <c r="R2624" s="45"/>
      <c r="S2624" s="45"/>
      <c r="T2624" s="45"/>
      <c r="U2624" s="45"/>
      <c r="V2624" s="45"/>
      <c r="W2624" s="45"/>
      <c r="X2624" s="45"/>
      <c r="Y2624" s="45"/>
      <c r="Z2624" s="45"/>
      <c r="AA2624" s="45"/>
      <c r="AB2624" s="45"/>
      <c r="AC2624" s="45"/>
      <c r="AD2624" s="45"/>
      <c r="AE2624" s="45"/>
      <c r="AF2624" s="45"/>
      <c r="AG2624" s="45"/>
      <c r="AH2624" s="45"/>
      <c r="AI2624" s="45"/>
      <c r="AJ2624" s="45"/>
      <c r="AK2624" s="45"/>
      <c r="AL2624" s="45"/>
      <c r="AM2624" s="45"/>
      <c r="AN2624" s="45"/>
      <c r="AO2624" s="45"/>
      <c r="AP2624" s="45"/>
    </row>
    <row r="2625" spans="1:42" s="16" customFormat="1" ht="24">
      <c r="A2625" s="14" t="s">
        <v>4829</v>
      </c>
      <c r="B2625" s="15" t="s">
        <v>4830</v>
      </c>
      <c r="C2625" s="47">
        <v>7730.21</v>
      </c>
      <c r="D2625" s="47">
        <v>7787.4000000000024</v>
      </c>
      <c r="E2625" s="47">
        <v>4364.47</v>
      </c>
      <c r="F2625" s="54">
        <v>22</v>
      </c>
      <c r="G2625" s="54">
        <v>23</v>
      </c>
      <c r="H2625" s="54">
        <v>13</v>
      </c>
      <c r="I2625" s="54">
        <v>103</v>
      </c>
      <c r="J2625" s="54">
        <v>47</v>
      </c>
      <c r="K2625" s="54">
        <v>56</v>
      </c>
      <c r="L2625" s="54">
        <v>10</v>
      </c>
      <c r="M2625" s="54">
        <v>19</v>
      </c>
      <c r="N2625" s="54">
        <v>11</v>
      </c>
      <c r="O2625" s="45"/>
      <c r="P2625" s="45"/>
      <c r="Q2625" s="45"/>
      <c r="R2625" s="45"/>
      <c r="S2625" s="45"/>
      <c r="T2625" s="45"/>
      <c r="U2625" s="45"/>
      <c r="V2625" s="45"/>
      <c r="W2625" s="45"/>
      <c r="X2625" s="45"/>
      <c r="Y2625" s="45"/>
      <c r="Z2625" s="45"/>
      <c r="AA2625" s="45"/>
      <c r="AB2625" s="45"/>
      <c r="AC2625" s="45"/>
      <c r="AD2625" s="45"/>
      <c r="AE2625" s="45"/>
      <c r="AF2625" s="45"/>
      <c r="AG2625" s="45"/>
      <c r="AH2625" s="45"/>
      <c r="AI2625" s="45"/>
      <c r="AJ2625" s="45"/>
      <c r="AK2625" s="45"/>
      <c r="AL2625" s="45"/>
      <c r="AM2625" s="45"/>
      <c r="AN2625" s="45"/>
      <c r="AO2625" s="45"/>
      <c r="AP2625" s="45"/>
    </row>
    <row r="2626" spans="1:42" s="16" customFormat="1" ht="24">
      <c r="A2626" s="14" t="s">
        <v>4831</v>
      </c>
      <c r="B2626" s="15" t="s">
        <v>4832</v>
      </c>
      <c r="C2626" s="47">
        <v>95650.55</v>
      </c>
      <c r="D2626" s="47">
        <v>101327.77000000207</v>
      </c>
      <c r="E2626" s="47">
        <v>113197.19000000319</v>
      </c>
      <c r="F2626" s="54">
        <v>1285</v>
      </c>
      <c r="G2626" s="54">
        <v>1306</v>
      </c>
      <c r="H2626" s="54">
        <v>1528</v>
      </c>
      <c r="I2626" s="54">
        <v>1757</v>
      </c>
      <c r="J2626" s="54">
        <v>2015</v>
      </c>
      <c r="K2626" s="54">
        <v>2056</v>
      </c>
      <c r="L2626" s="54">
        <v>609</v>
      </c>
      <c r="M2626" s="54">
        <v>667</v>
      </c>
      <c r="N2626" s="54">
        <v>802</v>
      </c>
      <c r="O2626" s="45"/>
      <c r="P2626" s="45"/>
      <c r="Q2626" s="45"/>
      <c r="R2626" s="45"/>
      <c r="S2626" s="45"/>
      <c r="T2626" s="45"/>
      <c r="U2626" s="45"/>
      <c r="V2626" s="45"/>
      <c r="W2626" s="45"/>
      <c r="X2626" s="45"/>
      <c r="Y2626" s="45"/>
      <c r="Z2626" s="45"/>
      <c r="AA2626" s="45"/>
      <c r="AB2626" s="45"/>
      <c r="AC2626" s="45"/>
      <c r="AD2626" s="45"/>
      <c r="AE2626" s="45"/>
      <c r="AF2626" s="45"/>
      <c r="AG2626" s="45"/>
      <c r="AH2626" s="45"/>
      <c r="AI2626" s="45"/>
      <c r="AJ2626" s="45"/>
      <c r="AK2626" s="45"/>
      <c r="AL2626" s="45"/>
      <c r="AM2626" s="45"/>
      <c r="AN2626" s="45"/>
      <c r="AO2626" s="45"/>
      <c r="AP2626" s="45"/>
    </row>
    <row r="2627" spans="1:42" s="16" customFormat="1" ht="36">
      <c r="A2627" s="14" t="s">
        <v>4833</v>
      </c>
      <c r="B2627" s="15" t="s">
        <v>4834</v>
      </c>
      <c r="C2627" s="47">
        <v>1291374.48</v>
      </c>
      <c r="D2627" s="47">
        <v>1338731.4399998856</v>
      </c>
      <c r="E2627" s="47">
        <v>1571299.6500001238</v>
      </c>
      <c r="F2627" s="54">
        <v>9793</v>
      </c>
      <c r="G2627" s="54">
        <v>10384</v>
      </c>
      <c r="H2627" s="54">
        <v>11252</v>
      </c>
      <c r="I2627" s="54">
        <v>21424</v>
      </c>
      <c r="J2627" s="54">
        <v>22208</v>
      </c>
      <c r="K2627" s="54">
        <v>22415</v>
      </c>
      <c r="L2627" s="54">
        <v>8576</v>
      </c>
      <c r="M2627" s="54">
        <v>9144</v>
      </c>
      <c r="N2627" s="54">
        <v>9978</v>
      </c>
      <c r="O2627" s="45"/>
      <c r="P2627" s="45"/>
      <c r="Q2627" s="45"/>
      <c r="R2627" s="45"/>
      <c r="S2627" s="45"/>
      <c r="T2627" s="45"/>
      <c r="U2627" s="45"/>
      <c r="V2627" s="45"/>
      <c r="W2627" s="45"/>
      <c r="X2627" s="45"/>
      <c r="Y2627" s="45"/>
      <c r="Z2627" s="45"/>
      <c r="AA2627" s="45"/>
      <c r="AB2627" s="45"/>
      <c r="AC2627" s="45"/>
      <c r="AD2627" s="45"/>
      <c r="AE2627" s="45"/>
      <c r="AF2627" s="45"/>
      <c r="AG2627" s="45"/>
      <c r="AH2627" s="45"/>
      <c r="AI2627" s="45"/>
      <c r="AJ2627" s="45"/>
      <c r="AK2627" s="45"/>
      <c r="AL2627" s="45"/>
      <c r="AM2627" s="45"/>
      <c r="AN2627" s="45"/>
      <c r="AO2627" s="45"/>
      <c r="AP2627" s="45"/>
    </row>
    <row r="2628" spans="1:42" s="16" customFormat="1" ht="24">
      <c r="A2628" s="14" t="s">
        <v>4835</v>
      </c>
      <c r="B2628" s="15" t="s">
        <v>4836</v>
      </c>
      <c r="C2628" s="47">
        <v>1764093.76</v>
      </c>
      <c r="D2628" s="47">
        <v>2013314.2699999113</v>
      </c>
      <c r="E2628" s="47">
        <v>2080282.1900000048</v>
      </c>
      <c r="F2628" s="54">
        <v>23499</v>
      </c>
      <c r="G2628" s="54">
        <v>27080</v>
      </c>
      <c r="H2628" s="54">
        <v>28586</v>
      </c>
      <c r="I2628" s="54">
        <v>63632</v>
      </c>
      <c r="J2628" s="54">
        <v>73613</v>
      </c>
      <c r="K2628" s="54">
        <v>80935</v>
      </c>
      <c r="L2628" s="54">
        <v>12300</v>
      </c>
      <c r="M2628" s="54">
        <v>12890</v>
      </c>
      <c r="N2628" s="54">
        <v>13898</v>
      </c>
      <c r="O2628" s="45"/>
      <c r="P2628" s="45"/>
      <c r="Q2628" s="45"/>
      <c r="R2628" s="45"/>
      <c r="S2628" s="45"/>
      <c r="T2628" s="45"/>
      <c r="U2628" s="45"/>
      <c r="V2628" s="45"/>
      <c r="W2628" s="45"/>
      <c r="X2628" s="45"/>
      <c r="Y2628" s="45"/>
      <c r="Z2628" s="45"/>
      <c r="AA2628" s="45"/>
      <c r="AB2628" s="45"/>
      <c r="AC2628" s="45"/>
      <c r="AD2628" s="45"/>
      <c r="AE2628" s="45"/>
      <c r="AF2628" s="45"/>
      <c r="AG2628" s="45"/>
      <c r="AH2628" s="45"/>
      <c r="AI2628" s="45"/>
      <c r="AJ2628" s="45"/>
      <c r="AK2628" s="45"/>
      <c r="AL2628" s="45"/>
      <c r="AM2628" s="45"/>
      <c r="AN2628" s="45"/>
      <c r="AO2628" s="45"/>
      <c r="AP2628" s="45"/>
    </row>
    <row r="2629" spans="1:42" s="16" customFormat="1" ht="24">
      <c r="A2629" s="14" t="s">
        <v>4837</v>
      </c>
      <c r="B2629" s="15" t="s">
        <v>4820</v>
      </c>
      <c r="C2629" s="47">
        <v>286493.99</v>
      </c>
      <c r="D2629" s="47">
        <v>326420.53999998554</v>
      </c>
      <c r="E2629" s="47">
        <v>315368.38000000868</v>
      </c>
      <c r="F2629" s="54">
        <v>6400</v>
      </c>
      <c r="G2629" s="54">
        <v>7047</v>
      </c>
      <c r="H2629" s="54">
        <v>6596</v>
      </c>
      <c r="I2629" s="54">
        <v>26855</v>
      </c>
      <c r="J2629" s="54">
        <v>31447</v>
      </c>
      <c r="K2629" s="54">
        <v>29357</v>
      </c>
      <c r="L2629" s="54">
        <v>3665</v>
      </c>
      <c r="M2629" s="54">
        <v>3542</v>
      </c>
      <c r="N2629" s="54">
        <v>3419</v>
      </c>
      <c r="O2629" s="45"/>
      <c r="P2629" s="45"/>
      <c r="Q2629" s="45"/>
      <c r="R2629" s="45"/>
      <c r="S2629" s="45"/>
      <c r="T2629" s="45"/>
      <c r="U2629" s="45"/>
      <c r="V2629" s="45"/>
      <c r="W2629" s="45"/>
      <c r="X2629" s="45"/>
      <c r="Y2629" s="45"/>
      <c r="Z2629" s="45"/>
      <c r="AA2629" s="45"/>
      <c r="AB2629" s="45"/>
      <c r="AC2629" s="45"/>
      <c r="AD2629" s="45"/>
      <c r="AE2629" s="45"/>
      <c r="AF2629" s="45"/>
      <c r="AG2629" s="45"/>
      <c r="AH2629" s="45"/>
      <c r="AI2629" s="45"/>
      <c r="AJ2629" s="45"/>
      <c r="AK2629" s="45"/>
      <c r="AL2629" s="45"/>
      <c r="AM2629" s="45"/>
      <c r="AN2629" s="45"/>
      <c r="AO2629" s="45"/>
      <c r="AP2629" s="45"/>
    </row>
    <row r="2630" spans="1:42" s="16" customFormat="1" ht="24">
      <c r="A2630" s="14" t="s">
        <v>4838</v>
      </c>
      <c r="B2630" s="15" t="s">
        <v>4839</v>
      </c>
      <c r="C2630" s="47">
        <v>4821916.1399999997</v>
      </c>
      <c r="D2630" s="47">
        <v>5304811.1000220338</v>
      </c>
      <c r="E2630" s="47">
        <v>5656504.5100233592</v>
      </c>
      <c r="F2630" s="54">
        <v>244514</v>
      </c>
      <c r="G2630" s="54">
        <v>269550</v>
      </c>
      <c r="H2630" s="54">
        <v>288124</v>
      </c>
      <c r="I2630" s="54">
        <v>244514</v>
      </c>
      <c r="J2630" s="54">
        <v>269550</v>
      </c>
      <c r="K2630" s="54">
        <v>288124</v>
      </c>
      <c r="L2630" s="54">
        <v>121688</v>
      </c>
      <c r="M2630" s="54">
        <v>131355</v>
      </c>
      <c r="N2630" s="54">
        <v>141115</v>
      </c>
      <c r="O2630" s="45"/>
      <c r="P2630" s="45"/>
      <c r="Q2630" s="45"/>
      <c r="R2630" s="45"/>
      <c r="S2630" s="45"/>
      <c r="T2630" s="45"/>
      <c r="U2630" s="45"/>
      <c r="V2630" s="45"/>
      <c r="W2630" s="45"/>
      <c r="X2630" s="45"/>
      <c r="Y2630" s="45"/>
      <c r="Z2630" s="45"/>
      <c r="AA2630" s="45"/>
      <c r="AB2630" s="45"/>
      <c r="AC2630" s="45"/>
      <c r="AD2630" s="45"/>
      <c r="AE2630" s="45"/>
      <c r="AF2630" s="45"/>
      <c r="AG2630" s="45"/>
      <c r="AH2630" s="45"/>
      <c r="AI2630" s="45"/>
      <c r="AJ2630" s="45"/>
      <c r="AK2630" s="45"/>
      <c r="AL2630" s="45"/>
      <c r="AM2630" s="45"/>
      <c r="AN2630" s="45"/>
      <c r="AO2630" s="45"/>
      <c r="AP2630" s="45"/>
    </row>
    <row r="2631" spans="1:42" s="16" customFormat="1" ht="24">
      <c r="A2631" s="14" t="s">
        <v>4840</v>
      </c>
      <c r="B2631" s="15" t="s">
        <v>5793</v>
      </c>
      <c r="C2631" s="47">
        <v>406000.15</v>
      </c>
      <c r="D2631" s="47">
        <v>421864.53999999986</v>
      </c>
      <c r="E2631" s="47">
        <v>265422.45000000088</v>
      </c>
      <c r="F2631" s="54">
        <v>4780</v>
      </c>
      <c r="G2631" s="54">
        <v>5032</v>
      </c>
      <c r="H2631" s="54">
        <v>3510</v>
      </c>
      <c r="I2631" s="54">
        <v>7561</v>
      </c>
      <c r="J2631" s="54">
        <v>8145</v>
      </c>
      <c r="K2631" s="54">
        <v>5098</v>
      </c>
      <c r="L2631" s="54">
        <v>3555</v>
      </c>
      <c r="M2631" s="54">
        <v>3430</v>
      </c>
      <c r="N2631" s="54">
        <v>2880</v>
      </c>
      <c r="O2631" s="45"/>
      <c r="P2631" s="45"/>
      <c r="Q2631" s="45"/>
      <c r="R2631" s="45"/>
      <c r="S2631" s="45"/>
      <c r="T2631" s="45"/>
      <c r="U2631" s="45"/>
      <c r="V2631" s="45"/>
      <c r="W2631" s="45"/>
      <c r="X2631" s="45"/>
      <c r="Y2631" s="45"/>
      <c r="Z2631" s="45"/>
      <c r="AA2631" s="45"/>
      <c r="AB2631" s="45"/>
      <c r="AC2631" s="45"/>
      <c r="AD2631" s="45"/>
      <c r="AE2631" s="45"/>
      <c r="AF2631" s="45"/>
      <c r="AG2631" s="45"/>
      <c r="AH2631" s="45"/>
      <c r="AI2631" s="45"/>
      <c r="AJ2631" s="45"/>
      <c r="AK2631" s="45"/>
      <c r="AL2631" s="45"/>
      <c r="AM2631" s="45"/>
      <c r="AN2631" s="45"/>
      <c r="AO2631" s="45"/>
      <c r="AP2631" s="45"/>
    </row>
    <row r="2632" spans="1:42" s="16" customFormat="1" ht="24">
      <c r="A2632" s="14" t="s">
        <v>4841</v>
      </c>
      <c r="B2632" s="15" t="s">
        <v>5794</v>
      </c>
      <c r="C2632" s="47">
        <v>84416.9</v>
      </c>
      <c r="D2632" s="47">
        <v>75616.950000000565</v>
      </c>
      <c r="E2632" s="47">
        <v>79630.070000000298</v>
      </c>
      <c r="F2632" s="54">
        <v>908</v>
      </c>
      <c r="G2632" s="54">
        <v>794</v>
      </c>
      <c r="H2632" s="54">
        <v>797</v>
      </c>
      <c r="I2632" s="54">
        <v>1281</v>
      </c>
      <c r="J2632" s="54">
        <v>1134</v>
      </c>
      <c r="K2632" s="54">
        <v>1182</v>
      </c>
      <c r="L2632" s="54">
        <v>806</v>
      </c>
      <c r="M2632" s="54">
        <v>727</v>
      </c>
      <c r="N2632" s="54">
        <v>665</v>
      </c>
      <c r="O2632" s="45"/>
      <c r="P2632" s="45"/>
      <c r="Q2632" s="45"/>
      <c r="R2632" s="45"/>
      <c r="S2632" s="45"/>
      <c r="T2632" s="45"/>
      <c r="U2632" s="45"/>
      <c r="V2632" s="45"/>
      <c r="W2632" s="45"/>
      <c r="X2632" s="45"/>
      <c r="Y2632" s="45"/>
      <c r="Z2632" s="45"/>
      <c r="AA2632" s="45"/>
      <c r="AB2632" s="45"/>
      <c r="AC2632" s="45"/>
      <c r="AD2632" s="45"/>
      <c r="AE2632" s="45"/>
      <c r="AF2632" s="45"/>
      <c r="AG2632" s="45"/>
      <c r="AH2632" s="45"/>
      <c r="AI2632" s="45"/>
      <c r="AJ2632" s="45"/>
      <c r="AK2632" s="45"/>
      <c r="AL2632" s="45"/>
      <c r="AM2632" s="45"/>
      <c r="AN2632" s="45"/>
      <c r="AO2632" s="45"/>
      <c r="AP2632" s="45"/>
    </row>
    <row r="2633" spans="1:42" s="16" customFormat="1" ht="24">
      <c r="A2633" s="14" t="s">
        <v>4843</v>
      </c>
      <c r="B2633" s="15" t="s">
        <v>4844</v>
      </c>
      <c r="C2633" s="47">
        <v>295.25</v>
      </c>
      <c r="D2633" s="47">
        <v>456.21999999999997</v>
      </c>
      <c r="E2633" s="47">
        <v>624.03000000000009</v>
      </c>
      <c r="F2633" s="54">
        <v>2</v>
      </c>
      <c r="G2633" s="54">
        <v>3</v>
      </c>
      <c r="H2633" s="54">
        <v>3</v>
      </c>
      <c r="I2633" s="54">
        <v>13</v>
      </c>
      <c r="J2633" s="54">
        <v>17</v>
      </c>
      <c r="K2633" s="54">
        <v>19</v>
      </c>
      <c r="L2633" s="54">
        <v>2</v>
      </c>
      <c r="M2633" s="54">
        <v>3</v>
      </c>
      <c r="N2633" s="54">
        <v>3</v>
      </c>
      <c r="O2633" s="45"/>
      <c r="P2633" s="45"/>
      <c r="Q2633" s="45"/>
      <c r="R2633" s="45"/>
      <c r="S2633" s="45"/>
      <c r="T2633" s="45"/>
      <c r="U2633" s="45"/>
      <c r="V2633" s="45"/>
      <c r="W2633" s="45"/>
      <c r="X2633" s="45"/>
      <c r="Y2633" s="45"/>
      <c r="Z2633" s="45"/>
      <c r="AA2633" s="45"/>
      <c r="AB2633" s="45"/>
      <c r="AC2633" s="45"/>
      <c r="AD2633" s="45"/>
      <c r="AE2633" s="45"/>
      <c r="AF2633" s="45"/>
      <c r="AG2633" s="45"/>
      <c r="AH2633" s="45"/>
      <c r="AI2633" s="45"/>
      <c r="AJ2633" s="45"/>
      <c r="AK2633" s="45"/>
      <c r="AL2633" s="45"/>
      <c r="AM2633" s="45"/>
      <c r="AN2633" s="45"/>
      <c r="AO2633" s="45"/>
      <c r="AP2633" s="45"/>
    </row>
    <row r="2634" spans="1:42" s="16" customFormat="1" ht="24">
      <c r="A2634" s="14" t="s">
        <v>4845</v>
      </c>
      <c r="B2634" s="15" t="s">
        <v>4846</v>
      </c>
      <c r="C2634" s="47">
        <v>6459.43</v>
      </c>
      <c r="D2634" s="47">
        <v>6255.8600000000006</v>
      </c>
      <c r="E2634" s="47">
        <v>2404.9700000000003</v>
      </c>
      <c r="F2634" s="54">
        <v>30</v>
      </c>
      <c r="G2634" s="54">
        <v>30</v>
      </c>
      <c r="H2634" s="54">
        <v>10</v>
      </c>
      <c r="I2634" s="54">
        <v>312</v>
      </c>
      <c r="J2634" s="54">
        <v>309</v>
      </c>
      <c r="K2634" s="54">
        <v>118</v>
      </c>
      <c r="L2634" s="54">
        <v>29</v>
      </c>
      <c r="M2634" s="54">
        <v>30</v>
      </c>
      <c r="N2634" s="54">
        <v>10</v>
      </c>
      <c r="O2634" s="45"/>
      <c r="P2634" s="45"/>
      <c r="Q2634" s="45"/>
      <c r="R2634" s="45"/>
      <c r="S2634" s="45"/>
      <c r="T2634" s="45"/>
      <c r="U2634" s="45"/>
      <c r="V2634" s="45"/>
      <c r="W2634" s="45"/>
      <c r="X2634" s="45"/>
      <c r="Y2634" s="45"/>
      <c r="Z2634" s="45"/>
      <c r="AA2634" s="45"/>
      <c r="AB2634" s="45"/>
      <c r="AC2634" s="45"/>
      <c r="AD2634" s="45"/>
      <c r="AE2634" s="45"/>
      <c r="AF2634" s="45"/>
      <c r="AG2634" s="45"/>
      <c r="AH2634" s="45"/>
      <c r="AI2634" s="45"/>
      <c r="AJ2634" s="45"/>
      <c r="AK2634" s="45"/>
      <c r="AL2634" s="45"/>
      <c r="AM2634" s="45"/>
      <c r="AN2634" s="45"/>
      <c r="AO2634" s="45"/>
      <c r="AP2634" s="45"/>
    </row>
    <row r="2635" spans="1:42" s="16" customFormat="1" ht="36">
      <c r="A2635" s="14" t="s">
        <v>4847</v>
      </c>
      <c r="B2635" s="15" t="s">
        <v>4848</v>
      </c>
      <c r="C2635" s="47">
        <v>1263907.33</v>
      </c>
      <c r="D2635" s="47">
        <v>1308193.2299999485</v>
      </c>
      <c r="E2635" s="47">
        <v>1479501.9200000106</v>
      </c>
      <c r="F2635" s="54">
        <v>12215</v>
      </c>
      <c r="G2635" s="54">
        <v>12838</v>
      </c>
      <c r="H2635" s="54">
        <v>14691</v>
      </c>
      <c r="I2635" s="54">
        <v>36002</v>
      </c>
      <c r="J2635" s="54">
        <v>37227</v>
      </c>
      <c r="K2635" s="54">
        <v>41385</v>
      </c>
      <c r="L2635" s="54">
        <v>8714</v>
      </c>
      <c r="M2635" s="54">
        <v>9316</v>
      </c>
      <c r="N2635" s="54">
        <v>10873</v>
      </c>
      <c r="O2635" s="45"/>
      <c r="P2635" s="45"/>
      <c r="Q2635" s="45"/>
      <c r="R2635" s="45"/>
      <c r="S2635" s="45"/>
      <c r="T2635" s="45"/>
      <c r="U2635" s="45"/>
      <c r="V2635" s="45"/>
      <c r="W2635" s="45"/>
      <c r="X2635" s="45"/>
      <c r="Y2635" s="45"/>
      <c r="Z2635" s="45"/>
      <c r="AA2635" s="45"/>
      <c r="AB2635" s="45"/>
      <c r="AC2635" s="45"/>
      <c r="AD2635" s="45"/>
      <c r="AE2635" s="45"/>
      <c r="AF2635" s="45"/>
      <c r="AG2635" s="45"/>
      <c r="AH2635" s="45"/>
      <c r="AI2635" s="45"/>
      <c r="AJ2635" s="45"/>
      <c r="AK2635" s="45"/>
      <c r="AL2635" s="45"/>
      <c r="AM2635" s="45"/>
      <c r="AN2635" s="45"/>
      <c r="AO2635" s="45"/>
      <c r="AP2635" s="45"/>
    </row>
    <row r="2636" spans="1:42" s="16" customFormat="1" ht="24">
      <c r="A2636" s="14" t="s">
        <v>4849</v>
      </c>
      <c r="B2636" s="15" t="s">
        <v>4850</v>
      </c>
      <c r="C2636" s="47">
        <v>1395156.63</v>
      </c>
      <c r="D2636" s="47">
        <v>1611047.5799997977</v>
      </c>
      <c r="E2636" s="47">
        <v>1730683.9699995092</v>
      </c>
      <c r="F2636" s="54">
        <v>16446</v>
      </c>
      <c r="G2636" s="54">
        <v>19199</v>
      </c>
      <c r="H2636" s="54">
        <v>20461</v>
      </c>
      <c r="I2636" s="54">
        <v>31841</v>
      </c>
      <c r="J2636" s="54">
        <v>37334</v>
      </c>
      <c r="K2636" s="54">
        <v>38099</v>
      </c>
      <c r="L2636" s="54">
        <v>6725</v>
      </c>
      <c r="M2636" s="54">
        <v>7127</v>
      </c>
      <c r="N2636" s="54">
        <v>7666</v>
      </c>
      <c r="O2636" s="45"/>
      <c r="P2636" s="45"/>
      <c r="Q2636" s="45"/>
      <c r="R2636" s="45"/>
      <c r="S2636" s="45"/>
      <c r="T2636" s="45"/>
      <c r="U2636" s="45"/>
      <c r="V2636" s="45"/>
      <c r="W2636" s="45"/>
      <c r="X2636" s="45"/>
      <c r="Y2636" s="45"/>
      <c r="Z2636" s="45"/>
      <c r="AA2636" s="45"/>
      <c r="AB2636" s="45"/>
      <c r="AC2636" s="45"/>
      <c r="AD2636" s="45"/>
      <c r="AE2636" s="45"/>
      <c r="AF2636" s="45"/>
      <c r="AG2636" s="45"/>
      <c r="AH2636" s="45"/>
      <c r="AI2636" s="45"/>
      <c r="AJ2636" s="45"/>
      <c r="AK2636" s="45"/>
      <c r="AL2636" s="45"/>
      <c r="AM2636" s="45"/>
      <c r="AN2636" s="45"/>
      <c r="AO2636" s="45"/>
      <c r="AP2636" s="45"/>
    </row>
    <row r="2637" spans="1:42" s="16" customFormat="1" ht="24">
      <c r="A2637" s="14" t="s">
        <v>4851</v>
      </c>
      <c r="B2637" s="15" t="s">
        <v>4852</v>
      </c>
      <c r="C2637" s="47">
        <v>9867.57</v>
      </c>
      <c r="D2637" s="47">
        <v>13797.659999999956</v>
      </c>
      <c r="E2637" s="47">
        <v>8481.0499999999465</v>
      </c>
      <c r="F2637" s="54">
        <v>630</v>
      </c>
      <c r="G2637" s="54">
        <v>709</v>
      </c>
      <c r="H2637" s="54">
        <v>422</v>
      </c>
      <c r="I2637" s="54">
        <v>630</v>
      </c>
      <c r="J2637" s="54">
        <v>709</v>
      </c>
      <c r="K2637" s="54">
        <v>422</v>
      </c>
      <c r="L2637" s="54">
        <v>282</v>
      </c>
      <c r="M2637" s="54">
        <v>353</v>
      </c>
      <c r="N2637" s="54">
        <v>262</v>
      </c>
      <c r="O2637" s="45"/>
      <c r="P2637" s="45"/>
      <c r="Q2637" s="45"/>
      <c r="R2637" s="45"/>
      <c r="S2637" s="45"/>
      <c r="T2637" s="45"/>
      <c r="U2637" s="45"/>
      <c r="V2637" s="45"/>
      <c r="W2637" s="45"/>
      <c r="X2637" s="45"/>
      <c r="Y2637" s="45"/>
      <c r="Z2637" s="45"/>
      <c r="AA2637" s="45"/>
      <c r="AB2637" s="45"/>
      <c r="AC2637" s="45"/>
      <c r="AD2637" s="45"/>
      <c r="AE2637" s="45"/>
      <c r="AF2637" s="45"/>
      <c r="AG2637" s="45"/>
      <c r="AH2637" s="45"/>
      <c r="AI2637" s="45"/>
      <c r="AJ2637" s="45"/>
      <c r="AK2637" s="45"/>
      <c r="AL2637" s="45"/>
      <c r="AM2637" s="45"/>
      <c r="AN2637" s="45"/>
      <c r="AO2637" s="45"/>
      <c r="AP2637" s="45"/>
    </row>
    <row r="2638" spans="1:42" s="16" customFormat="1" ht="36">
      <c r="A2638" s="14" t="s">
        <v>4853</v>
      </c>
      <c r="B2638" s="15" t="s">
        <v>4854</v>
      </c>
      <c r="C2638" s="47">
        <v>15767.96</v>
      </c>
      <c r="D2638" s="47">
        <v>15794.65999999996</v>
      </c>
      <c r="E2638" s="47">
        <v>19402.30000000001</v>
      </c>
      <c r="F2638" s="54">
        <v>192</v>
      </c>
      <c r="G2638" s="54">
        <v>203</v>
      </c>
      <c r="H2638" s="54">
        <v>244</v>
      </c>
      <c r="I2638" s="54">
        <v>192</v>
      </c>
      <c r="J2638" s="54">
        <v>203</v>
      </c>
      <c r="K2638" s="54">
        <v>244</v>
      </c>
      <c r="L2638" s="54">
        <v>132</v>
      </c>
      <c r="M2638" s="54">
        <v>136</v>
      </c>
      <c r="N2638" s="54">
        <v>163</v>
      </c>
      <c r="O2638" s="45"/>
      <c r="P2638" s="45"/>
      <c r="Q2638" s="45"/>
      <c r="R2638" s="45"/>
      <c r="S2638" s="45"/>
      <c r="T2638" s="45"/>
      <c r="U2638" s="45"/>
      <c r="V2638" s="45"/>
      <c r="W2638" s="45"/>
      <c r="X2638" s="45"/>
      <c r="Y2638" s="45"/>
      <c r="Z2638" s="45"/>
      <c r="AA2638" s="45"/>
      <c r="AB2638" s="45"/>
      <c r="AC2638" s="45"/>
      <c r="AD2638" s="45"/>
      <c r="AE2638" s="45"/>
      <c r="AF2638" s="45"/>
      <c r="AG2638" s="45"/>
      <c r="AH2638" s="45"/>
      <c r="AI2638" s="45"/>
      <c r="AJ2638" s="45"/>
      <c r="AK2638" s="45"/>
      <c r="AL2638" s="45"/>
      <c r="AM2638" s="45"/>
      <c r="AN2638" s="45"/>
      <c r="AO2638" s="45"/>
      <c r="AP2638" s="45"/>
    </row>
    <row r="2639" spans="1:42" s="16" customFormat="1" ht="24">
      <c r="A2639" s="14" t="s">
        <v>4855</v>
      </c>
      <c r="B2639" s="15" t="s">
        <v>4856</v>
      </c>
      <c r="C2639" s="47">
        <v>11580.69</v>
      </c>
      <c r="D2639" s="47">
        <v>10798.160000000003</v>
      </c>
      <c r="E2639" s="47">
        <v>13638.220000000001</v>
      </c>
      <c r="F2639" s="54">
        <v>82</v>
      </c>
      <c r="G2639" s="54">
        <v>74</v>
      </c>
      <c r="H2639" s="54">
        <v>90</v>
      </c>
      <c r="I2639" s="54">
        <v>285</v>
      </c>
      <c r="J2639" s="54">
        <v>267</v>
      </c>
      <c r="K2639" s="54">
        <v>361</v>
      </c>
      <c r="L2639" s="54">
        <v>63</v>
      </c>
      <c r="M2639" s="54">
        <v>54</v>
      </c>
      <c r="N2639" s="54">
        <v>69</v>
      </c>
      <c r="O2639" s="45"/>
      <c r="P2639" s="45"/>
      <c r="Q2639" s="45"/>
      <c r="R2639" s="45"/>
      <c r="S2639" s="45"/>
      <c r="T2639" s="45"/>
      <c r="U2639" s="45"/>
      <c r="V2639" s="45"/>
      <c r="W2639" s="45"/>
      <c r="X2639" s="45"/>
      <c r="Y2639" s="45"/>
      <c r="Z2639" s="45"/>
      <c r="AA2639" s="45"/>
      <c r="AB2639" s="45"/>
      <c r="AC2639" s="45"/>
      <c r="AD2639" s="45"/>
      <c r="AE2639" s="45"/>
      <c r="AF2639" s="45"/>
      <c r="AG2639" s="45"/>
      <c r="AH2639" s="45"/>
      <c r="AI2639" s="45"/>
      <c r="AJ2639" s="45"/>
      <c r="AK2639" s="45"/>
      <c r="AL2639" s="45"/>
      <c r="AM2639" s="45"/>
      <c r="AN2639" s="45"/>
      <c r="AO2639" s="45"/>
      <c r="AP2639" s="45"/>
    </row>
    <row r="2640" spans="1:42" s="16" customFormat="1" ht="36">
      <c r="A2640" s="14" t="s">
        <v>5795</v>
      </c>
      <c r="B2640" s="15" t="s">
        <v>5796</v>
      </c>
      <c r="C2640" s="47" t="s">
        <v>5836</v>
      </c>
      <c r="D2640" s="47"/>
      <c r="E2640" s="47">
        <v>551.94000000000005</v>
      </c>
      <c r="F2640" s="54" t="s">
        <v>5836</v>
      </c>
      <c r="G2640" s="54" t="s">
        <v>5836</v>
      </c>
      <c r="H2640" s="54">
        <v>4</v>
      </c>
      <c r="I2640" s="54" t="s">
        <v>5836</v>
      </c>
      <c r="J2640" s="54" t="s">
        <v>5836</v>
      </c>
      <c r="K2640" s="54">
        <v>4</v>
      </c>
      <c r="L2640" s="54" t="s">
        <v>5836</v>
      </c>
      <c r="M2640" s="54" t="s">
        <v>5836</v>
      </c>
      <c r="N2640" s="54">
        <v>2</v>
      </c>
      <c r="O2640" s="45"/>
      <c r="P2640" s="45"/>
      <c r="Q2640" s="45"/>
      <c r="R2640" s="45"/>
      <c r="S2640" s="45"/>
      <c r="T2640" s="45"/>
      <c r="U2640" s="45"/>
      <c r="V2640" s="45"/>
      <c r="W2640" s="45"/>
      <c r="X2640" s="45"/>
      <c r="Y2640" s="45"/>
      <c r="Z2640" s="45"/>
      <c r="AA2640" s="45"/>
      <c r="AB2640" s="45"/>
      <c r="AC2640" s="45"/>
      <c r="AD2640" s="45"/>
      <c r="AE2640" s="45"/>
      <c r="AF2640" s="45"/>
      <c r="AG2640" s="45"/>
      <c r="AH2640" s="45"/>
      <c r="AI2640" s="45"/>
      <c r="AJ2640" s="45"/>
      <c r="AK2640" s="45"/>
      <c r="AL2640" s="45"/>
      <c r="AM2640" s="45"/>
      <c r="AN2640" s="45"/>
      <c r="AO2640" s="45"/>
      <c r="AP2640" s="45"/>
    </row>
    <row r="2641" spans="1:42" s="16" customFormat="1" ht="36">
      <c r="A2641" s="14" t="s">
        <v>5797</v>
      </c>
      <c r="B2641" s="15" t="s">
        <v>5798</v>
      </c>
      <c r="C2641" s="47" t="s">
        <v>5836</v>
      </c>
      <c r="D2641" s="47"/>
      <c r="E2641" s="47">
        <v>1490.7199999999998</v>
      </c>
      <c r="F2641" s="54" t="s">
        <v>5836</v>
      </c>
      <c r="G2641" s="54" t="s">
        <v>5836</v>
      </c>
      <c r="H2641" s="54">
        <v>7</v>
      </c>
      <c r="I2641" s="54" t="s">
        <v>5836</v>
      </c>
      <c r="J2641" s="54" t="s">
        <v>5836</v>
      </c>
      <c r="K2641" s="54">
        <v>7</v>
      </c>
      <c r="L2641" s="54" t="s">
        <v>5836</v>
      </c>
      <c r="M2641" s="54" t="s">
        <v>5836</v>
      </c>
      <c r="N2641" s="54">
        <v>4</v>
      </c>
      <c r="O2641" s="45"/>
      <c r="P2641" s="45"/>
      <c r="Q2641" s="45"/>
      <c r="R2641" s="45"/>
      <c r="S2641" s="45"/>
      <c r="T2641" s="45"/>
      <c r="U2641" s="45"/>
      <c r="V2641" s="45"/>
      <c r="W2641" s="45"/>
      <c r="X2641" s="45"/>
      <c r="Y2641" s="45"/>
      <c r="Z2641" s="45"/>
      <c r="AA2641" s="45"/>
      <c r="AB2641" s="45"/>
      <c r="AC2641" s="45"/>
      <c r="AD2641" s="45"/>
      <c r="AE2641" s="45"/>
      <c r="AF2641" s="45"/>
      <c r="AG2641" s="45"/>
      <c r="AH2641" s="45"/>
      <c r="AI2641" s="45"/>
      <c r="AJ2641" s="45"/>
      <c r="AK2641" s="45"/>
      <c r="AL2641" s="45"/>
      <c r="AM2641" s="45"/>
      <c r="AN2641" s="45"/>
      <c r="AO2641" s="45"/>
      <c r="AP2641" s="45"/>
    </row>
    <row r="2642" spans="1:42" s="16" customFormat="1" ht="36">
      <c r="A2642" s="14" t="s">
        <v>5799</v>
      </c>
      <c r="B2642" s="15" t="s">
        <v>5800</v>
      </c>
      <c r="C2642" s="47" t="s">
        <v>5836</v>
      </c>
      <c r="D2642" s="47"/>
      <c r="E2642" s="47">
        <v>2147.48</v>
      </c>
      <c r="F2642" s="54" t="s">
        <v>5836</v>
      </c>
      <c r="G2642" s="54" t="s">
        <v>5836</v>
      </c>
      <c r="H2642" s="54">
        <v>7</v>
      </c>
      <c r="I2642" s="54" t="s">
        <v>5836</v>
      </c>
      <c r="J2642" s="54" t="s">
        <v>5836</v>
      </c>
      <c r="K2642" s="54">
        <v>19</v>
      </c>
      <c r="L2642" s="54" t="s">
        <v>5836</v>
      </c>
      <c r="M2642" s="54" t="s">
        <v>5836</v>
      </c>
      <c r="N2642" s="54">
        <v>5</v>
      </c>
      <c r="O2642" s="45"/>
      <c r="P2642" s="45"/>
      <c r="Q2642" s="45"/>
      <c r="R2642" s="45"/>
      <c r="S2642" s="45"/>
      <c r="T2642" s="45"/>
      <c r="U2642" s="45"/>
      <c r="V2642" s="45"/>
      <c r="W2642" s="45"/>
      <c r="X2642" s="45"/>
      <c r="Y2642" s="45"/>
      <c r="Z2642" s="45"/>
      <c r="AA2642" s="45"/>
      <c r="AB2642" s="45"/>
      <c r="AC2642" s="45"/>
      <c r="AD2642" s="45"/>
      <c r="AE2642" s="45"/>
      <c r="AF2642" s="45"/>
      <c r="AG2642" s="45"/>
      <c r="AH2642" s="45"/>
      <c r="AI2642" s="45"/>
      <c r="AJ2642" s="45"/>
      <c r="AK2642" s="45"/>
      <c r="AL2642" s="45"/>
      <c r="AM2642" s="45"/>
      <c r="AN2642" s="45"/>
      <c r="AO2642" s="45"/>
      <c r="AP2642" s="45"/>
    </row>
    <row r="2643" spans="1:42" s="16" customFormat="1" ht="36">
      <c r="A2643" s="14" t="s">
        <v>5801</v>
      </c>
      <c r="B2643" s="15" t="s">
        <v>5802</v>
      </c>
      <c r="C2643" s="47" t="s">
        <v>5836</v>
      </c>
      <c r="D2643" s="47"/>
      <c r="E2643" s="47">
        <v>36782.57</v>
      </c>
      <c r="F2643" s="54" t="s">
        <v>5836</v>
      </c>
      <c r="G2643" s="54" t="s">
        <v>5836</v>
      </c>
      <c r="H2643" s="54">
        <v>56</v>
      </c>
      <c r="I2643" s="54" t="s">
        <v>5836</v>
      </c>
      <c r="J2643" s="54" t="s">
        <v>5836</v>
      </c>
      <c r="K2643" s="54">
        <v>166</v>
      </c>
      <c r="L2643" s="54" t="s">
        <v>5836</v>
      </c>
      <c r="M2643" s="54" t="s">
        <v>5836</v>
      </c>
      <c r="N2643" s="54">
        <v>16</v>
      </c>
      <c r="O2643" s="45"/>
      <c r="P2643" s="45"/>
      <c r="Q2643" s="45"/>
      <c r="R2643" s="45"/>
      <c r="S2643" s="45"/>
      <c r="T2643" s="45"/>
      <c r="U2643" s="45"/>
      <c r="V2643" s="45"/>
      <c r="W2643" s="45"/>
      <c r="X2643" s="45"/>
      <c r="Y2643" s="45"/>
      <c r="Z2643" s="45"/>
      <c r="AA2643" s="45"/>
      <c r="AB2643" s="45"/>
      <c r="AC2643" s="45"/>
      <c r="AD2643" s="45"/>
      <c r="AE2643" s="45"/>
      <c r="AF2643" s="45"/>
      <c r="AG2643" s="45"/>
      <c r="AH2643" s="45"/>
      <c r="AI2643" s="45"/>
      <c r="AJ2643" s="45"/>
      <c r="AK2643" s="45"/>
      <c r="AL2643" s="45"/>
      <c r="AM2643" s="45"/>
      <c r="AN2643" s="45"/>
      <c r="AO2643" s="45"/>
      <c r="AP2643" s="45"/>
    </row>
    <row r="2644" spans="1:42" s="16" customFormat="1" ht="24">
      <c r="A2644" s="14" t="s">
        <v>5803</v>
      </c>
      <c r="B2644" s="15" t="s">
        <v>5804</v>
      </c>
      <c r="C2644" s="47" t="s">
        <v>5836</v>
      </c>
      <c r="D2644" s="47"/>
      <c r="E2644" s="47">
        <v>2121.37</v>
      </c>
      <c r="F2644" s="54" t="s">
        <v>5836</v>
      </c>
      <c r="G2644" s="54" t="s">
        <v>5836</v>
      </c>
      <c r="H2644" s="54">
        <v>14</v>
      </c>
      <c r="I2644" s="54" t="s">
        <v>5836</v>
      </c>
      <c r="J2644" s="54" t="s">
        <v>5836</v>
      </c>
      <c r="K2644" s="54">
        <v>44</v>
      </c>
      <c r="L2644" s="54" t="s">
        <v>5836</v>
      </c>
      <c r="M2644" s="54" t="s">
        <v>5836</v>
      </c>
      <c r="N2644" s="54">
        <v>7</v>
      </c>
      <c r="O2644" s="45"/>
      <c r="P2644" s="45"/>
      <c r="Q2644" s="45"/>
      <c r="R2644" s="45"/>
      <c r="S2644" s="45"/>
      <c r="T2644" s="45"/>
      <c r="U2644" s="45"/>
      <c r="V2644" s="45"/>
      <c r="W2644" s="45"/>
      <c r="X2644" s="45"/>
      <c r="Y2644" s="45"/>
      <c r="Z2644" s="45"/>
      <c r="AA2644" s="45"/>
      <c r="AB2644" s="45"/>
      <c r="AC2644" s="45"/>
      <c r="AD2644" s="45"/>
      <c r="AE2644" s="45"/>
      <c r="AF2644" s="45"/>
      <c r="AG2644" s="45"/>
      <c r="AH2644" s="45"/>
      <c r="AI2644" s="45"/>
      <c r="AJ2644" s="45"/>
      <c r="AK2644" s="45"/>
      <c r="AL2644" s="45"/>
      <c r="AM2644" s="45"/>
      <c r="AN2644" s="45"/>
      <c r="AO2644" s="45"/>
      <c r="AP2644" s="45"/>
    </row>
    <row r="2645" spans="1:42" s="16" customFormat="1" ht="36">
      <c r="A2645" s="14" t="s">
        <v>5805</v>
      </c>
      <c r="B2645" s="15" t="s">
        <v>5806</v>
      </c>
      <c r="C2645" s="47" t="s">
        <v>5836</v>
      </c>
      <c r="D2645" s="47"/>
      <c r="E2645" s="47">
        <v>498.17</v>
      </c>
      <c r="F2645" s="54" t="s">
        <v>5836</v>
      </c>
      <c r="G2645" s="54" t="s">
        <v>5836</v>
      </c>
      <c r="H2645" s="54">
        <v>4</v>
      </c>
      <c r="I2645" s="54" t="s">
        <v>5836</v>
      </c>
      <c r="J2645" s="54" t="s">
        <v>5836</v>
      </c>
      <c r="K2645" s="54">
        <v>4</v>
      </c>
      <c r="L2645" s="54" t="s">
        <v>5836</v>
      </c>
      <c r="M2645" s="54" t="s">
        <v>5836</v>
      </c>
      <c r="N2645" s="54">
        <v>3</v>
      </c>
      <c r="O2645" s="45"/>
      <c r="P2645" s="45"/>
      <c r="Q2645" s="45"/>
      <c r="R2645" s="45"/>
      <c r="S2645" s="45"/>
      <c r="T2645" s="45"/>
      <c r="U2645" s="45"/>
      <c r="V2645" s="45"/>
      <c r="W2645" s="45"/>
      <c r="X2645" s="45"/>
      <c r="Y2645" s="45"/>
      <c r="Z2645" s="45"/>
      <c r="AA2645" s="45"/>
      <c r="AB2645" s="45"/>
      <c r="AC2645" s="45"/>
      <c r="AD2645" s="45"/>
      <c r="AE2645" s="45"/>
      <c r="AF2645" s="45"/>
      <c r="AG2645" s="45"/>
      <c r="AH2645" s="45"/>
      <c r="AI2645" s="45"/>
      <c r="AJ2645" s="45"/>
      <c r="AK2645" s="45"/>
      <c r="AL2645" s="45"/>
      <c r="AM2645" s="45"/>
      <c r="AN2645" s="45"/>
      <c r="AO2645" s="45"/>
      <c r="AP2645" s="45"/>
    </row>
    <row r="2646" spans="1:42" s="16" customFormat="1" ht="24">
      <c r="A2646" s="14" t="s">
        <v>5807</v>
      </c>
      <c r="B2646" s="15" t="s">
        <v>5808</v>
      </c>
      <c r="C2646" s="47" t="s">
        <v>5836</v>
      </c>
      <c r="D2646" s="47"/>
      <c r="E2646" s="47">
        <v>34201.389999999985</v>
      </c>
      <c r="F2646" s="54" t="s">
        <v>5836</v>
      </c>
      <c r="G2646" s="54" t="s">
        <v>5836</v>
      </c>
      <c r="H2646" s="54">
        <v>55</v>
      </c>
      <c r="I2646" s="54" t="s">
        <v>5836</v>
      </c>
      <c r="J2646" s="54" t="s">
        <v>5836</v>
      </c>
      <c r="K2646" s="54">
        <v>186</v>
      </c>
      <c r="L2646" s="54" t="s">
        <v>5836</v>
      </c>
      <c r="M2646" s="54" t="s">
        <v>5836</v>
      </c>
      <c r="N2646" s="54">
        <v>11</v>
      </c>
      <c r="O2646" s="45"/>
      <c r="P2646" s="45"/>
      <c r="Q2646" s="45"/>
      <c r="R2646" s="45"/>
      <c r="S2646" s="45"/>
      <c r="T2646" s="45"/>
      <c r="U2646" s="45"/>
      <c r="V2646" s="45"/>
      <c r="W2646" s="45"/>
      <c r="X2646" s="45"/>
      <c r="Y2646" s="45"/>
      <c r="Z2646" s="45"/>
      <c r="AA2646" s="45"/>
      <c r="AB2646" s="45"/>
      <c r="AC2646" s="45"/>
      <c r="AD2646" s="45"/>
      <c r="AE2646" s="45"/>
      <c r="AF2646" s="45"/>
      <c r="AG2646" s="45"/>
      <c r="AH2646" s="45"/>
      <c r="AI2646" s="45"/>
      <c r="AJ2646" s="45"/>
      <c r="AK2646" s="45"/>
      <c r="AL2646" s="45"/>
      <c r="AM2646" s="45"/>
      <c r="AN2646" s="45"/>
      <c r="AO2646" s="45"/>
      <c r="AP2646" s="45"/>
    </row>
    <row r="2647" spans="1:42" s="16" customFormat="1" ht="12">
      <c r="A2647" s="14" t="s">
        <v>4857</v>
      </c>
      <c r="B2647" s="15" t="s">
        <v>4858</v>
      </c>
      <c r="C2647" s="47">
        <v>21120.15</v>
      </c>
      <c r="D2647" s="47">
        <v>28728.150000000085</v>
      </c>
      <c r="E2647" s="47">
        <v>63179.120000000228</v>
      </c>
      <c r="F2647" s="54">
        <v>120</v>
      </c>
      <c r="G2647" s="54">
        <v>183</v>
      </c>
      <c r="H2647" s="54">
        <v>325</v>
      </c>
      <c r="I2647" s="54">
        <v>240</v>
      </c>
      <c r="J2647" s="54">
        <v>270</v>
      </c>
      <c r="K2647" s="54">
        <v>446</v>
      </c>
      <c r="L2647" s="54">
        <v>111</v>
      </c>
      <c r="M2647" s="54">
        <v>177</v>
      </c>
      <c r="N2647" s="54">
        <v>299</v>
      </c>
      <c r="O2647" s="45"/>
      <c r="P2647" s="45"/>
      <c r="Q2647" s="45"/>
      <c r="R2647" s="45"/>
      <c r="S2647" s="45"/>
      <c r="T2647" s="45"/>
      <c r="U2647" s="45"/>
      <c r="V2647" s="45"/>
      <c r="W2647" s="45"/>
      <c r="X2647" s="45"/>
      <c r="Y2647" s="45"/>
      <c r="Z2647" s="45"/>
      <c r="AA2647" s="45"/>
      <c r="AB2647" s="45"/>
      <c r="AC2647" s="45"/>
      <c r="AD2647" s="45"/>
      <c r="AE2647" s="45"/>
      <c r="AF2647" s="45"/>
      <c r="AG2647" s="45"/>
      <c r="AH2647" s="45"/>
      <c r="AI2647" s="45"/>
      <c r="AJ2647" s="45"/>
      <c r="AK2647" s="45"/>
      <c r="AL2647" s="45"/>
      <c r="AM2647" s="45"/>
      <c r="AN2647" s="45"/>
      <c r="AO2647" s="45"/>
      <c r="AP2647" s="45"/>
    </row>
    <row r="2648" spans="1:42" s="16" customFormat="1" ht="24">
      <c r="A2648" s="14" t="s">
        <v>4859</v>
      </c>
      <c r="B2648" s="15" t="s">
        <v>4860</v>
      </c>
      <c r="C2648" s="47">
        <v>134838.12</v>
      </c>
      <c r="D2648" s="47">
        <v>131950.54999999946</v>
      </c>
      <c r="E2648" s="47">
        <v>130838.68000000042</v>
      </c>
      <c r="F2648" s="54">
        <v>745</v>
      </c>
      <c r="G2648" s="54">
        <v>703</v>
      </c>
      <c r="H2648" s="54">
        <v>682</v>
      </c>
      <c r="I2648" s="54">
        <v>824</v>
      </c>
      <c r="J2648" s="54">
        <v>833</v>
      </c>
      <c r="K2648" s="54">
        <v>977</v>
      </c>
      <c r="L2648" s="54">
        <v>680</v>
      </c>
      <c r="M2648" s="54">
        <v>635</v>
      </c>
      <c r="N2648" s="54">
        <v>595</v>
      </c>
      <c r="O2648" s="45"/>
      <c r="P2648" s="45"/>
      <c r="Q2648" s="45"/>
      <c r="R2648" s="45"/>
      <c r="S2648" s="45"/>
      <c r="T2648" s="45"/>
      <c r="U2648" s="45"/>
      <c r="V2648" s="45"/>
      <c r="W2648" s="45"/>
      <c r="X2648" s="45"/>
      <c r="Y2648" s="45"/>
      <c r="Z2648" s="45"/>
      <c r="AA2648" s="45"/>
      <c r="AB2648" s="45"/>
      <c r="AC2648" s="45"/>
      <c r="AD2648" s="45"/>
      <c r="AE2648" s="45"/>
      <c r="AF2648" s="45"/>
      <c r="AG2648" s="45"/>
      <c r="AH2648" s="45"/>
      <c r="AI2648" s="45"/>
      <c r="AJ2648" s="45"/>
      <c r="AK2648" s="45"/>
      <c r="AL2648" s="45"/>
      <c r="AM2648" s="45"/>
      <c r="AN2648" s="45"/>
      <c r="AO2648" s="45"/>
      <c r="AP2648" s="45"/>
    </row>
    <row r="2649" spans="1:42" s="16" customFormat="1" ht="24">
      <c r="A2649" s="14" t="s">
        <v>4861</v>
      </c>
      <c r="B2649" s="15" t="s">
        <v>4862</v>
      </c>
      <c r="C2649" s="47">
        <v>5908.77</v>
      </c>
      <c r="D2649" s="47">
        <v>9530.8799999999974</v>
      </c>
      <c r="E2649" s="47">
        <v>9059.3199999999979</v>
      </c>
      <c r="F2649" s="54">
        <v>47</v>
      </c>
      <c r="G2649" s="54">
        <v>65</v>
      </c>
      <c r="H2649" s="54">
        <v>75</v>
      </c>
      <c r="I2649" s="54">
        <v>90</v>
      </c>
      <c r="J2649" s="54">
        <v>138</v>
      </c>
      <c r="K2649" s="54">
        <v>168</v>
      </c>
      <c r="L2649" s="54">
        <v>42</v>
      </c>
      <c r="M2649" s="54">
        <v>50</v>
      </c>
      <c r="N2649" s="54">
        <v>70</v>
      </c>
      <c r="O2649" s="45"/>
      <c r="P2649" s="45"/>
      <c r="Q2649" s="45"/>
      <c r="R2649" s="45"/>
      <c r="S2649" s="45"/>
      <c r="T2649" s="45"/>
      <c r="U2649" s="45"/>
      <c r="V2649" s="45"/>
      <c r="W2649" s="45"/>
      <c r="X2649" s="45"/>
      <c r="Y2649" s="45"/>
      <c r="Z2649" s="45"/>
      <c r="AA2649" s="45"/>
      <c r="AB2649" s="45"/>
      <c r="AC2649" s="45"/>
      <c r="AD2649" s="45"/>
      <c r="AE2649" s="45"/>
      <c r="AF2649" s="45"/>
      <c r="AG2649" s="45"/>
      <c r="AH2649" s="45"/>
      <c r="AI2649" s="45"/>
      <c r="AJ2649" s="45"/>
      <c r="AK2649" s="45"/>
      <c r="AL2649" s="45"/>
      <c r="AM2649" s="45"/>
      <c r="AN2649" s="45"/>
      <c r="AO2649" s="45"/>
      <c r="AP2649" s="45"/>
    </row>
    <row r="2650" spans="1:42" s="16" customFormat="1" ht="24">
      <c r="A2650" s="14" t="s">
        <v>4863</v>
      </c>
      <c r="B2650" s="15" t="s">
        <v>4864</v>
      </c>
      <c r="C2650" s="47">
        <v>1890.25</v>
      </c>
      <c r="D2650" s="47">
        <v>2066.8000000000002</v>
      </c>
      <c r="E2650" s="47">
        <v>3596.43</v>
      </c>
      <c r="F2650" s="54">
        <v>7</v>
      </c>
      <c r="G2650" s="54">
        <v>10</v>
      </c>
      <c r="H2650" s="54">
        <v>16</v>
      </c>
      <c r="I2650" s="54">
        <v>57</v>
      </c>
      <c r="J2650" s="54">
        <v>22</v>
      </c>
      <c r="K2650" s="54">
        <v>66</v>
      </c>
      <c r="L2650" s="54">
        <v>6</v>
      </c>
      <c r="M2650" s="54">
        <v>6</v>
      </c>
      <c r="N2650" s="54">
        <v>12</v>
      </c>
      <c r="O2650" s="45"/>
      <c r="P2650" s="45"/>
      <c r="Q2650" s="45"/>
      <c r="R2650" s="45"/>
      <c r="S2650" s="45"/>
      <c r="T2650" s="45"/>
      <c r="U2650" s="45"/>
      <c r="V2650" s="45"/>
      <c r="W2650" s="45"/>
      <c r="X2650" s="45"/>
      <c r="Y2650" s="45"/>
      <c r="Z2650" s="45"/>
      <c r="AA2650" s="45"/>
      <c r="AB2650" s="45"/>
      <c r="AC2650" s="45"/>
      <c r="AD2650" s="45"/>
      <c r="AE2650" s="45"/>
      <c r="AF2650" s="45"/>
      <c r="AG2650" s="45"/>
      <c r="AH2650" s="45"/>
      <c r="AI2650" s="45"/>
      <c r="AJ2650" s="45"/>
      <c r="AK2650" s="45"/>
      <c r="AL2650" s="45"/>
      <c r="AM2650" s="45"/>
      <c r="AN2650" s="45"/>
      <c r="AO2650" s="45"/>
      <c r="AP2650" s="45"/>
    </row>
    <row r="2651" spans="1:42" s="16" customFormat="1" ht="24">
      <c r="A2651" s="14" t="s">
        <v>4865</v>
      </c>
      <c r="B2651" s="15" t="s">
        <v>4860</v>
      </c>
      <c r="C2651" s="47">
        <v>80.45</v>
      </c>
      <c r="D2651" s="47"/>
      <c r="E2651" s="47">
        <v>80.45</v>
      </c>
      <c r="F2651" s="54">
        <v>1</v>
      </c>
      <c r="G2651" s="54" t="s">
        <v>5836</v>
      </c>
      <c r="H2651" s="54">
        <v>1</v>
      </c>
      <c r="I2651" s="54">
        <v>1</v>
      </c>
      <c r="J2651" s="54" t="s">
        <v>5836</v>
      </c>
      <c r="K2651" s="54">
        <v>1</v>
      </c>
      <c r="L2651" s="54">
        <v>1</v>
      </c>
      <c r="M2651" s="54" t="s">
        <v>5836</v>
      </c>
      <c r="N2651" s="54">
        <v>1</v>
      </c>
      <c r="O2651" s="45"/>
      <c r="P2651" s="45"/>
      <c r="Q2651" s="45"/>
      <c r="R2651" s="45"/>
      <c r="S2651" s="45"/>
      <c r="T2651" s="45"/>
      <c r="U2651" s="45"/>
      <c r="V2651" s="45"/>
      <c r="W2651" s="45"/>
      <c r="X2651" s="45"/>
      <c r="Y2651" s="45"/>
      <c r="Z2651" s="45"/>
      <c r="AA2651" s="45"/>
      <c r="AB2651" s="45"/>
      <c r="AC2651" s="45"/>
      <c r="AD2651" s="45"/>
      <c r="AE2651" s="45"/>
      <c r="AF2651" s="45"/>
      <c r="AG2651" s="45"/>
      <c r="AH2651" s="45"/>
      <c r="AI2651" s="45"/>
      <c r="AJ2651" s="45"/>
      <c r="AK2651" s="45"/>
      <c r="AL2651" s="45"/>
      <c r="AM2651" s="45"/>
      <c r="AN2651" s="45"/>
      <c r="AO2651" s="45"/>
      <c r="AP2651" s="45"/>
    </row>
    <row r="2652" spans="1:42" s="16" customFormat="1" ht="24">
      <c r="A2652" s="14" t="s">
        <v>4866</v>
      </c>
      <c r="B2652" s="15" t="s">
        <v>4867</v>
      </c>
      <c r="C2652" s="47">
        <v>6056.67</v>
      </c>
      <c r="D2652" s="47">
        <v>2134.21</v>
      </c>
      <c r="E2652" s="47">
        <v>3443.6099999999997</v>
      </c>
      <c r="F2652" s="54">
        <v>10</v>
      </c>
      <c r="G2652" s="54">
        <v>7</v>
      </c>
      <c r="H2652" s="54">
        <v>9</v>
      </c>
      <c r="I2652" s="54">
        <v>129</v>
      </c>
      <c r="J2652" s="54">
        <v>14</v>
      </c>
      <c r="K2652" s="54">
        <v>9</v>
      </c>
      <c r="L2652" s="54">
        <v>5</v>
      </c>
      <c r="M2652" s="54">
        <v>5</v>
      </c>
      <c r="N2652" s="54">
        <v>6</v>
      </c>
      <c r="O2652" s="45"/>
      <c r="P2652" s="45"/>
      <c r="Q2652" s="45"/>
      <c r="R2652" s="45"/>
      <c r="S2652" s="45"/>
      <c r="T2652" s="45"/>
      <c r="U2652" s="45"/>
      <c r="V2652" s="45"/>
      <c r="W2652" s="45"/>
      <c r="X2652" s="45"/>
      <c r="Y2652" s="45"/>
      <c r="Z2652" s="45"/>
      <c r="AA2652" s="45"/>
      <c r="AB2652" s="45"/>
      <c r="AC2652" s="45"/>
      <c r="AD2652" s="45"/>
      <c r="AE2652" s="45"/>
      <c r="AF2652" s="45"/>
      <c r="AG2652" s="45"/>
      <c r="AH2652" s="45"/>
      <c r="AI2652" s="45"/>
      <c r="AJ2652" s="45"/>
      <c r="AK2652" s="45"/>
      <c r="AL2652" s="45"/>
      <c r="AM2652" s="45"/>
      <c r="AN2652" s="45"/>
      <c r="AO2652" s="45"/>
      <c r="AP2652" s="45"/>
    </row>
    <row r="2653" spans="1:42" s="16" customFormat="1" ht="12">
      <c r="A2653" s="14" t="s">
        <v>4868</v>
      </c>
      <c r="B2653" s="15" t="s">
        <v>4869</v>
      </c>
      <c r="C2653" s="47">
        <v>184428.63</v>
      </c>
      <c r="D2653" s="47">
        <v>227664.21999999974</v>
      </c>
      <c r="E2653" s="47">
        <v>194443.68000000145</v>
      </c>
      <c r="F2653" s="54">
        <v>785</v>
      </c>
      <c r="G2653" s="54">
        <v>979</v>
      </c>
      <c r="H2653" s="54">
        <v>813</v>
      </c>
      <c r="I2653" s="54">
        <v>3881</v>
      </c>
      <c r="J2653" s="54">
        <v>4693</v>
      </c>
      <c r="K2653" s="54">
        <v>3970</v>
      </c>
      <c r="L2653" s="54">
        <v>429</v>
      </c>
      <c r="M2653" s="54">
        <v>514</v>
      </c>
      <c r="N2653" s="54">
        <v>442</v>
      </c>
      <c r="O2653" s="45"/>
      <c r="P2653" s="45"/>
      <c r="Q2653" s="45"/>
      <c r="R2653" s="45"/>
      <c r="S2653" s="45"/>
      <c r="T2653" s="45"/>
      <c r="U2653" s="45"/>
      <c r="V2653" s="45"/>
      <c r="W2653" s="45"/>
      <c r="X2653" s="45"/>
      <c r="Y2653" s="45"/>
      <c r="Z2653" s="45"/>
      <c r="AA2653" s="45"/>
      <c r="AB2653" s="45"/>
      <c r="AC2653" s="45"/>
      <c r="AD2653" s="45"/>
      <c r="AE2653" s="45"/>
      <c r="AF2653" s="45"/>
      <c r="AG2653" s="45"/>
      <c r="AH2653" s="45"/>
      <c r="AI2653" s="45"/>
      <c r="AJ2653" s="45"/>
      <c r="AK2653" s="45"/>
      <c r="AL2653" s="45"/>
      <c r="AM2653" s="45"/>
      <c r="AN2653" s="45"/>
      <c r="AO2653" s="45"/>
      <c r="AP2653" s="45"/>
    </row>
    <row r="2654" spans="1:42" s="16" customFormat="1" ht="24">
      <c r="A2654" s="14" t="s">
        <v>4870</v>
      </c>
      <c r="B2654" s="15" t="s">
        <v>4871</v>
      </c>
      <c r="C2654" s="47">
        <v>3418024.93</v>
      </c>
      <c r="D2654" s="47">
        <v>3463177.93000127</v>
      </c>
      <c r="E2654" s="47">
        <v>3272190.2899988396</v>
      </c>
      <c r="F2654" s="54">
        <v>40757</v>
      </c>
      <c r="G2654" s="54">
        <v>41375</v>
      </c>
      <c r="H2654" s="54">
        <v>41680</v>
      </c>
      <c r="I2654" s="54">
        <v>41194</v>
      </c>
      <c r="J2654" s="54">
        <v>41837</v>
      </c>
      <c r="K2654" s="54">
        <v>42109</v>
      </c>
      <c r="L2654" s="54">
        <v>39832</v>
      </c>
      <c r="M2654" s="54">
        <v>40379</v>
      </c>
      <c r="N2654" s="54">
        <v>40730</v>
      </c>
      <c r="O2654" s="45"/>
      <c r="P2654" s="45"/>
      <c r="Q2654" s="45"/>
      <c r="R2654" s="45"/>
      <c r="S2654" s="45"/>
      <c r="T2654" s="45"/>
      <c r="U2654" s="45"/>
      <c r="V2654" s="45"/>
      <c r="W2654" s="45"/>
      <c r="X2654" s="45"/>
      <c r="Y2654" s="45"/>
      <c r="Z2654" s="45"/>
      <c r="AA2654" s="45"/>
      <c r="AB2654" s="45"/>
      <c r="AC2654" s="45"/>
      <c r="AD2654" s="45"/>
      <c r="AE2654" s="45"/>
      <c r="AF2654" s="45"/>
      <c r="AG2654" s="45"/>
      <c r="AH2654" s="45"/>
      <c r="AI2654" s="45"/>
      <c r="AJ2654" s="45"/>
      <c r="AK2654" s="45"/>
      <c r="AL2654" s="45"/>
      <c r="AM2654" s="45"/>
      <c r="AN2654" s="45"/>
      <c r="AO2654" s="45"/>
      <c r="AP2654" s="45"/>
    </row>
    <row r="2655" spans="1:42" s="16" customFormat="1" ht="12">
      <c r="A2655" s="14" t="s">
        <v>5809</v>
      </c>
      <c r="B2655" s="15" t="s">
        <v>5810</v>
      </c>
      <c r="C2655" s="47" t="s">
        <v>5836</v>
      </c>
      <c r="D2655" s="47"/>
      <c r="E2655" s="47">
        <v>107.27</v>
      </c>
      <c r="F2655" s="54" t="s">
        <v>5836</v>
      </c>
      <c r="G2655" s="54" t="s">
        <v>5836</v>
      </c>
      <c r="H2655" s="54">
        <v>1</v>
      </c>
      <c r="I2655" s="54" t="s">
        <v>5836</v>
      </c>
      <c r="J2655" s="54" t="s">
        <v>5836</v>
      </c>
      <c r="K2655" s="54">
        <v>1</v>
      </c>
      <c r="L2655" s="54" t="s">
        <v>5836</v>
      </c>
      <c r="M2655" s="54" t="s">
        <v>5836</v>
      </c>
      <c r="N2655" s="54">
        <v>1</v>
      </c>
      <c r="O2655" s="45"/>
      <c r="P2655" s="45"/>
      <c r="Q2655" s="45"/>
      <c r="R2655" s="45"/>
      <c r="S2655" s="45"/>
      <c r="T2655" s="45"/>
      <c r="U2655" s="45"/>
      <c r="V2655" s="45"/>
      <c r="W2655" s="45"/>
      <c r="X2655" s="45"/>
      <c r="Y2655" s="45"/>
      <c r="Z2655" s="45"/>
      <c r="AA2655" s="45"/>
      <c r="AB2655" s="45"/>
      <c r="AC2655" s="45"/>
      <c r="AD2655" s="45"/>
      <c r="AE2655" s="45"/>
      <c r="AF2655" s="45"/>
      <c r="AG2655" s="45"/>
      <c r="AH2655" s="45"/>
      <c r="AI2655" s="45"/>
      <c r="AJ2655" s="45"/>
      <c r="AK2655" s="45"/>
      <c r="AL2655" s="45"/>
      <c r="AM2655" s="45"/>
      <c r="AN2655" s="45"/>
      <c r="AO2655" s="45"/>
      <c r="AP2655" s="45"/>
    </row>
    <row r="2656" spans="1:42" s="16" customFormat="1" ht="24">
      <c r="A2656" s="14" t="s">
        <v>4872</v>
      </c>
      <c r="B2656" s="15" t="s">
        <v>4873</v>
      </c>
      <c r="C2656" s="47">
        <v>1745211.97</v>
      </c>
      <c r="D2656" s="47">
        <v>1726687.3800000479</v>
      </c>
      <c r="E2656" s="47">
        <v>1731225.2900001616</v>
      </c>
      <c r="F2656" s="54">
        <v>16106</v>
      </c>
      <c r="G2656" s="54">
        <v>15983</v>
      </c>
      <c r="H2656" s="54">
        <v>16024</v>
      </c>
      <c r="I2656" s="54">
        <v>40895</v>
      </c>
      <c r="J2656" s="54">
        <v>40243</v>
      </c>
      <c r="K2656" s="54">
        <v>40073</v>
      </c>
      <c r="L2656" s="54">
        <v>15710</v>
      </c>
      <c r="M2656" s="54">
        <v>15562</v>
      </c>
      <c r="N2656" s="54">
        <v>15596</v>
      </c>
      <c r="O2656" s="45"/>
      <c r="P2656" s="45"/>
      <c r="Q2656" s="45"/>
      <c r="R2656" s="45"/>
      <c r="S2656" s="45"/>
      <c r="T2656" s="45"/>
      <c r="U2656" s="45"/>
      <c r="V2656" s="45"/>
      <c r="W2656" s="45"/>
      <c r="X2656" s="45"/>
      <c r="Y2656" s="45"/>
      <c r="Z2656" s="45"/>
      <c r="AA2656" s="45"/>
      <c r="AB2656" s="45"/>
      <c r="AC2656" s="45"/>
      <c r="AD2656" s="45"/>
      <c r="AE2656" s="45"/>
      <c r="AF2656" s="45"/>
      <c r="AG2656" s="45"/>
      <c r="AH2656" s="45"/>
      <c r="AI2656" s="45"/>
      <c r="AJ2656" s="45"/>
      <c r="AK2656" s="45"/>
      <c r="AL2656" s="45"/>
      <c r="AM2656" s="45"/>
      <c r="AN2656" s="45"/>
      <c r="AO2656" s="45"/>
      <c r="AP2656" s="45"/>
    </row>
    <row r="2657" spans="1:42" s="16" customFormat="1" ht="12">
      <c r="A2657" s="14" t="s">
        <v>4874</v>
      </c>
      <c r="B2657" s="15" t="s">
        <v>4875</v>
      </c>
      <c r="C2657" s="47">
        <v>80.53</v>
      </c>
      <c r="D2657" s="47">
        <v>187.9</v>
      </c>
      <c r="E2657" s="47"/>
      <c r="F2657" s="54">
        <v>1</v>
      </c>
      <c r="G2657" s="54">
        <v>2</v>
      </c>
      <c r="H2657" s="54" t="s">
        <v>5836</v>
      </c>
      <c r="I2657" s="54">
        <v>1</v>
      </c>
      <c r="J2657" s="54">
        <v>2</v>
      </c>
      <c r="K2657" s="54" t="s">
        <v>5836</v>
      </c>
      <c r="L2657" s="54">
        <v>1</v>
      </c>
      <c r="M2657" s="54">
        <v>2</v>
      </c>
      <c r="N2657" s="54" t="s">
        <v>5836</v>
      </c>
      <c r="O2657" s="45"/>
      <c r="P2657" s="45"/>
      <c r="Q2657" s="45"/>
      <c r="R2657" s="45"/>
      <c r="S2657" s="45"/>
      <c r="T2657" s="45"/>
      <c r="U2657" s="45"/>
      <c r="V2657" s="45"/>
      <c r="W2657" s="45"/>
      <c r="X2657" s="45"/>
      <c r="Y2657" s="45"/>
      <c r="Z2657" s="45"/>
      <c r="AA2657" s="45"/>
      <c r="AB2657" s="45"/>
      <c r="AC2657" s="45"/>
      <c r="AD2657" s="45"/>
      <c r="AE2657" s="45"/>
      <c r="AF2657" s="45"/>
      <c r="AG2657" s="45"/>
      <c r="AH2657" s="45"/>
      <c r="AI2657" s="45"/>
      <c r="AJ2657" s="45"/>
      <c r="AK2657" s="45"/>
      <c r="AL2657" s="45"/>
      <c r="AM2657" s="45"/>
      <c r="AN2657" s="45"/>
      <c r="AO2657" s="45"/>
      <c r="AP2657" s="45"/>
    </row>
    <row r="2658" spans="1:42" s="16" customFormat="1" ht="24">
      <c r="A2658" s="14" t="s">
        <v>4876</v>
      </c>
      <c r="B2658" s="15" t="s">
        <v>4877</v>
      </c>
      <c r="C2658" s="47">
        <v>80.45</v>
      </c>
      <c r="D2658" s="47">
        <v>80.45</v>
      </c>
      <c r="E2658" s="47"/>
      <c r="F2658" s="54">
        <v>1</v>
      </c>
      <c r="G2658" s="54">
        <v>1</v>
      </c>
      <c r="H2658" s="54" t="s">
        <v>5836</v>
      </c>
      <c r="I2658" s="54">
        <v>1</v>
      </c>
      <c r="J2658" s="54">
        <v>1</v>
      </c>
      <c r="K2658" s="54" t="s">
        <v>5836</v>
      </c>
      <c r="L2658" s="54">
        <v>1</v>
      </c>
      <c r="M2658" s="54">
        <v>1</v>
      </c>
      <c r="N2658" s="54" t="s">
        <v>5836</v>
      </c>
      <c r="O2658" s="45"/>
      <c r="P2658" s="45"/>
      <c r="Q2658" s="45"/>
      <c r="R2658" s="45"/>
      <c r="S2658" s="45"/>
      <c r="T2658" s="45"/>
      <c r="U2658" s="45"/>
      <c r="V2658" s="45"/>
      <c r="W2658" s="45"/>
      <c r="X2658" s="45"/>
      <c r="Y2658" s="45"/>
      <c r="Z2658" s="45"/>
      <c r="AA2658" s="45"/>
      <c r="AB2658" s="45"/>
      <c r="AC2658" s="45"/>
      <c r="AD2658" s="45"/>
      <c r="AE2658" s="45"/>
      <c r="AF2658" s="45"/>
      <c r="AG2658" s="45"/>
      <c r="AH2658" s="45"/>
      <c r="AI2658" s="45"/>
      <c r="AJ2658" s="45"/>
      <c r="AK2658" s="45"/>
      <c r="AL2658" s="45"/>
      <c r="AM2658" s="45"/>
      <c r="AN2658" s="45"/>
      <c r="AO2658" s="45"/>
      <c r="AP2658" s="45"/>
    </row>
    <row r="2659" spans="1:42" s="16" customFormat="1" ht="12">
      <c r="A2659" s="14" t="s">
        <v>4878</v>
      </c>
      <c r="B2659" s="15" t="s">
        <v>4879</v>
      </c>
      <c r="C2659" s="47">
        <v>1458.02</v>
      </c>
      <c r="D2659" s="47">
        <v>1904.5300000000004</v>
      </c>
      <c r="E2659" s="47">
        <v>1745.6899999999998</v>
      </c>
      <c r="F2659" s="54">
        <v>10</v>
      </c>
      <c r="G2659" s="54">
        <v>18</v>
      </c>
      <c r="H2659" s="54">
        <v>12</v>
      </c>
      <c r="I2659" s="54">
        <v>52</v>
      </c>
      <c r="J2659" s="54">
        <v>41</v>
      </c>
      <c r="K2659" s="54">
        <v>62</v>
      </c>
      <c r="L2659" s="54">
        <v>10</v>
      </c>
      <c r="M2659" s="54">
        <v>17</v>
      </c>
      <c r="N2659" s="54">
        <v>12</v>
      </c>
      <c r="O2659" s="45"/>
      <c r="P2659" s="45"/>
      <c r="Q2659" s="45"/>
      <c r="R2659" s="45"/>
      <c r="S2659" s="45"/>
      <c r="T2659" s="45"/>
      <c r="U2659" s="45"/>
      <c r="V2659" s="45"/>
      <c r="W2659" s="45"/>
      <c r="X2659" s="45"/>
      <c r="Y2659" s="45"/>
      <c r="Z2659" s="45"/>
      <c r="AA2659" s="45"/>
      <c r="AB2659" s="45"/>
      <c r="AC2659" s="45"/>
      <c r="AD2659" s="45"/>
      <c r="AE2659" s="45"/>
      <c r="AF2659" s="45"/>
      <c r="AG2659" s="45"/>
      <c r="AH2659" s="45"/>
      <c r="AI2659" s="45"/>
      <c r="AJ2659" s="45"/>
      <c r="AK2659" s="45"/>
      <c r="AL2659" s="45"/>
      <c r="AM2659" s="45"/>
      <c r="AN2659" s="45"/>
      <c r="AO2659" s="45"/>
      <c r="AP2659" s="45"/>
    </row>
    <row r="2660" spans="1:42" s="16" customFormat="1" ht="12">
      <c r="A2660" s="14" t="s">
        <v>4880</v>
      </c>
      <c r="B2660" s="15" t="s">
        <v>4881</v>
      </c>
      <c r="C2660" s="47">
        <v>729.4</v>
      </c>
      <c r="D2660" s="47">
        <v>2914.09</v>
      </c>
      <c r="E2660" s="47">
        <v>1122.2</v>
      </c>
      <c r="F2660" s="54">
        <v>3</v>
      </c>
      <c r="G2660" s="54">
        <v>8</v>
      </c>
      <c r="H2660" s="54">
        <v>2</v>
      </c>
      <c r="I2660" s="54">
        <v>3</v>
      </c>
      <c r="J2660" s="54">
        <v>110</v>
      </c>
      <c r="K2660" s="54">
        <v>62</v>
      </c>
      <c r="L2660" s="54">
        <v>3</v>
      </c>
      <c r="M2660" s="54">
        <v>8</v>
      </c>
      <c r="N2660" s="54">
        <v>2</v>
      </c>
      <c r="O2660" s="45"/>
      <c r="P2660" s="45"/>
      <c r="Q2660" s="45"/>
      <c r="R2660" s="45"/>
      <c r="S2660" s="45"/>
      <c r="T2660" s="45"/>
      <c r="U2660" s="45"/>
      <c r="V2660" s="45"/>
      <c r="W2660" s="45"/>
      <c r="X2660" s="45"/>
      <c r="Y2660" s="45"/>
      <c r="Z2660" s="45"/>
      <c r="AA2660" s="45"/>
      <c r="AB2660" s="45"/>
      <c r="AC2660" s="45"/>
      <c r="AD2660" s="45"/>
      <c r="AE2660" s="45"/>
      <c r="AF2660" s="45"/>
      <c r="AG2660" s="45"/>
      <c r="AH2660" s="45"/>
      <c r="AI2660" s="45"/>
      <c r="AJ2660" s="45"/>
      <c r="AK2660" s="45"/>
      <c r="AL2660" s="45"/>
      <c r="AM2660" s="45"/>
      <c r="AN2660" s="45"/>
      <c r="AO2660" s="45"/>
      <c r="AP2660" s="45"/>
    </row>
    <row r="2661" spans="1:42" s="16" customFormat="1" ht="24">
      <c r="A2661" s="14" t="s">
        <v>4882</v>
      </c>
      <c r="B2661" s="15" t="s">
        <v>4883</v>
      </c>
      <c r="C2661" s="47">
        <v>1398.08</v>
      </c>
      <c r="D2661" s="47">
        <v>1182.3400000000001</v>
      </c>
      <c r="E2661" s="47">
        <v>798.3</v>
      </c>
      <c r="F2661" s="54">
        <v>3</v>
      </c>
      <c r="G2661" s="54">
        <v>2</v>
      </c>
      <c r="H2661" s="54">
        <v>2</v>
      </c>
      <c r="I2661" s="54">
        <v>36</v>
      </c>
      <c r="J2661" s="54">
        <v>45</v>
      </c>
      <c r="K2661" s="54">
        <v>2</v>
      </c>
      <c r="L2661" s="54">
        <v>3</v>
      </c>
      <c r="M2661" s="54">
        <v>2</v>
      </c>
      <c r="N2661" s="54">
        <v>2</v>
      </c>
      <c r="O2661" s="45"/>
      <c r="P2661" s="45"/>
      <c r="Q2661" s="45"/>
      <c r="R2661" s="45"/>
      <c r="S2661" s="45"/>
      <c r="T2661" s="45"/>
      <c r="U2661" s="45"/>
      <c r="V2661" s="45"/>
      <c r="W2661" s="45"/>
      <c r="X2661" s="45"/>
      <c r="Y2661" s="45"/>
      <c r="Z2661" s="45"/>
      <c r="AA2661" s="45"/>
      <c r="AB2661" s="45"/>
      <c r="AC2661" s="45"/>
      <c r="AD2661" s="45"/>
      <c r="AE2661" s="45"/>
      <c r="AF2661" s="45"/>
      <c r="AG2661" s="45"/>
      <c r="AH2661" s="45"/>
      <c r="AI2661" s="45"/>
      <c r="AJ2661" s="45"/>
      <c r="AK2661" s="45"/>
      <c r="AL2661" s="45"/>
      <c r="AM2661" s="45"/>
      <c r="AN2661" s="45"/>
      <c r="AO2661" s="45"/>
      <c r="AP2661" s="45"/>
    </row>
    <row r="2662" spans="1:42" s="16" customFormat="1" ht="24">
      <c r="A2662" s="14" t="s">
        <v>4884</v>
      </c>
      <c r="B2662" s="15" t="s">
        <v>4885</v>
      </c>
      <c r="C2662" s="47">
        <v>24811.360000000001</v>
      </c>
      <c r="D2662" s="47">
        <v>17763.370000000003</v>
      </c>
      <c r="E2662" s="47">
        <v>36676.889999999985</v>
      </c>
      <c r="F2662" s="54">
        <v>79</v>
      </c>
      <c r="G2662" s="54">
        <v>56</v>
      </c>
      <c r="H2662" s="54">
        <v>118</v>
      </c>
      <c r="I2662" s="54">
        <v>111</v>
      </c>
      <c r="J2662" s="54">
        <v>61</v>
      </c>
      <c r="K2662" s="54">
        <v>144</v>
      </c>
      <c r="L2662" s="54">
        <v>78</v>
      </c>
      <c r="M2662" s="54">
        <v>55</v>
      </c>
      <c r="N2662" s="54">
        <v>113</v>
      </c>
      <c r="O2662" s="45"/>
      <c r="P2662" s="45"/>
      <c r="Q2662" s="45"/>
      <c r="R2662" s="45"/>
      <c r="S2662" s="45"/>
      <c r="T2662" s="45"/>
      <c r="U2662" s="45"/>
      <c r="V2662" s="45"/>
      <c r="W2662" s="45"/>
      <c r="X2662" s="45"/>
      <c r="Y2662" s="45"/>
      <c r="Z2662" s="45"/>
      <c r="AA2662" s="45"/>
      <c r="AB2662" s="45"/>
      <c r="AC2662" s="45"/>
      <c r="AD2662" s="45"/>
      <c r="AE2662" s="45"/>
      <c r="AF2662" s="45"/>
      <c r="AG2662" s="45"/>
      <c r="AH2662" s="45"/>
      <c r="AI2662" s="45"/>
      <c r="AJ2662" s="45"/>
      <c r="AK2662" s="45"/>
      <c r="AL2662" s="45"/>
      <c r="AM2662" s="45"/>
      <c r="AN2662" s="45"/>
      <c r="AO2662" s="45"/>
      <c r="AP2662" s="45"/>
    </row>
    <row r="2663" spans="1:42" s="16" customFormat="1" ht="24">
      <c r="A2663" s="14" t="s">
        <v>4886</v>
      </c>
      <c r="B2663" s="15" t="s">
        <v>4887</v>
      </c>
      <c r="C2663" s="47">
        <v>5766.58</v>
      </c>
      <c r="D2663" s="47">
        <v>7208.22</v>
      </c>
      <c r="E2663" s="47">
        <v>8109.2500000000009</v>
      </c>
      <c r="F2663" s="54">
        <v>14</v>
      </c>
      <c r="G2663" s="54">
        <v>18</v>
      </c>
      <c r="H2663" s="54">
        <v>19</v>
      </c>
      <c r="I2663" s="54">
        <v>14</v>
      </c>
      <c r="J2663" s="54">
        <v>18</v>
      </c>
      <c r="K2663" s="54">
        <v>19</v>
      </c>
      <c r="L2663" s="54">
        <v>14</v>
      </c>
      <c r="M2663" s="54">
        <v>18</v>
      </c>
      <c r="N2663" s="54">
        <v>19</v>
      </c>
      <c r="O2663" s="45"/>
      <c r="P2663" s="45"/>
      <c r="Q2663" s="45"/>
      <c r="R2663" s="45"/>
      <c r="S2663" s="45"/>
      <c r="T2663" s="45"/>
      <c r="U2663" s="45"/>
      <c r="V2663" s="45"/>
      <c r="W2663" s="45"/>
      <c r="X2663" s="45"/>
      <c r="Y2663" s="45"/>
      <c r="Z2663" s="45"/>
      <c r="AA2663" s="45"/>
      <c r="AB2663" s="45"/>
      <c r="AC2663" s="45"/>
      <c r="AD2663" s="45"/>
      <c r="AE2663" s="45"/>
      <c r="AF2663" s="45"/>
      <c r="AG2663" s="45"/>
      <c r="AH2663" s="45"/>
      <c r="AI2663" s="45"/>
      <c r="AJ2663" s="45"/>
      <c r="AK2663" s="45"/>
      <c r="AL2663" s="45"/>
      <c r="AM2663" s="45"/>
      <c r="AN2663" s="45"/>
      <c r="AO2663" s="45"/>
      <c r="AP2663" s="45"/>
    </row>
    <row r="2664" spans="1:42" s="16" customFormat="1" ht="12">
      <c r="A2664" s="14" t="s">
        <v>4888</v>
      </c>
      <c r="B2664" s="15" t="s">
        <v>4889</v>
      </c>
      <c r="C2664" s="47">
        <v>98364.85</v>
      </c>
      <c r="D2664" s="47">
        <v>104845.67999999988</v>
      </c>
      <c r="E2664" s="47">
        <v>119977.27999999915</v>
      </c>
      <c r="F2664" s="54">
        <v>523</v>
      </c>
      <c r="G2664" s="54">
        <v>554</v>
      </c>
      <c r="H2664" s="54">
        <v>652</v>
      </c>
      <c r="I2664" s="54">
        <v>942</v>
      </c>
      <c r="J2664" s="54">
        <v>1007</v>
      </c>
      <c r="K2664" s="54">
        <v>1025</v>
      </c>
      <c r="L2664" s="54">
        <v>477</v>
      </c>
      <c r="M2664" s="54">
        <v>500</v>
      </c>
      <c r="N2664" s="54">
        <v>587</v>
      </c>
      <c r="O2664" s="45"/>
      <c r="P2664" s="45"/>
      <c r="Q2664" s="45"/>
      <c r="R2664" s="45"/>
      <c r="S2664" s="45"/>
      <c r="T2664" s="45"/>
      <c r="U2664" s="45"/>
      <c r="V2664" s="45"/>
      <c r="W2664" s="45"/>
      <c r="X2664" s="45"/>
      <c r="Y2664" s="45"/>
      <c r="Z2664" s="45"/>
      <c r="AA2664" s="45"/>
      <c r="AB2664" s="45"/>
      <c r="AC2664" s="45"/>
      <c r="AD2664" s="45"/>
      <c r="AE2664" s="45"/>
      <c r="AF2664" s="45"/>
      <c r="AG2664" s="45"/>
      <c r="AH2664" s="45"/>
      <c r="AI2664" s="45"/>
      <c r="AJ2664" s="45"/>
      <c r="AK2664" s="45"/>
      <c r="AL2664" s="45"/>
      <c r="AM2664" s="45"/>
      <c r="AN2664" s="45"/>
      <c r="AO2664" s="45"/>
      <c r="AP2664" s="45"/>
    </row>
    <row r="2665" spans="1:42" s="16" customFormat="1" ht="12">
      <c r="A2665" s="14" t="s">
        <v>4890</v>
      </c>
      <c r="B2665" s="15" t="s">
        <v>4891</v>
      </c>
      <c r="C2665" s="47">
        <v>21795.51</v>
      </c>
      <c r="D2665" s="47">
        <v>16366.239999999993</v>
      </c>
      <c r="E2665" s="47">
        <v>45049.989999999969</v>
      </c>
      <c r="F2665" s="54">
        <v>51</v>
      </c>
      <c r="G2665" s="54">
        <v>45</v>
      </c>
      <c r="H2665" s="54">
        <v>83</v>
      </c>
      <c r="I2665" s="54">
        <v>296</v>
      </c>
      <c r="J2665" s="54">
        <v>153</v>
      </c>
      <c r="K2665" s="54">
        <v>286</v>
      </c>
      <c r="L2665" s="54">
        <v>36</v>
      </c>
      <c r="M2665" s="54">
        <v>28</v>
      </c>
      <c r="N2665" s="54">
        <v>62</v>
      </c>
      <c r="O2665" s="45"/>
      <c r="P2665" s="45"/>
      <c r="Q2665" s="45"/>
      <c r="R2665" s="45"/>
      <c r="S2665" s="45"/>
      <c r="T2665" s="45"/>
      <c r="U2665" s="45"/>
      <c r="V2665" s="45"/>
      <c r="W2665" s="45"/>
      <c r="X2665" s="45"/>
      <c r="Y2665" s="45"/>
      <c r="Z2665" s="45"/>
      <c r="AA2665" s="45"/>
      <c r="AB2665" s="45"/>
      <c r="AC2665" s="45"/>
      <c r="AD2665" s="45"/>
      <c r="AE2665" s="45"/>
      <c r="AF2665" s="45"/>
      <c r="AG2665" s="45"/>
      <c r="AH2665" s="45"/>
      <c r="AI2665" s="45"/>
      <c r="AJ2665" s="45"/>
      <c r="AK2665" s="45"/>
      <c r="AL2665" s="45"/>
      <c r="AM2665" s="45"/>
      <c r="AN2665" s="45"/>
      <c r="AO2665" s="45"/>
      <c r="AP2665" s="45"/>
    </row>
    <row r="2666" spans="1:42" s="16" customFormat="1" ht="24">
      <c r="A2666" s="14" t="s">
        <v>4892</v>
      </c>
      <c r="B2666" s="15" t="s">
        <v>4893</v>
      </c>
      <c r="C2666" s="47">
        <v>8229.06</v>
      </c>
      <c r="D2666" s="47">
        <v>8170.51</v>
      </c>
      <c r="E2666" s="47">
        <v>6483.0399999999981</v>
      </c>
      <c r="F2666" s="54">
        <v>56</v>
      </c>
      <c r="G2666" s="54">
        <v>62</v>
      </c>
      <c r="H2666" s="54">
        <v>53</v>
      </c>
      <c r="I2666" s="54">
        <v>201</v>
      </c>
      <c r="J2666" s="54">
        <v>177</v>
      </c>
      <c r="K2666" s="54">
        <v>99</v>
      </c>
      <c r="L2666" s="54">
        <v>44</v>
      </c>
      <c r="M2666" s="54">
        <v>44</v>
      </c>
      <c r="N2666" s="54">
        <v>46</v>
      </c>
      <c r="O2666" s="45"/>
      <c r="P2666" s="45"/>
      <c r="Q2666" s="45"/>
      <c r="R2666" s="45"/>
      <c r="S2666" s="45"/>
      <c r="T2666" s="45"/>
      <c r="U2666" s="45"/>
      <c r="V2666" s="45"/>
      <c r="W2666" s="45"/>
      <c r="X2666" s="45"/>
      <c r="Y2666" s="45"/>
      <c r="Z2666" s="45"/>
      <c r="AA2666" s="45"/>
      <c r="AB2666" s="45"/>
      <c r="AC2666" s="45"/>
      <c r="AD2666" s="45"/>
      <c r="AE2666" s="45"/>
      <c r="AF2666" s="45"/>
      <c r="AG2666" s="45"/>
      <c r="AH2666" s="45"/>
      <c r="AI2666" s="45"/>
      <c r="AJ2666" s="45"/>
      <c r="AK2666" s="45"/>
      <c r="AL2666" s="45"/>
      <c r="AM2666" s="45"/>
      <c r="AN2666" s="45"/>
      <c r="AO2666" s="45"/>
      <c r="AP2666" s="45"/>
    </row>
    <row r="2667" spans="1:42" s="16" customFormat="1" ht="24">
      <c r="A2667" s="14" t="s">
        <v>4894</v>
      </c>
      <c r="B2667" s="15" t="s">
        <v>4895</v>
      </c>
      <c r="C2667" s="47">
        <v>5356.86</v>
      </c>
      <c r="D2667" s="47">
        <v>6490.2599999999957</v>
      </c>
      <c r="E2667" s="47">
        <v>8003.1900000000023</v>
      </c>
      <c r="F2667" s="54">
        <v>35</v>
      </c>
      <c r="G2667" s="54">
        <v>51</v>
      </c>
      <c r="H2667" s="54">
        <v>48</v>
      </c>
      <c r="I2667" s="54">
        <v>98</v>
      </c>
      <c r="J2667" s="54">
        <v>67</v>
      </c>
      <c r="K2667" s="54">
        <v>121</v>
      </c>
      <c r="L2667" s="54">
        <v>26</v>
      </c>
      <c r="M2667" s="54">
        <v>38</v>
      </c>
      <c r="N2667" s="54">
        <v>35</v>
      </c>
      <c r="O2667" s="45"/>
      <c r="P2667" s="45"/>
      <c r="Q2667" s="45"/>
      <c r="R2667" s="45"/>
      <c r="S2667" s="45"/>
      <c r="T2667" s="45"/>
      <c r="U2667" s="45"/>
      <c r="V2667" s="45"/>
      <c r="W2667" s="45"/>
      <c r="X2667" s="45"/>
      <c r="Y2667" s="45"/>
      <c r="Z2667" s="45"/>
      <c r="AA2667" s="45"/>
      <c r="AB2667" s="45"/>
      <c r="AC2667" s="45"/>
      <c r="AD2667" s="45"/>
      <c r="AE2667" s="45"/>
      <c r="AF2667" s="45"/>
      <c r="AG2667" s="45"/>
      <c r="AH2667" s="45"/>
      <c r="AI2667" s="45"/>
      <c r="AJ2667" s="45"/>
      <c r="AK2667" s="45"/>
      <c r="AL2667" s="45"/>
      <c r="AM2667" s="45"/>
      <c r="AN2667" s="45"/>
      <c r="AO2667" s="45"/>
      <c r="AP2667" s="45"/>
    </row>
    <row r="2668" spans="1:42" s="16" customFormat="1" ht="24">
      <c r="A2668" s="14" t="s">
        <v>4896</v>
      </c>
      <c r="B2668" s="15" t="s">
        <v>4897</v>
      </c>
      <c r="C2668" s="47">
        <v>21377.96</v>
      </c>
      <c r="D2668" s="47">
        <v>29724.529999999995</v>
      </c>
      <c r="E2668" s="47">
        <v>31479.809999999987</v>
      </c>
      <c r="F2668" s="54">
        <v>78</v>
      </c>
      <c r="G2668" s="54">
        <v>106</v>
      </c>
      <c r="H2668" s="54">
        <v>114</v>
      </c>
      <c r="I2668" s="54">
        <v>233</v>
      </c>
      <c r="J2668" s="54">
        <v>210</v>
      </c>
      <c r="K2668" s="54">
        <v>278</v>
      </c>
      <c r="L2668" s="54">
        <v>58</v>
      </c>
      <c r="M2668" s="54">
        <v>77</v>
      </c>
      <c r="N2668" s="54">
        <v>73</v>
      </c>
      <c r="O2668" s="45"/>
      <c r="P2668" s="45"/>
      <c r="Q2668" s="45"/>
      <c r="R2668" s="45"/>
      <c r="S2668" s="45"/>
      <c r="T2668" s="45"/>
      <c r="U2668" s="45"/>
      <c r="V2668" s="45"/>
      <c r="W2668" s="45"/>
      <c r="X2668" s="45"/>
      <c r="Y2668" s="45"/>
      <c r="Z2668" s="45"/>
      <c r="AA2668" s="45"/>
      <c r="AB2668" s="45"/>
      <c r="AC2668" s="45"/>
      <c r="AD2668" s="45"/>
      <c r="AE2668" s="45"/>
      <c r="AF2668" s="45"/>
      <c r="AG2668" s="45"/>
      <c r="AH2668" s="45"/>
      <c r="AI2668" s="45"/>
      <c r="AJ2668" s="45"/>
      <c r="AK2668" s="45"/>
      <c r="AL2668" s="45"/>
      <c r="AM2668" s="45"/>
      <c r="AN2668" s="45"/>
      <c r="AO2668" s="45"/>
      <c r="AP2668" s="45"/>
    </row>
    <row r="2669" spans="1:42" s="16" customFormat="1" ht="24">
      <c r="A2669" s="14" t="s">
        <v>4898</v>
      </c>
      <c r="B2669" s="15" t="s">
        <v>4899</v>
      </c>
      <c r="C2669" s="47">
        <v>290849.82</v>
      </c>
      <c r="D2669" s="47">
        <v>365678.0500000022</v>
      </c>
      <c r="E2669" s="47">
        <v>429108.51999999926</v>
      </c>
      <c r="F2669" s="54">
        <v>497</v>
      </c>
      <c r="G2669" s="54">
        <v>555</v>
      </c>
      <c r="H2669" s="54">
        <v>679</v>
      </c>
      <c r="I2669" s="54">
        <v>1119</v>
      </c>
      <c r="J2669" s="54">
        <v>1418</v>
      </c>
      <c r="K2669" s="54">
        <v>1757</v>
      </c>
      <c r="L2669" s="54">
        <v>305</v>
      </c>
      <c r="M2669" s="54">
        <v>326</v>
      </c>
      <c r="N2669" s="54">
        <v>362</v>
      </c>
      <c r="O2669" s="45"/>
      <c r="P2669" s="45"/>
      <c r="Q2669" s="45"/>
      <c r="R2669" s="45"/>
      <c r="S2669" s="45"/>
      <c r="T2669" s="45"/>
      <c r="U2669" s="45"/>
      <c r="V2669" s="45"/>
      <c r="W2669" s="45"/>
      <c r="X2669" s="45"/>
      <c r="Y2669" s="45"/>
      <c r="Z2669" s="45"/>
      <c r="AA2669" s="45"/>
      <c r="AB2669" s="45"/>
      <c r="AC2669" s="45"/>
      <c r="AD2669" s="45"/>
      <c r="AE2669" s="45"/>
      <c r="AF2669" s="45"/>
      <c r="AG2669" s="45"/>
      <c r="AH2669" s="45"/>
      <c r="AI2669" s="45"/>
      <c r="AJ2669" s="45"/>
      <c r="AK2669" s="45"/>
      <c r="AL2669" s="45"/>
      <c r="AM2669" s="45"/>
      <c r="AN2669" s="45"/>
      <c r="AO2669" s="45"/>
      <c r="AP2669" s="45"/>
    </row>
    <row r="2670" spans="1:42" s="16" customFormat="1" ht="24">
      <c r="A2670" s="14" t="s">
        <v>4900</v>
      </c>
      <c r="B2670" s="15" t="s">
        <v>4901</v>
      </c>
      <c r="C2670" s="47">
        <v>20598.669999999998</v>
      </c>
      <c r="D2670" s="47">
        <v>22690.840000000007</v>
      </c>
      <c r="E2670" s="47">
        <v>22305.960000000006</v>
      </c>
      <c r="F2670" s="54">
        <v>129</v>
      </c>
      <c r="G2670" s="54">
        <v>143</v>
      </c>
      <c r="H2670" s="54">
        <v>140</v>
      </c>
      <c r="I2670" s="54">
        <v>344</v>
      </c>
      <c r="J2670" s="54">
        <v>375</v>
      </c>
      <c r="K2670" s="54">
        <v>354</v>
      </c>
      <c r="L2670" s="54">
        <v>88</v>
      </c>
      <c r="M2670" s="54">
        <v>104</v>
      </c>
      <c r="N2670" s="54">
        <v>100</v>
      </c>
      <c r="O2670" s="45"/>
      <c r="P2670" s="45"/>
      <c r="Q2670" s="45"/>
      <c r="R2670" s="45"/>
      <c r="S2670" s="45"/>
      <c r="T2670" s="45"/>
      <c r="U2670" s="45"/>
      <c r="V2670" s="45"/>
      <c r="W2670" s="45"/>
      <c r="X2670" s="45"/>
      <c r="Y2670" s="45"/>
      <c r="Z2670" s="45"/>
      <c r="AA2670" s="45"/>
      <c r="AB2670" s="45"/>
      <c r="AC2670" s="45"/>
      <c r="AD2670" s="45"/>
      <c r="AE2670" s="45"/>
      <c r="AF2670" s="45"/>
      <c r="AG2670" s="45"/>
      <c r="AH2670" s="45"/>
      <c r="AI2670" s="45"/>
      <c r="AJ2670" s="45"/>
      <c r="AK2670" s="45"/>
      <c r="AL2670" s="45"/>
      <c r="AM2670" s="45"/>
      <c r="AN2670" s="45"/>
      <c r="AO2670" s="45"/>
      <c r="AP2670" s="45"/>
    </row>
    <row r="2671" spans="1:42" s="16" customFormat="1" ht="24">
      <c r="A2671" s="14" t="s">
        <v>4902</v>
      </c>
      <c r="B2671" s="15" t="s">
        <v>4903</v>
      </c>
      <c r="C2671" s="47">
        <v>23948.34</v>
      </c>
      <c r="D2671" s="47">
        <v>25487.450000000033</v>
      </c>
      <c r="E2671" s="47">
        <v>22822.48000000001</v>
      </c>
      <c r="F2671" s="54">
        <v>128</v>
      </c>
      <c r="G2671" s="54">
        <v>131</v>
      </c>
      <c r="H2671" s="54">
        <v>105</v>
      </c>
      <c r="I2671" s="54">
        <v>262</v>
      </c>
      <c r="J2671" s="54">
        <v>277</v>
      </c>
      <c r="K2671" s="54">
        <v>427</v>
      </c>
      <c r="L2671" s="54">
        <v>92</v>
      </c>
      <c r="M2671" s="54">
        <v>97</v>
      </c>
      <c r="N2671" s="54">
        <v>70</v>
      </c>
      <c r="O2671" s="45"/>
      <c r="P2671" s="45"/>
      <c r="Q2671" s="45"/>
      <c r="R2671" s="45"/>
      <c r="S2671" s="45"/>
      <c r="T2671" s="45"/>
      <c r="U2671" s="45"/>
      <c r="V2671" s="45"/>
      <c r="W2671" s="45"/>
      <c r="X2671" s="45"/>
      <c r="Y2671" s="45"/>
      <c r="Z2671" s="45"/>
      <c r="AA2671" s="45"/>
      <c r="AB2671" s="45"/>
      <c r="AC2671" s="45"/>
      <c r="AD2671" s="45"/>
      <c r="AE2671" s="45"/>
      <c r="AF2671" s="45"/>
      <c r="AG2671" s="45"/>
      <c r="AH2671" s="45"/>
      <c r="AI2671" s="45"/>
      <c r="AJ2671" s="45"/>
      <c r="AK2671" s="45"/>
      <c r="AL2671" s="45"/>
      <c r="AM2671" s="45"/>
      <c r="AN2671" s="45"/>
      <c r="AO2671" s="45"/>
      <c r="AP2671" s="45"/>
    </row>
    <row r="2672" spans="1:42" s="16" customFormat="1" ht="24">
      <c r="A2672" s="14" t="s">
        <v>4904</v>
      </c>
      <c r="B2672" s="15" t="s">
        <v>4905</v>
      </c>
      <c r="C2672" s="47">
        <v>53149.56</v>
      </c>
      <c r="D2672" s="47">
        <v>60919.230000000091</v>
      </c>
      <c r="E2672" s="47">
        <v>64661.049999999988</v>
      </c>
      <c r="F2672" s="54">
        <v>163</v>
      </c>
      <c r="G2672" s="54">
        <v>173</v>
      </c>
      <c r="H2672" s="54">
        <v>188</v>
      </c>
      <c r="I2672" s="54">
        <v>288</v>
      </c>
      <c r="J2672" s="54">
        <v>434</v>
      </c>
      <c r="K2672" s="54">
        <v>432</v>
      </c>
      <c r="L2672" s="54">
        <v>109</v>
      </c>
      <c r="M2672" s="54">
        <v>111</v>
      </c>
      <c r="N2672" s="54">
        <v>118</v>
      </c>
      <c r="O2672" s="45"/>
      <c r="P2672" s="45"/>
      <c r="Q2672" s="45"/>
      <c r="R2672" s="45"/>
      <c r="S2672" s="45"/>
      <c r="T2672" s="45"/>
      <c r="U2672" s="45"/>
      <c r="V2672" s="45"/>
      <c r="W2672" s="45"/>
      <c r="X2672" s="45"/>
      <c r="Y2672" s="45"/>
      <c r="Z2672" s="45"/>
      <c r="AA2672" s="45"/>
      <c r="AB2672" s="45"/>
      <c r="AC2672" s="45"/>
      <c r="AD2672" s="45"/>
      <c r="AE2672" s="45"/>
      <c r="AF2672" s="45"/>
      <c r="AG2672" s="45"/>
      <c r="AH2672" s="45"/>
      <c r="AI2672" s="45"/>
      <c r="AJ2672" s="45"/>
      <c r="AK2672" s="45"/>
      <c r="AL2672" s="45"/>
      <c r="AM2672" s="45"/>
      <c r="AN2672" s="45"/>
      <c r="AO2672" s="45"/>
      <c r="AP2672" s="45"/>
    </row>
    <row r="2673" spans="1:42" s="16" customFormat="1" ht="12">
      <c r="A2673" s="14" t="s">
        <v>4906</v>
      </c>
      <c r="B2673" s="15" t="s">
        <v>4907</v>
      </c>
      <c r="C2673" s="47">
        <v>1695.84</v>
      </c>
      <c r="D2673" s="47">
        <v>456.4</v>
      </c>
      <c r="E2673" s="47">
        <v>1432.44</v>
      </c>
      <c r="F2673" s="54">
        <v>12</v>
      </c>
      <c r="G2673" s="54">
        <v>3</v>
      </c>
      <c r="H2673" s="54">
        <v>8</v>
      </c>
      <c r="I2673" s="54">
        <v>12</v>
      </c>
      <c r="J2673" s="54">
        <v>3</v>
      </c>
      <c r="K2673" s="54">
        <v>8</v>
      </c>
      <c r="L2673" s="54">
        <v>8</v>
      </c>
      <c r="M2673" s="54">
        <v>2</v>
      </c>
      <c r="N2673" s="54">
        <v>7</v>
      </c>
      <c r="O2673" s="45"/>
      <c r="P2673" s="45"/>
      <c r="Q2673" s="45"/>
      <c r="R2673" s="45"/>
      <c r="S2673" s="45"/>
      <c r="T2673" s="45"/>
      <c r="U2673" s="45"/>
      <c r="V2673" s="45"/>
      <c r="W2673" s="45"/>
      <c r="X2673" s="45"/>
      <c r="Y2673" s="45"/>
      <c r="Z2673" s="45"/>
      <c r="AA2673" s="45"/>
      <c r="AB2673" s="45"/>
      <c r="AC2673" s="45"/>
      <c r="AD2673" s="45"/>
      <c r="AE2673" s="45"/>
      <c r="AF2673" s="45"/>
      <c r="AG2673" s="45"/>
      <c r="AH2673" s="45"/>
      <c r="AI2673" s="45"/>
      <c r="AJ2673" s="45"/>
      <c r="AK2673" s="45"/>
      <c r="AL2673" s="45"/>
      <c r="AM2673" s="45"/>
      <c r="AN2673" s="45"/>
      <c r="AO2673" s="45"/>
      <c r="AP2673" s="45"/>
    </row>
    <row r="2674" spans="1:42" s="16" customFormat="1" ht="12">
      <c r="A2674" s="14" t="s">
        <v>4908</v>
      </c>
      <c r="B2674" s="15" t="s">
        <v>4909</v>
      </c>
      <c r="C2674" s="47">
        <v>128.72</v>
      </c>
      <c r="D2674" s="47">
        <v>128.72</v>
      </c>
      <c r="E2674" s="47">
        <v>1095</v>
      </c>
      <c r="F2674" s="54">
        <v>1</v>
      </c>
      <c r="G2674" s="54">
        <v>1</v>
      </c>
      <c r="H2674" s="54">
        <v>3</v>
      </c>
      <c r="I2674" s="54">
        <v>1</v>
      </c>
      <c r="J2674" s="54">
        <v>1</v>
      </c>
      <c r="K2674" s="54">
        <v>8</v>
      </c>
      <c r="L2674" s="54">
        <v>1</v>
      </c>
      <c r="M2674" s="54">
        <v>1</v>
      </c>
      <c r="N2674" s="54">
        <v>2</v>
      </c>
      <c r="O2674" s="45"/>
      <c r="P2674" s="45"/>
      <c r="Q2674" s="45"/>
      <c r="R2674" s="45"/>
      <c r="S2674" s="45"/>
      <c r="T2674" s="45"/>
      <c r="U2674" s="45"/>
      <c r="V2674" s="45"/>
      <c r="W2674" s="45"/>
      <c r="X2674" s="45"/>
      <c r="Y2674" s="45"/>
      <c r="Z2674" s="45"/>
      <c r="AA2674" s="45"/>
      <c r="AB2674" s="45"/>
      <c r="AC2674" s="45"/>
      <c r="AD2674" s="45"/>
      <c r="AE2674" s="45"/>
      <c r="AF2674" s="45"/>
      <c r="AG2674" s="45"/>
      <c r="AH2674" s="45"/>
      <c r="AI2674" s="45"/>
      <c r="AJ2674" s="45"/>
      <c r="AK2674" s="45"/>
      <c r="AL2674" s="45"/>
      <c r="AM2674" s="45"/>
      <c r="AN2674" s="45"/>
      <c r="AO2674" s="45"/>
      <c r="AP2674" s="45"/>
    </row>
    <row r="2675" spans="1:42" s="16" customFormat="1" ht="24">
      <c r="A2675" s="14" t="s">
        <v>4910</v>
      </c>
      <c r="B2675" s="15" t="s">
        <v>4911</v>
      </c>
      <c r="C2675" s="47">
        <v>245563.34</v>
      </c>
      <c r="D2675" s="47">
        <v>346214.97000000009</v>
      </c>
      <c r="E2675" s="47">
        <v>339612.26000000135</v>
      </c>
      <c r="F2675" s="54">
        <v>380</v>
      </c>
      <c r="G2675" s="54">
        <v>413</v>
      </c>
      <c r="H2675" s="54">
        <v>502</v>
      </c>
      <c r="I2675" s="54">
        <v>612</v>
      </c>
      <c r="J2675" s="54">
        <v>1073</v>
      </c>
      <c r="K2675" s="54">
        <v>1201</v>
      </c>
      <c r="L2675" s="54">
        <v>218</v>
      </c>
      <c r="M2675" s="54">
        <v>209</v>
      </c>
      <c r="N2675" s="54">
        <v>249</v>
      </c>
      <c r="O2675" s="45"/>
      <c r="P2675" s="45"/>
      <c r="Q2675" s="45"/>
      <c r="R2675" s="45"/>
      <c r="S2675" s="45"/>
      <c r="T2675" s="45"/>
      <c r="U2675" s="45"/>
      <c r="V2675" s="45"/>
      <c r="W2675" s="45"/>
      <c r="X2675" s="45"/>
      <c r="Y2675" s="45"/>
      <c r="Z2675" s="45"/>
      <c r="AA2675" s="45"/>
      <c r="AB2675" s="45"/>
      <c r="AC2675" s="45"/>
      <c r="AD2675" s="45"/>
      <c r="AE2675" s="45"/>
      <c r="AF2675" s="45"/>
      <c r="AG2675" s="45"/>
      <c r="AH2675" s="45"/>
      <c r="AI2675" s="45"/>
      <c r="AJ2675" s="45"/>
      <c r="AK2675" s="45"/>
      <c r="AL2675" s="45"/>
      <c r="AM2675" s="45"/>
      <c r="AN2675" s="45"/>
      <c r="AO2675" s="45"/>
      <c r="AP2675" s="45"/>
    </row>
    <row r="2676" spans="1:42" s="16" customFormat="1" ht="12">
      <c r="A2676" s="14" t="s">
        <v>4912</v>
      </c>
      <c r="B2676" s="15" t="s">
        <v>4913</v>
      </c>
      <c r="C2676" s="47">
        <v>2630104.12</v>
      </c>
      <c r="D2676" s="47">
        <v>2728706.0899998085</v>
      </c>
      <c r="E2676" s="47">
        <v>3164749.4799997141</v>
      </c>
      <c r="F2676" s="54">
        <v>5568</v>
      </c>
      <c r="G2676" s="54">
        <v>5872</v>
      </c>
      <c r="H2676" s="54">
        <v>6522</v>
      </c>
      <c r="I2676" s="54">
        <v>10584</v>
      </c>
      <c r="J2676" s="54">
        <v>10896</v>
      </c>
      <c r="K2676" s="54">
        <v>11735</v>
      </c>
      <c r="L2676" s="54">
        <v>4482</v>
      </c>
      <c r="M2676" s="54">
        <v>4761</v>
      </c>
      <c r="N2676" s="54">
        <v>5342</v>
      </c>
      <c r="O2676" s="45"/>
      <c r="P2676" s="45"/>
      <c r="Q2676" s="45"/>
      <c r="R2676" s="45"/>
      <c r="S2676" s="45"/>
      <c r="T2676" s="45"/>
      <c r="U2676" s="45"/>
      <c r="V2676" s="45"/>
      <c r="W2676" s="45"/>
      <c r="X2676" s="45"/>
      <c r="Y2676" s="45"/>
      <c r="Z2676" s="45"/>
      <c r="AA2676" s="45"/>
      <c r="AB2676" s="45"/>
      <c r="AC2676" s="45"/>
      <c r="AD2676" s="45"/>
      <c r="AE2676" s="45"/>
      <c r="AF2676" s="45"/>
      <c r="AG2676" s="45"/>
      <c r="AH2676" s="45"/>
      <c r="AI2676" s="45"/>
      <c r="AJ2676" s="45"/>
      <c r="AK2676" s="45"/>
      <c r="AL2676" s="45"/>
      <c r="AM2676" s="45"/>
      <c r="AN2676" s="45"/>
      <c r="AO2676" s="45"/>
      <c r="AP2676" s="45"/>
    </row>
    <row r="2677" spans="1:42" s="16" customFormat="1" ht="12">
      <c r="A2677" s="14" t="s">
        <v>4914</v>
      </c>
      <c r="B2677" s="15" t="s">
        <v>4915</v>
      </c>
      <c r="C2677" s="47">
        <v>5852.96</v>
      </c>
      <c r="D2677" s="47">
        <v>7775.9199999999973</v>
      </c>
      <c r="E2677" s="47">
        <v>13730.890000000014</v>
      </c>
      <c r="F2677" s="54">
        <v>33</v>
      </c>
      <c r="G2677" s="54">
        <v>42</v>
      </c>
      <c r="H2677" s="54">
        <v>66</v>
      </c>
      <c r="I2677" s="54">
        <v>53</v>
      </c>
      <c r="J2677" s="54">
        <v>94</v>
      </c>
      <c r="K2677" s="54">
        <v>223</v>
      </c>
      <c r="L2677" s="54">
        <v>33</v>
      </c>
      <c r="M2677" s="54">
        <v>42</v>
      </c>
      <c r="N2677" s="54">
        <v>65</v>
      </c>
      <c r="O2677" s="45"/>
      <c r="P2677" s="45"/>
      <c r="Q2677" s="45"/>
      <c r="R2677" s="45"/>
      <c r="S2677" s="45"/>
      <c r="T2677" s="45"/>
      <c r="U2677" s="45"/>
      <c r="V2677" s="45"/>
      <c r="W2677" s="45"/>
      <c r="X2677" s="45"/>
      <c r="Y2677" s="45"/>
      <c r="Z2677" s="45"/>
      <c r="AA2677" s="45"/>
      <c r="AB2677" s="45"/>
      <c r="AC2677" s="45"/>
      <c r="AD2677" s="45"/>
      <c r="AE2677" s="45"/>
      <c r="AF2677" s="45"/>
      <c r="AG2677" s="45"/>
      <c r="AH2677" s="45"/>
      <c r="AI2677" s="45"/>
      <c r="AJ2677" s="45"/>
      <c r="AK2677" s="45"/>
      <c r="AL2677" s="45"/>
      <c r="AM2677" s="45"/>
      <c r="AN2677" s="45"/>
      <c r="AO2677" s="45"/>
      <c r="AP2677" s="45"/>
    </row>
    <row r="2678" spans="1:42" s="16" customFormat="1" ht="24">
      <c r="A2678" s="14" t="s">
        <v>4916</v>
      </c>
      <c r="B2678" s="15" t="s">
        <v>4917</v>
      </c>
      <c r="C2678" s="47">
        <v>2590195.16</v>
      </c>
      <c r="D2678" s="47">
        <v>2599772.3400000278</v>
      </c>
      <c r="E2678" s="47">
        <v>2701250.5500000794</v>
      </c>
      <c r="F2678" s="54">
        <v>2945</v>
      </c>
      <c r="G2678" s="54">
        <v>3037</v>
      </c>
      <c r="H2678" s="54">
        <v>3261</v>
      </c>
      <c r="I2678" s="54">
        <v>9645</v>
      </c>
      <c r="J2678" s="54">
        <v>10012</v>
      </c>
      <c r="K2678" s="54">
        <v>10439</v>
      </c>
      <c r="L2678" s="54">
        <v>1849</v>
      </c>
      <c r="M2678" s="54">
        <v>1865</v>
      </c>
      <c r="N2678" s="54">
        <v>2013</v>
      </c>
      <c r="O2678" s="45"/>
      <c r="P2678" s="45"/>
      <c r="Q2678" s="45"/>
      <c r="R2678" s="45"/>
      <c r="S2678" s="45"/>
      <c r="T2678" s="45"/>
      <c r="U2678" s="45"/>
      <c r="V2678" s="45"/>
      <c r="W2678" s="45"/>
      <c r="X2678" s="45"/>
      <c r="Y2678" s="45"/>
      <c r="Z2678" s="45"/>
      <c r="AA2678" s="45"/>
      <c r="AB2678" s="45"/>
      <c r="AC2678" s="45"/>
      <c r="AD2678" s="45"/>
      <c r="AE2678" s="45"/>
      <c r="AF2678" s="45"/>
      <c r="AG2678" s="45"/>
      <c r="AH2678" s="45"/>
      <c r="AI2678" s="45"/>
      <c r="AJ2678" s="45"/>
      <c r="AK2678" s="45"/>
      <c r="AL2678" s="45"/>
      <c r="AM2678" s="45"/>
      <c r="AN2678" s="45"/>
      <c r="AO2678" s="45"/>
      <c r="AP2678" s="45"/>
    </row>
    <row r="2679" spans="1:42" s="16" customFormat="1" ht="24">
      <c r="A2679" s="14" t="s">
        <v>4918</v>
      </c>
      <c r="B2679" s="15" t="s">
        <v>4919</v>
      </c>
      <c r="C2679" s="47">
        <v>1845840.1</v>
      </c>
      <c r="D2679" s="47">
        <v>1941332.9300000144</v>
      </c>
      <c r="E2679" s="47">
        <v>1904054.4799999828</v>
      </c>
      <c r="F2679" s="54">
        <v>1335</v>
      </c>
      <c r="G2679" s="54">
        <v>1462</v>
      </c>
      <c r="H2679" s="54">
        <v>1472</v>
      </c>
      <c r="I2679" s="54">
        <v>7622</v>
      </c>
      <c r="J2679" s="54">
        <v>9320</v>
      </c>
      <c r="K2679" s="54">
        <v>8285</v>
      </c>
      <c r="L2679" s="54">
        <v>735</v>
      </c>
      <c r="M2679" s="54">
        <v>779</v>
      </c>
      <c r="N2679" s="54">
        <v>791</v>
      </c>
      <c r="O2679" s="45"/>
      <c r="P2679" s="45"/>
      <c r="Q2679" s="45"/>
      <c r="R2679" s="45"/>
      <c r="S2679" s="45"/>
      <c r="T2679" s="45"/>
      <c r="U2679" s="45"/>
      <c r="V2679" s="45"/>
      <c r="W2679" s="45"/>
      <c r="X2679" s="45"/>
      <c r="Y2679" s="45"/>
      <c r="Z2679" s="45"/>
      <c r="AA2679" s="45"/>
      <c r="AB2679" s="45"/>
      <c r="AC2679" s="45"/>
      <c r="AD2679" s="45"/>
      <c r="AE2679" s="45"/>
      <c r="AF2679" s="45"/>
      <c r="AG2679" s="45"/>
      <c r="AH2679" s="45"/>
      <c r="AI2679" s="45"/>
      <c r="AJ2679" s="45"/>
      <c r="AK2679" s="45"/>
      <c r="AL2679" s="45"/>
      <c r="AM2679" s="45"/>
      <c r="AN2679" s="45"/>
      <c r="AO2679" s="45"/>
      <c r="AP2679" s="45"/>
    </row>
    <row r="2680" spans="1:42" s="16" customFormat="1" ht="36">
      <c r="A2680" s="14" t="s">
        <v>4920</v>
      </c>
      <c r="B2680" s="15" t="s">
        <v>4921</v>
      </c>
      <c r="C2680" s="47">
        <v>2648134.7400000002</v>
      </c>
      <c r="D2680" s="47">
        <v>3053023.2800000003</v>
      </c>
      <c r="E2680" s="47"/>
      <c r="F2680" s="54">
        <v>861</v>
      </c>
      <c r="G2680" s="54">
        <v>1032</v>
      </c>
      <c r="H2680" s="54" t="s">
        <v>5836</v>
      </c>
      <c r="I2680" s="54">
        <v>23202</v>
      </c>
      <c r="J2680" s="54">
        <v>28993</v>
      </c>
      <c r="K2680" s="54" t="s">
        <v>5836</v>
      </c>
      <c r="L2680" s="54">
        <v>322</v>
      </c>
      <c r="M2680" s="54">
        <v>402</v>
      </c>
      <c r="N2680" s="54" t="s">
        <v>5836</v>
      </c>
      <c r="O2680" s="45"/>
      <c r="P2680" s="45"/>
      <c r="Q2680" s="45"/>
      <c r="R2680" s="45"/>
      <c r="S2680" s="45"/>
      <c r="T2680" s="45"/>
      <c r="U2680" s="45"/>
      <c r="V2680" s="45"/>
      <c r="W2680" s="45"/>
      <c r="X2680" s="45"/>
      <c r="Y2680" s="45"/>
      <c r="Z2680" s="45"/>
      <c r="AA2680" s="45"/>
      <c r="AB2680" s="45"/>
      <c r="AC2680" s="45"/>
      <c r="AD2680" s="45"/>
      <c r="AE2680" s="45"/>
      <c r="AF2680" s="45"/>
      <c r="AG2680" s="45"/>
      <c r="AH2680" s="45"/>
      <c r="AI2680" s="45"/>
      <c r="AJ2680" s="45"/>
      <c r="AK2680" s="45"/>
      <c r="AL2680" s="45"/>
      <c r="AM2680" s="45"/>
      <c r="AN2680" s="45"/>
      <c r="AO2680" s="45"/>
      <c r="AP2680" s="45"/>
    </row>
    <row r="2681" spans="1:42" s="16" customFormat="1" ht="24">
      <c r="A2681" s="14" t="s">
        <v>4922</v>
      </c>
      <c r="B2681" s="15" t="s">
        <v>4923</v>
      </c>
      <c r="C2681" s="47">
        <v>6738.94</v>
      </c>
      <c r="D2681" s="47">
        <v>4175.8100000000004</v>
      </c>
      <c r="E2681" s="47">
        <v>12516.270000000002</v>
      </c>
      <c r="F2681" s="54">
        <v>25</v>
      </c>
      <c r="G2681" s="54">
        <v>14</v>
      </c>
      <c r="H2681" s="54">
        <v>42</v>
      </c>
      <c r="I2681" s="54">
        <v>26</v>
      </c>
      <c r="J2681" s="54">
        <v>15</v>
      </c>
      <c r="K2681" s="54">
        <v>75</v>
      </c>
      <c r="L2681" s="54">
        <v>25</v>
      </c>
      <c r="M2681" s="54">
        <v>14</v>
      </c>
      <c r="N2681" s="54">
        <v>41</v>
      </c>
      <c r="O2681" s="45"/>
      <c r="P2681" s="45"/>
      <c r="Q2681" s="45"/>
      <c r="R2681" s="45"/>
      <c r="S2681" s="45"/>
      <c r="T2681" s="45"/>
      <c r="U2681" s="45"/>
      <c r="V2681" s="45"/>
      <c r="W2681" s="45"/>
      <c r="X2681" s="45"/>
      <c r="Y2681" s="45"/>
      <c r="Z2681" s="45"/>
      <c r="AA2681" s="45"/>
      <c r="AB2681" s="45"/>
      <c r="AC2681" s="45"/>
      <c r="AD2681" s="45"/>
      <c r="AE2681" s="45"/>
      <c r="AF2681" s="45"/>
      <c r="AG2681" s="45"/>
      <c r="AH2681" s="45"/>
      <c r="AI2681" s="45"/>
      <c r="AJ2681" s="45"/>
      <c r="AK2681" s="45"/>
      <c r="AL2681" s="45"/>
      <c r="AM2681" s="45"/>
      <c r="AN2681" s="45"/>
      <c r="AO2681" s="45"/>
      <c r="AP2681" s="45"/>
    </row>
    <row r="2682" spans="1:42" s="16" customFormat="1" ht="36">
      <c r="A2682" s="14" t="s">
        <v>5811</v>
      </c>
      <c r="B2682" s="15" t="s">
        <v>5812</v>
      </c>
      <c r="C2682" s="47" t="s">
        <v>5836</v>
      </c>
      <c r="D2682" s="47"/>
      <c r="E2682" s="47">
        <v>1630392.1200000013</v>
      </c>
      <c r="F2682" s="54" t="s">
        <v>5836</v>
      </c>
      <c r="G2682" s="54" t="s">
        <v>5836</v>
      </c>
      <c r="H2682" s="54">
        <v>490</v>
      </c>
      <c r="I2682" s="54" t="s">
        <v>5836</v>
      </c>
      <c r="J2682" s="54" t="s">
        <v>5836</v>
      </c>
      <c r="K2682" s="54">
        <v>12076</v>
      </c>
      <c r="L2682" s="54" t="s">
        <v>5836</v>
      </c>
      <c r="M2682" s="54" t="s">
        <v>5836</v>
      </c>
      <c r="N2682" s="54">
        <v>194</v>
      </c>
      <c r="O2682" s="45"/>
      <c r="P2682" s="45"/>
      <c r="Q2682" s="45"/>
      <c r="R2682" s="45"/>
      <c r="S2682" s="45"/>
      <c r="T2682" s="45"/>
      <c r="U2682" s="45"/>
      <c r="V2682" s="45"/>
      <c r="W2682" s="45"/>
      <c r="X2682" s="45"/>
      <c r="Y2682" s="45"/>
      <c r="Z2682" s="45"/>
      <c r="AA2682" s="45"/>
      <c r="AB2682" s="45"/>
      <c r="AC2682" s="45"/>
      <c r="AD2682" s="45"/>
      <c r="AE2682" s="45"/>
      <c r="AF2682" s="45"/>
      <c r="AG2682" s="45"/>
      <c r="AH2682" s="45"/>
      <c r="AI2682" s="45"/>
      <c r="AJ2682" s="45"/>
      <c r="AK2682" s="45"/>
      <c r="AL2682" s="45"/>
      <c r="AM2682" s="45"/>
      <c r="AN2682" s="45"/>
      <c r="AO2682" s="45"/>
      <c r="AP2682" s="45"/>
    </row>
    <row r="2683" spans="1:42" s="16" customFormat="1" ht="36">
      <c r="A2683" s="14" t="s">
        <v>5813</v>
      </c>
      <c r="B2683" s="15" t="s">
        <v>5814</v>
      </c>
      <c r="C2683" s="47" t="s">
        <v>5836</v>
      </c>
      <c r="D2683" s="47"/>
      <c r="E2683" s="47">
        <v>1203269.8199999998</v>
      </c>
      <c r="F2683" s="54" t="s">
        <v>5836</v>
      </c>
      <c r="G2683" s="54" t="s">
        <v>5836</v>
      </c>
      <c r="H2683" s="54">
        <v>397</v>
      </c>
      <c r="I2683" s="54" t="s">
        <v>5836</v>
      </c>
      <c r="J2683" s="54" t="s">
        <v>5836</v>
      </c>
      <c r="K2683" s="54">
        <v>12918</v>
      </c>
      <c r="L2683" s="54" t="s">
        <v>5836</v>
      </c>
      <c r="M2683" s="54" t="s">
        <v>5836</v>
      </c>
      <c r="N2683" s="54">
        <v>174</v>
      </c>
      <c r="O2683" s="45"/>
      <c r="P2683" s="45"/>
      <c r="Q2683" s="45"/>
      <c r="R2683" s="45"/>
      <c r="S2683" s="45"/>
      <c r="T2683" s="45"/>
      <c r="U2683" s="45"/>
      <c r="V2683" s="45"/>
      <c r="W2683" s="45"/>
      <c r="X2683" s="45"/>
      <c r="Y2683" s="45"/>
      <c r="Z2683" s="45"/>
      <c r="AA2683" s="45"/>
      <c r="AB2683" s="45"/>
      <c r="AC2683" s="45"/>
      <c r="AD2683" s="45"/>
      <c r="AE2683" s="45"/>
      <c r="AF2683" s="45"/>
      <c r="AG2683" s="45"/>
      <c r="AH2683" s="45"/>
      <c r="AI2683" s="45"/>
      <c r="AJ2683" s="45"/>
      <c r="AK2683" s="45"/>
      <c r="AL2683" s="45"/>
      <c r="AM2683" s="45"/>
      <c r="AN2683" s="45"/>
      <c r="AO2683" s="45"/>
      <c r="AP2683" s="45"/>
    </row>
    <row r="2684" spans="1:42" s="16" customFormat="1" ht="12">
      <c r="A2684" s="14" t="s">
        <v>4924</v>
      </c>
      <c r="B2684" s="15" t="s">
        <v>4925</v>
      </c>
      <c r="C2684" s="47">
        <v>176345</v>
      </c>
      <c r="D2684" s="47">
        <v>137962.08999999845</v>
      </c>
      <c r="E2684" s="47">
        <v>173915.98999999781</v>
      </c>
      <c r="F2684" s="54">
        <v>1025</v>
      </c>
      <c r="G2684" s="54">
        <v>994</v>
      </c>
      <c r="H2684" s="54">
        <v>1131</v>
      </c>
      <c r="I2684" s="54">
        <v>1855</v>
      </c>
      <c r="J2684" s="54">
        <v>1412</v>
      </c>
      <c r="K2684" s="54">
        <v>1736</v>
      </c>
      <c r="L2684" s="54">
        <v>970</v>
      </c>
      <c r="M2684" s="54">
        <v>951</v>
      </c>
      <c r="N2684" s="54">
        <v>1082</v>
      </c>
      <c r="O2684" s="45"/>
      <c r="P2684" s="45"/>
      <c r="Q2684" s="45"/>
      <c r="R2684" s="45"/>
      <c r="S2684" s="45"/>
      <c r="T2684" s="45"/>
      <c r="U2684" s="45"/>
      <c r="V2684" s="45"/>
      <c r="W2684" s="45"/>
      <c r="X2684" s="45"/>
      <c r="Y2684" s="45"/>
      <c r="Z2684" s="45"/>
      <c r="AA2684" s="45"/>
      <c r="AB2684" s="45"/>
      <c r="AC2684" s="45"/>
      <c r="AD2684" s="45"/>
      <c r="AE2684" s="45"/>
      <c r="AF2684" s="45"/>
      <c r="AG2684" s="45"/>
      <c r="AH2684" s="45"/>
      <c r="AI2684" s="45"/>
      <c r="AJ2684" s="45"/>
      <c r="AK2684" s="45"/>
      <c r="AL2684" s="45"/>
      <c r="AM2684" s="45"/>
      <c r="AN2684" s="45"/>
      <c r="AO2684" s="45"/>
      <c r="AP2684" s="45"/>
    </row>
    <row r="2685" spans="1:42" s="16" customFormat="1" ht="12">
      <c r="A2685" s="14" t="s">
        <v>4926</v>
      </c>
      <c r="B2685" s="15" t="s">
        <v>4927</v>
      </c>
      <c r="C2685" s="47">
        <v>1289.94</v>
      </c>
      <c r="D2685" s="47">
        <v>3134.3000000000006</v>
      </c>
      <c r="E2685" s="47">
        <v>2633.1499999999996</v>
      </c>
      <c r="F2685" s="54">
        <v>8</v>
      </c>
      <c r="G2685" s="54">
        <v>23</v>
      </c>
      <c r="H2685" s="54">
        <v>20</v>
      </c>
      <c r="I2685" s="54">
        <v>12</v>
      </c>
      <c r="J2685" s="54">
        <v>34</v>
      </c>
      <c r="K2685" s="54">
        <v>25</v>
      </c>
      <c r="L2685" s="54">
        <v>8</v>
      </c>
      <c r="M2685" s="54">
        <v>23</v>
      </c>
      <c r="N2685" s="54">
        <v>20</v>
      </c>
      <c r="O2685" s="45"/>
      <c r="P2685" s="45"/>
      <c r="Q2685" s="45"/>
      <c r="R2685" s="45"/>
      <c r="S2685" s="45"/>
      <c r="T2685" s="45"/>
      <c r="U2685" s="45"/>
      <c r="V2685" s="45"/>
      <c r="W2685" s="45"/>
      <c r="X2685" s="45"/>
      <c r="Y2685" s="45"/>
      <c r="Z2685" s="45"/>
      <c r="AA2685" s="45"/>
      <c r="AB2685" s="45"/>
      <c r="AC2685" s="45"/>
      <c r="AD2685" s="45"/>
      <c r="AE2685" s="45"/>
      <c r="AF2685" s="45"/>
      <c r="AG2685" s="45"/>
      <c r="AH2685" s="45"/>
      <c r="AI2685" s="45"/>
      <c r="AJ2685" s="45"/>
      <c r="AK2685" s="45"/>
      <c r="AL2685" s="45"/>
      <c r="AM2685" s="45"/>
      <c r="AN2685" s="45"/>
      <c r="AO2685" s="45"/>
      <c r="AP2685" s="45"/>
    </row>
    <row r="2686" spans="1:42" s="16" customFormat="1" ht="12">
      <c r="A2686" s="14" t="s">
        <v>4928</v>
      </c>
      <c r="B2686" s="15" t="s">
        <v>4929</v>
      </c>
      <c r="C2686" s="47">
        <v>876421.96</v>
      </c>
      <c r="D2686" s="47">
        <v>1122197.4899999963</v>
      </c>
      <c r="E2686" s="47">
        <v>1420902.9499999906</v>
      </c>
      <c r="F2686" s="54">
        <v>1815</v>
      </c>
      <c r="G2686" s="54">
        <v>2716</v>
      </c>
      <c r="H2686" s="54">
        <v>3014</v>
      </c>
      <c r="I2686" s="54">
        <v>2552</v>
      </c>
      <c r="J2686" s="54">
        <v>3524</v>
      </c>
      <c r="K2686" s="54">
        <v>4586</v>
      </c>
      <c r="L2686" s="54">
        <v>1642</v>
      </c>
      <c r="M2686" s="54">
        <v>2446</v>
      </c>
      <c r="N2686" s="54">
        <v>2686</v>
      </c>
      <c r="O2686" s="45"/>
      <c r="P2686" s="45"/>
      <c r="Q2686" s="45"/>
      <c r="R2686" s="45"/>
      <c r="S2686" s="45"/>
      <c r="T2686" s="45"/>
      <c r="U2686" s="45"/>
      <c r="V2686" s="45"/>
      <c r="W2686" s="45"/>
      <c r="X2686" s="45"/>
      <c r="Y2686" s="45"/>
      <c r="Z2686" s="45"/>
      <c r="AA2686" s="45"/>
      <c r="AB2686" s="45"/>
      <c r="AC2686" s="45"/>
      <c r="AD2686" s="45"/>
      <c r="AE2686" s="45"/>
      <c r="AF2686" s="45"/>
      <c r="AG2686" s="45"/>
      <c r="AH2686" s="45"/>
      <c r="AI2686" s="45"/>
      <c r="AJ2686" s="45"/>
      <c r="AK2686" s="45"/>
      <c r="AL2686" s="45"/>
      <c r="AM2686" s="45"/>
      <c r="AN2686" s="45"/>
      <c r="AO2686" s="45"/>
      <c r="AP2686" s="45"/>
    </row>
    <row r="2687" spans="1:42" s="16" customFormat="1" ht="12">
      <c r="A2687" s="14" t="s">
        <v>4930</v>
      </c>
      <c r="B2687" s="15" t="s">
        <v>4931</v>
      </c>
      <c r="C2687" s="47" t="s">
        <v>5836</v>
      </c>
      <c r="D2687" s="47">
        <v>1054.18</v>
      </c>
      <c r="E2687" s="47">
        <v>1093.97</v>
      </c>
      <c r="F2687" s="54" t="s">
        <v>5836</v>
      </c>
      <c r="G2687" s="54">
        <v>6</v>
      </c>
      <c r="H2687" s="54">
        <v>6</v>
      </c>
      <c r="I2687" s="54" t="s">
        <v>5836</v>
      </c>
      <c r="J2687" s="54">
        <v>7</v>
      </c>
      <c r="K2687" s="54">
        <v>7</v>
      </c>
      <c r="L2687" s="54" t="s">
        <v>5836</v>
      </c>
      <c r="M2687" s="54">
        <v>5</v>
      </c>
      <c r="N2687" s="54">
        <v>6</v>
      </c>
      <c r="O2687" s="45"/>
      <c r="P2687" s="45"/>
      <c r="Q2687" s="45"/>
      <c r="R2687" s="45"/>
      <c r="S2687" s="45"/>
      <c r="T2687" s="45"/>
      <c r="U2687" s="45"/>
      <c r="V2687" s="45"/>
      <c r="W2687" s="45"/>
      <c r="X2687" s="45"/>
      <c r="Y2687" s="45"/>
      <c r="Z2687" s="45"/>
      <c r="AA2687" s="45"/>
      <c r="AB2687" s="45"/>
      <c r="AC2687" s="45"/>
      <c r="AD2687" s="45"/>
      <c r="AE2687" s="45"/>
      <c r="AF2687" s="45"/>
      <c r="AG2687" s="45"/>
      <c r="AH2687" s="45"/>
      <c r="AI2687" s="45"/>
      <c r="AJ2687" s="45"/>
      <c r="AK2687" s="45"/>
      <c r="AL2687" s="45"/>
      <c r="AM2687" s="45"/>
      <c r="AN2687" s="45"/>
      <c r="AO2687" s="45"/>
      <c r="AP2687" s="45"/>
    </row>
    <row r="2688" spans="1:42" s="16" customFormat="1" ht="12">
      <c r="A2688" s="14" t="s">
        <v>4932</v>
      </c>
      <c r="B2688" s="15" t="s">
        <v>4933</v>
      </c>
      <c r="C2688" s="47">
        <v>376169.37</v>
      </c>
      <c r="D2688" s="47">
        <v>579614.29000000295</v>
      </c>
      <c r="E2688" s="47">
        <v>737697.97000000591</v>
      </c>
      <c r="F2688" s="54">
        <v>809</v>
      </c>
      <c r="G2688" s="54">
        <v>1276</v>
      </c>
      <c r="H2688" s="54">
        <v>1582</v>
      </c>
      <c r="I2688" s="54">
        <v>1412</v>
      </c>
      <c r="J2688" s="54">
        <v>1991</v>
      </c>
      <c r="K2688" s="54">
        <v>2982</v>
      </c>
      <c r="L2688" s="54">
        <v>639</v>
      </c>
      <c r="M2688" s="54">
        <v>1025</v>
      </c>
      <c r="N2688" s="54">
        <v>1280</v>
      </c>
      <c r="O2688" s="45"/>
      <c r="P2688" s="45"/>
      <c r="Q2688" s="45"/>
      <c r="R2688" s="45"/>
      <c r="S2688" s="45"/>
      <c r="T2688" s="45"/>
      <c r="U2688" s="45"/>
      <c r="V2688" s="45"/>
      <c r="W2688" s="45"/>
      <c r="X2688" s="45"/>
      <c r="Y2688" s="45"/>
      <c r="Z2688" s="45"/>
      <c r="AA2688" s="45"/>
      <c r="AB2688" s="45"/>
      <c r="AC2688" s="45"/>
      <c r="AD2688" s="45"/>
      <c r="AE2688" s="45"/>
      <c r="AF2688" s="45"/>
      <c r="AG2688" s="45"/>
      <c r="AH2688" s="45"/>
      <c r="AI2688" s="45"/>
      <c r="AJ2688" s="45"/>
      <c r="AK2688" s="45"/>
      <c r="AL2688" s="45"/>
      <c r="AM2688" s="45"/>
      <c r="AN2688" s="45"/>
      <c r="AO2688" s="45"/>
      <c r="AP2688" s="45"/>
    </row>
    <row r="2689" spans="1:42" s="16" customFormat="1" ht="12">
      <c r="A2689" s="14" t="s">
        <v>4934</v>
      </c>
      <c r="B2689" s="15" t="s">
        <v>4935</v>
      </c>
      <c r="C2689" s="47">
        <v>1865.86</v>
      </c>
      <c r="D2689" s="47">
        <v>1693.3500000000001</v>
      </c>
      <c r="E2689" s="47">
        <v>2609.5299999999997</v>
      </c>
      <c r="F2689" s="54">
        <v>12</v>
      </c>
      <c r="G2689" s="54">
        <v>10</v>
      </c>
      <c r="H2689" s="54">
        <v>9</v>
      </c>
      <c r="I2689" s="54">
        <v>12</v>
      </c>
      <c r="J2689" s="54">
        <v>15</v>
      </c>
      <c r="K2689" s="54">
        <v>52</v>
      </c>
      <c r="L2689" s="54">
        <v>8</v>
      </c>
      <c r="M2689" s="54">
        <v>7</v>
      </c>
      <c r="N2689" s="54">
        <v>8</v>
      </c>
      <c r="O2689" s="45"/>
      <c r="P2689" s="45"/>
      <c r="Q2689" s="45"/>
      <c r="R2689" s="45"/>
      <c r="S2689" s="45"/>
      <c r="T2689" s="45"/>
      <c r="U2689" s="45"/>
      <c r="V2689" s="45"/>
      <c r="W2689" s="45"/>
      <c r="X2689" s="45"/>
      <c r="Y2689" s="45"/>
      <c r="Z2689" s="45"/>
      <c r="AA2689" s="45"/>
      <c r="AB2689" s="45"/>
      <c r="AC2689" s="45"/>
      <c r="AD2689" s="45"/>
      <c r="AE2689" s="45"/>
      <c r="AF2689" s="45"/>
      <c r="AG2689" s="45"/>
      <c r="AH2689" s="45"/>
      <c r="AI2689" s="45"/>
      <c r="AJ2689" s="45"/>
      <c r="AK2689" s="45"/>
      <c r="AL2689" s="45"/>
      <c r="AM2689" s="45"/>
      <c r="AN2689" s="45"/>
      <c r="AO2689" s="45"/>
      <c r="AP2689" s="45"/>
    </row>
    <row r="2690" spans="1:42" s="16" customFormat="1" ht="12">
      <c r="A2690" s="14" t="s">
        <v>4936</v>
      </c>
      <c r="B2690" s="15" t="s">
        <v>4937</v>
      </c>
      <c r="C2690" s="47">
        <v>2555751.2999999998</v>
      </c>
      <c r="D2690" s="47">
        <v>2115807.3900000621</v>
      </c>
      <c r="E2690" s="47">
        <v>2686298.8000001297</v>
      </c>
      <c r="F2690" s="54">
        <v>8813</v>
      </c>
      <c r="G2690" s="54">
        <v>7736</v>
      </c>
      <c r="H2690" s="54">
        <v>8819</v>
      </c>
      <c r="I2690" s="54">
        <v>15427</v>
      </c>
      <c r="J2690" s="54">
        <v>13259</v>
      </c>
      <c r="K2690" s="54">
        <v>16292</v>
      </c>
      <c r="L2690" s="54">
        <v>7017</v>
      </c>
      <c r="M2690" s="54">
        <v>6177</v>
      </c>
      <c r="N2690" s="54">
        <v>7231</v>
      </c>
      <c r="O2690" s="45"/>
      <c r="P2690" s="45"/>
      <c r="Q2690" s="45"/>
      <c r="R2690" s="45"/>
      <c r="S2690" s="45"/>
      <c r="T2690" s="45"/>
      <c r="U2690" s="45"/>
      <c r="V2690" s="45"/>
      <c r="W2690" s="45"/>
      <c r="X2690" s="45"/>
      <c r="Y2690" s="45"/>
      <c r="Z2690" s="45"/>
      <c r="AA2690" s="45"/>
      <c r="AB2690" s="45"/>
      <c r="AC2690" s="45"/>
      <c r="AD2690" s="45"/>
      <c r="AE2690" s="45"/>
      <c r="AF2690" s="45"/>
      <c r="AG2690" s="45"/>
      <c r="AH2690" s="45"/>
      <c r="AI2690" s="45"/>
      <c r="AJ2690" s="45"/>
      <c r="AK2690" s="45"/>
      <c r="AL2690" s="45"/>
      <c r="AM2690" s="45"/>
      <c r="AN2690" s="45"/>
      <c r="AO2690" s="45"/>
      <c r="AP2690" s="45"/>
    </row>
    <row r="2691" spans="1:42" s="16" customFormat="1" ht="12">
      <c r="A2691" s="14" t="s">
        <v>4938</v>
      </c>
      <c r="B2691" s="15" t="s">
        <v>4939</v>
      </c>
      <c r="C2691" s="47">
        <v>138935.18</v>
      </c>
      <c r="D2691" s="47">
        <v>100417.110000001</v>
      </c>
      <c r="E2691" s="47">
        <v>128846.59999999813</v>
      </c>
      <c r="F2691" s="54">
        <v>1032</v>
      </c>
      <c r="G2691" s="54">
        <v>938</v>
      </c>
      <c r="H2691" s="54">
        <v>1063</v>
      </c>
      <c r="I2691" s="54">
        <v>1844</v>
      </c>
      <c r="J2691" s="54">
        <v>1319</v>
      </c>
      <c r="K2691" s="54">
        <v>1642</v>
      </c>
      <c r="L2691" s="54">
        <v>965</v>
      </c>
      <c r="M2691" s="54">
        <v>892</v>
      </c>
      <c r="N2691" s="54">
        <v>1010</v>
      </c>
      <c r="O2691" s="45"/>
      <c r="P2691" s="45"/>
      <c r="Q2691" s="45"/>
      <c r="R2691" s="45"/>
      <c r="S2691" s="45"/>
      <c r="T2691" s="45"/>
      <c r="U2691" s="45"/>
      <c r="V2691" s="45"/>
      <c r="W2691" s="45"/>
      <c r="X2691" s="45"/>
      <c r="Y2691" s="45"/>
      <c r="Z2691" s="45"/>
      <c r="AA2691" s="45"/>
      <c r="AB2691" s="45"/>
      <c r="AC2691" s="45"/>
      <c r="AD2691" s="45"/>
      <c r="AE2691" s="45"/>
      <c r="AF2691" s="45"/>
      <c r="AG2691" s="45"/>
      <c r="AH2691" s="45"/>
      <c r="AI2691" s="45"/>
      <c r="AJ2691" s="45"/>
      <c r="AK2691" s="45"/>
      <c r="AL2691" s="45"/>
      <c r="AM2691" s="45"/>
      <c r="AN2691" s="45"/>
      <c r="AO2691" s="45"/>
      <c r="AP2691" s="45"/>
    </row>
    <row r="2692" spans="1:42" s="16" customFormat="1" ht="12">
      <c r="A2692" s="14" t="s">
        <v>4940</v>
      </c>
      <c r="B2692" s="15" t="s">
        <v>4941</v>
      </c>
      <c r="C2692" s="47">
        <v>469678.26</v>
      </c>
      <c r="D2692" s="47">
        <v>546698.33000001172</v>
      </c>
      <c r="E2692" s="47">
        <v>794659.46999997983</v>
      </c>
      <c r="F2692" s="54">
        <v>1571</v>
      </c>
      <c r="G2692" s="54">
        <v>2156</v>
      </c>
      <c r="H2692" s="54">
        <v>2734</v>
      </c>
      <c r="I2692" s="54">
        <v>2273</v>
      </c>
      <c r="J2692" s="54">
        <v>2659</v>
      </c>
      <c r="K2692" s="54">
        <v>3757</v>
      </c>
      <c r="L2692" s="54">
        <v>1407</v>
      </c>
      <c r="M2692" s="54">
        <v>1930</v>
      </c>
      <c r="N2692" s="54">
        <v>2441</v>
      </c>
      <c r="O2692" s="45"/>
      <c r="P2692" s="45"/>
      <c r="Q2692" s="45"/>
      <c r="R2692" s="45"/>
      <c r="S2692" s="45"/>
      <c r="T2692" s="45"/>
      <c r="U2692" s="45"/>
      <c r="V2692" s="45"/>
      <c r="W2692" s="45"/>
      <c r="X2692" s="45"/>
      <c r="Y2692" s="45"/>
      <c r="Z2692" s="45"/>
      <c r="AA2692" s="45"/>
      <c r="AB2692" s="45"/>
      <c r="AC2692" s="45"/>
      <c r="AD2692" s="45"/>
      <c r="AE2692" s="45"/>
      <c r="AF2692" s="45"/>
      <c r="AG2692" s="45"/>
      <c r="AH2692" s="45"/>
      <c r="AI2692" s="45"/>
      <c r="AJ2692" s="45"/>
      <c r="AK2692" s="45"/>
      <c r="AL2692" s="45"/>
      <c r="AM2692" s="45"/>
      <c r="AN2692" s="45"/>
      <c r="AO2692" s="45"/>
      <c r="AP2692" s="45"/>
    </row>
    <row r="2693" spans="1:42" s="16" customFormat="1" ht="12">
      <c r="A2693" s="14" t="s">
        <v>4942</v>
      </c>
      <c r="B2693" s="15" t="s">
        <v>4943</v>
      </c>
      <c r="C2693" s="47">
        <v>170653.9</v>
      </c>
      <c r="D2693" s="47">
        <v>247426.22000000242</v>
      </c>
      <c r="E2693" s="47">
        <v>338914.52999999886</v>
      </c>
      <c r="F2693" s="54">
        <v>589</v>
      </c>
      <c r="G2693" s="54">
        <v>906</v>
      </c>
      <c r="H2693" s="54">
        <v>1167</v>
      </c>
      <c r="I2693" s="54">
        <v>869</v>
      </c>
      <c r="J2693" s="54">
        <v>1133</v>
      </c>
      <c r="K2693" s="54">
        <v>1445</v>
      </c>
      <c r="L2693" s="54">
        <v>437</v>
      </c>
      <c r="M2693" s="54">
        <v>709</v>
      </c>
      <c r="N2693" s="54">
        <v>970</v>
      </c>
      <c r="O2693" s="45"/>
      <c r="P2693" s="45"/>
      <c r="Q2693" s="45"/>
      <c r="R2693" s="45"/>
      <c r="S2693" s="45"/>
      <c r="T2693" s="45"/>
      <c r="U2693" s="45"/>
      <c r="V2693" s="45"/>
      <c r="W2693" s="45"/>
      <c r="X2693" s="45"/>
      <c r="Y2693" s="45"/>
      <c r="Z2693" s="45"/>
      <c r="AA2693" s="45"/>
      <c r="AB2693" s="45"/>
      <c r="AC2693" s="45"/>
      <c r="AD2693" s="45"/>
      <c r="AE2693" s="45"/>
      <c r="AF2693" s="45"/>
      <c r="AG2693" s="45"/>
      <c r="AH2693" s="45"/>
      <c r="AI2693" s="45"/>
      <c r="AJ2693" s="45"/>
      <c r="AK2693" s="45"/>
      <c r="AL2693" s="45"/>
      <c r="AM2693" s="45"/>
      <c r="AN2693" s="45"/>
      <c r="AO2693" s="45"/>
      <c r="AP2693" s="45"/>
    </row>
    <row r="2694" spans="1:42" s="16" customFormat="1" ht="12">
      <c r="A2694" s="14" t="s">
        <v>4944</v>
      </c>
      <c r="B2694" s="15" t="s">
        <v>4945</v>
      </c>
      <c r="C2694" s="47">
        <v>2617.38</v>
      </c>
      <c r="D2694" s="47">
        <v>5284.8499999999976</v>
      </c>
      <c r="E2694" s="47">
        <v>4465.4599999999991</v>
      </c>
      <c r="F2694" s="54">
        <v>18</v>
      </c>
      <c r="G2694" s="54">
        <v>31</v>
      </c>
      <c r="H2694" s="54">
        <v>32</v>
      </c>
      <c r="I2694" s="54">
        <v>22</v>
      </c>
      <c r="J2694" s="54">
        <v>132</v>
      </c>
      <c r="K2694" s="54">
        <v>34</v>
      </c>
      <c r="L2694" s="54">
        <v>18</v>
      </c>
      <c r="M2694" s="54">
        <v>28</v>
      </c>
      <c r="N2694" s="54">
        <v>31</v>
      </c>
      <c r="O2694" s="45"/>
      <c r="P2694" s="45"/>
      <c r="Q2694" s="45"/>
      <c r="R2694" s="45"/>
      <c r="S2694" s="45"/>
      <c r="T2694" s="45"/>
      <c r="U2694" s="45"/>
      <c r="V2694" s="45"/>
      <c r="W2694" s="45"/>
      <c r="X2694" s="45"/>
      <c r="Y2694" s="45"/>
      <c r="Z2694" s="45"/>
      <c r="AA2694" s="45"/>
      <c r="AB2694" s="45"/>
      <c r="AC2694" s="45"/>
      <c r="AD2694" s="45"/>
      <c r="AE2694" s="45"/>
      <c r="AF2694" s="45"/>
      <c r="AG2694" s="45"/>
      <c r="AH2694" s="45"/>
      <c r="AI2694" s="45"/>
      <c r="AJ2694" s="45"/>
      <c r="AK2694" s="45"/>
      <c r="AL2694" s="45"/>
      <c r="AM2694" s="45"/>
      <c r="AN2694" s="45"/>
      <c r="AO2694" s="45"/>
      <c r="AP2694" s="45"/>
    </row>
    <row r="2695" spans="1:42" s="16" customFormat="1" ht="12">
      <c r="A2695" s="14" t="s">
        <v>4946</v>
      </c>
      <c r="B2695" s="15" t="s">
        <v>4947</v>
      </c>
      <c r="C2695" s="47">
        <v>33544.93</v>
      </c>
      <c r="D2695" s="47">
        <v>37330.110000000008</v>
      </c>
      <c r="E2695" s="47">
        <v>25831.570000000011</v>
      </c>
      <c r="F2695" s="54">
        <v>142</v>
      </c>
      <c r="G2695" s="54">
        <v>147</v>
      </c>
      <c r="H2695" s="54">
        <v>94</v>
      </c>
      <c r="I2695" s="54">
        <v>192</v>
      </c>
      <c r="J2695" s="54">
        <v>232</v>
      </c>
      <c r="K2695" s="54">
        <v>145</v>
      </c>
      <c r="L2695" s="54">
        <v>98</v>
      </c>
      <c r="M2695" s="54">
        <v>103</v>
      </c>
      <c r="N2695" s="54">
        <v>84</v>
      </c>
      <c r="O2695" s="45"/>
      <c r="P2695" s="45"/>
      <c r="Q2695" s="45"/>
      <c r="R2695" s="45"/>
      <c r="S2695" s="45"/>
      <c r="T2695" s="45"/>
      <c r="U2695" s="45"/>
      <c r="V2695" s="45"/>
      <c r="W2695" s="45"/>
      <c r="X2695" s="45"/>
      <c r="Y2695" s="45"/>
      <c r="Z2695" s="45"/>
      <c r="AA2695" s="45"/>
      <c r="AB2695" s="45"/>
      <c r="AC2695" s="45"/>
      <c r="AD2695" s="45"/>
      <c r="AE2695" s="45"/>
      <c r="AF2695" s="45"/>
      <c r="AG2695" s="45"/>
      <c r="AH2695" s="45"/>
      <c r="AI2695" s="45"/>
      <c r="AJ2695" s="45"/>
      <c r="AK2695" s="45"/>
      <c r="AL2695" s="45"/>
      <c r="AM2695" s="45"/>
      <c r="AN2695" s="45"/>
      <c r="AO2695" s="45"/>
      <c r="AP2695" s="45"/>
    </row>
    <row r="2696" spans="1:42" s="16" customFormat="1" ht="12">
      <c r="A2696" s="14" t="s">
        <v>4948</v>
      </c>
      <c r="B2696" s="15" t="s">
        <v>4949</v>
      </c>
      <c r="C2696" s="47">
        <v>194942.3</v>
      </c>
      <c r="D2696" s="47">
        <v>201043.30000000069</v>
      </c>
      <c r="E2696" s="47">
        <v>269871.11999999889</v>
      </c>
      <c r="F2696" s="54">
        <v>563</v>
      </c>
      <c r="G2696" s="54">
        <v>583</v>
      </c>
      <c r="H2696" s="54">
        <v>810</v>
      </c>
      <c r="I2696" s="54">
        <v>2343</v>
      </c>
      <c r="J2696" s="54">
        <v>2361</v>
      </c>
      <c r="K2696" s="54">
        <v>3158</v>
      </c>
      <c r="L2696" s="54">
        <v>316</v>
      </c>
      <c r="M2696" s="54">
        <v>335</v>
      </c>
      <c r="N2696" s="54">
        <v>420</v>
      </c>
      <c r="O2696" s="45"/>
      <c r="P2696" s="45"/>
      <c r="Q2696" s="45"/>
      <c r="R2696" s="45"/>
      <c r="S2696" s="45"/>
      <c r="T2696" s="45"/>
      <c r="U2696" s="45"/>
      <c r="V2696" s="45"/>
      <c r="W2696" s="45"/>
      <c r="X2696" s="45"/>
      <c r="Y2696" s="45"/>
      <c r="Z2696" s="45"/>
      <c r="AA2696" s="45"/>
      <c r="AB2696" s="45"/>
      <c r="AC2696" s="45"/>
      <c r="AD2696" s="45"/>
      <c r="AE2696" s="45"/>
      <c r="AF2696" s="45"/>
      <c r="AG2696" s="45"/>
      <c r="AH2696" s="45"/>
      <c r="AI2696" s="45"/>
      <c r="AJ2696" s="45"/>
      <c r="AK2696" s="45"/>
      <c r="AL2696" s="45"/>
      <c r="AM2696" s="45"/>
      <c r="AN2696" s="45"/>
      <c r="AO2696" s="45"/>
      <c r="AP2696" s="45"/>
    </row>
    <row r="2697" spans="1:42" s="16" customFormat="1" ht="12">
      <c r="A2697" s="14" t="s">
        <v>4950</v>
      </c>
      <c r="B2697" s="15" t="s">
        <v>4951</v>
      </c>
      <c r="C2697" s="47">
        <v>1981.45</v>
      </c>
      <c r="D2697" s="47">
        <v>2865.7400000000007</v>
      </c>
      <c r="E2697" s="47">
        <v>2245.9200000000005</v>
      </c>
      <c r="F2697" s="54">
        <v>19</v>
      </c>
      <c r="G2697" s="54">
        <v>29</v>
      </c>
      <c r="H2697" s="54">
        <v>24</v>
      </c>
      <c r="I2697" s="54">
        <v>40</v>
      </c>
      <c r="J2697" s="54">
        <v>29</v>
      </c>
      <c r="K2697" s="54">
        <v>24</v>
      </c>
      <c r="L2697" s="54">
        <v>18</v>
      </c>
      <c r="M2697" s="54">
        <v>27</v>
      </c>
      <c r="N2697" s="54">
        <v>24</v>
      </c>
      <c r="O2697" s="45"/>
      <c r="P2697" s="45"/>
      <c r="Q2697" s="45"/>
      <c r="R2697" s="45"/>
      <c r="S2697" s="45"/>
      <c r="T2697" s="45"/>
      <c r="U2697" s="45"/>
      <c r="V2697" s="45"/>
      <c r="W2697" s="45"/>
      <c r="X2697" s="45"/>
      <c r="Y2697" s="45"/>
      <c r="Z2697" s="45"/>
      <c r="AA2697" s="45"/>
      <c r="AB2697" s="45"/>
      <c r="AC2697" s="45"/>
      <c r="AD2697" s="45"/>
      <c r="AE2697" s="45"/>
      <c r="AF2697" s="45"/>
      <c r="AG2697" s="45"/>
      <c r="AH2697" s="45"/>
      <c r="AI2697" s="45"/>
      <c r="AJ2697" s="45"/>
      <c r="AK2697" s="45"/>
      <c r="AL2697" s="45"/>
      <c r="AM2697" s="45"/>
      <c r="AN2697" s="45"/>
      <c r="AO2697" s="45"/>
      <c r="AP2697" s="45"/>
    </row>
    <row r="2698" spans="1:42" s="16" customFormat="1" ht="12">
      <c r="A2698" s="14" t="s">
        <v>4952</v>
      </c>
      <c r="B2698" s="15" t="s">
        <v>4953</v>
      </c>
      <c r="C2698" s="47">
        <v>2320.21</v>
      </c>
      <c r="D2698" s="47">
        <v>2651.7000000000003</v>
      </c>
      <c r="E2698" s="47">
        <v>3564.9200000000005</v>
      </c>
      <c r="F2698" s="54">
        <v>17</v>
      </c>
      <c r="G2698" s="54">
        <v>20</v>
      </c>
      <c r="H2698" s="54">
        <v>23</v>
      </c>
      <c r="I2698" s="54">
        <v>27</v>
      </c>
      <c r="J2698" s="54">
        <v>20</v>
      </c>
      <c r="K2698" s="54">
        <v>56</v>
      </c>
      <c r="L2698" s="54">
        <v>11</v>
      </c>
      <c r="M2698" s="54">
        <v>17</v>
      </c>
      <c r="N2698" s="54">
        <v>18</v>
      </c>
      <c r="O2698" s="45"/>
      <c r="P2698" s="45"/>
      <c r="Q2698" s="45"/>
      <c r="R2698" s="45"/>
      <c r="S2698" s="45"/>
      <c r="T2698" s="45"/>
      <c r="U2698" s="45"/>
      <c r="V2698" s="45"/>
      <c r="W2698" s="45"/>
      <c r="X2698" s="45"/>
      <c r="Y2698" s="45"/>
      <c r="Z2698" s="45"/>
      <c r="AA2698" s="45"/>
      <c r="AB2698" s="45"/>
      <c r="AC2698" s="45"/>
      <c r="AD2698" s="45"/>
      <c r="AE2698" s="45"/>
      <c r="AF2698" s="45"/>
      <c r="AG2698" s="45"/>
      <c r="AH2698" s="45"/>
      <c r="AI2698" s="45"/>
      <c r="AJ2698" s="45"/>
      <c r="AK2698" s="45"/>
      <c r="AL2698" s="45"/>
      <c r="AM2698" s="45"/>
      <c r="AN2698" s="45"/>
      <c r="AO2698" s="45"/>
      <c r="AP2698" s="45"/>
    </row>
    <row r="2699" spans="1:42" s="16" customFormat="1" ht="12">
      <c r="A2699" s="14" t="s">
        <v>4954</v>
      </c>
      <c r="B2699" s="15" t="s">
        <v>4955</v>
      </c>
      <c r="C2699" s="47">
        <v>1752.69</v>
      </c>
      <c r="D2699" s="47">
        <v>768.95</v>
      </c>
      <c r="E2699" s="47">
        <v>1994.5999999999995</v>
      </c>
      <c r="F2699" s="54">
        <v>16</v>
      </c>
      <c r="G2699" s="54">
        <v>7</v>
      </c>
      <c r="H2699" s="54">
        <v>17</v>
      </c>
      <c r="I2699" s="54">
        <v>21</v>
      </c>
      <c r="J2699" s="54">
        <v>7</v>
      </c>
      <c r="K2699" s="54">
        <v>28</v>
      </c>
      <c r="L2699" s="54">
        <v>15</v>
      </c>
      <c r="M2699" s="54">
        <v>7</v>
      </c>
      <c r="N2699" s="54">
        <v>14</v>
      </c>
      <c r="O2699" s="45"/>
      <c r="P2699" s="45"/>
      <c r="Q2699" s="45"/>
      <c r="R2699" s="45"/>
      <c r="S2699" s="45"/>
      <c r="T2699" s="45"/>
      <c r="U2699" s="45"/>
      <c r="V2699" s="45"/>
      <c r="W2699" s="45"/>
      <c r="X2699" s="45"/>
      <c r="Y2699" s="45"/>
      <c r="Z2699" s="45"/>
      <c r="AA2699" s="45"/>
      <c r="AB2699" s="45"/>
      <c r="AC2699" s="45"/>
      <c r="AD2699" s="45"/>
      <c r="AE2699" s="45"/>
      <c r="AF2699" s="45"/>
      <c r="AG2699" s="45"/>
      <c r="AH2699" s="45"/>
      <c r="AI2699" s="45"/>
      <c r="AJ2699" s="45"/>
      <c r="AK2699" s="45"/>
      <c r="AL2699" s="45"/>
      <c r="AM2699" s="45"/>
      <c r="AN2699" s="45"/>
      <c r="AO2699" s="45"/>
      <c r="AP2699" s="45"/>
    </row>
    <row r="2700" spans="1:42" s="16" customFormat="1" ht="12">
      <c r="A2700" s="14" t="s">
        <v>4956</v>
      </c>
      <c r="B2700" s="15" t="s">
        <v>4957</v>
      </c>
      <c r="C2700" s="47">
        <v>4844.1000000000004</v>
      </c>
      <c r="D2700" s="47">
        <v>1816.7600000000002</v>
      </c>
      <c r="E2700" s="47">
        <v>2047.8899999999999</v>
      </c>
      <c r="F2700" s="54">
        <v>25</v>
      </c>
      <c r="G2700" s="54">
        <v>9</v>
      </c>
      <c r="H2700" s="54">
        <v>11</v>
      </c>
      <c r="I2700" s="54">
        <v>84</v>
      </c>
      <c r="J2700" s="54">
        <v>9</v>
      </c>
      <c r="K2700" s="54">
        <v>11</v>
      </c>
      <c r="L2700" s="54">
        <v>18</v>
      </c>
      <c r="M2700" s="54">
        <v>9</v>
      </c>
      <c r="N2700" s="54">
        <v>11</v>
      </c>
      <c r="O2700" s="45"/>
      <c r="P2700" s="45"/>
      <c r="Q2700" s="45"/>
      <c r="R2700" s="45"/>
      <c r="S2700" s="45"/>
      <c r="T2700" s="45"/>
      <c r="U2700" s="45"/>
      <c r="V2700" s="45"/>
      <c r="W2700" s="45"/>
      <c r="X2700" s="45"/>
      <c r="Y2700" s="45"/>
      <c r="Z2700" s="45"/>
      <c r="AA2700" s="45"/>
      <c r="AB2700" s="45"/>
      <c r="AC2700" s="45"/>
      <c r="AD2700" s="45"/>
      <c r="AE2700" s="45"/>
      <c r="AF2700" s="45"/>
      <c r="AG2700" s="45"/>
      <c r="AH2700" s="45"/>
      <c r="AI2700" s="45"/>
      <c r="AJ2700" s="45"/>
      <c r="AK2700" s="45"/>
      <c r="AL2700" s="45"/>
      <c r="AM2700" s="45"/>
      <c r="AN2700" s="45"/>
      <c r="AO2700" s="45"/>
      <c r="AP2700" s="45"/>
    </row>
    <row r="2701" spans="1:42" s="16" customFormat="1" ht="24">
      <c r="A2701" s="14" t="s">
        <v>4958</v>
      </c>
      <c r="B2701" s="15" t="s">
        <v>4959</v>
      </c>
      <c r="C2701" s="47">
        <v>163.04</v>
      </c>
      <c r="D2701" s="47"/>
      <c r="E2701" s="47"/>
      <c r="F2701" s="54">
        <v>1</v>
      </c>
      <c r="G2701" s="54" t="s">
        <v>5836</v>
      </c>
      <c r="H2701" s="54" t="s">
        <v>5836</v>
      </c>
      <c r="I2701" s="54">
        <v>1</v>
      </c>
      <c r="J2701" s="54" t="s">
        <v>5836</v>
      </c>
      <c r="K2701" s="54" t="s">
        <v>5836</v>
      </c>
      <c r="L2701" s="54">
        <v>1</v>
      </c>
      <c r="M2701" s="54" t="s">
        <v>5836</v>
      </c>
      <c r="N2701" s="54" t="s">
        <v>5836</v>
      </c>
      <c r="O2701" s="45"/>
      <c r="P2701" s="45"/>
      <c r="Q2701" s="45"/>
      <c r="R2701" s="45"/>
      <c r="S2701" s="45"/>
      <c r="T2701" s="45"/>
      <c r="U2701" s="45"/>
      <c r="V2701" s="45"/>
      <c r="W2701" s="45"/>
      <c r="X2701" s="45"/>
      <c r="Y2701" s="45"/>
      <c r="Z2701" s="45"/>
      <c r="AA2701" s="45"/>
      <c r="AB2701" s="45"/>
      <c r="AC2701" s="45"/>
      <c r="AD2701" s="45"/>
      <c r="AE2701" s="45"/>
      <c r="AF2701" s="45"/>
      <c r="AG2701" s="45"/>
      <c r="AH2701" s="45"/>
      <c r="AI2701" s="45"/>
      <c r="AJ2701" s="45"/>
      <c r="AK2701" s="45"/>
      <c r="AL2701" s="45"/>
      <c r="AM2701" s="45"/>
      <c r="AN2701" s="45"/>
      <c r="AO2701" s="45"/>
      <c r="AP2701" s="45"/>
    </row>
    <row r="2702" spans="1:42" s="16" customFormat="1" ht="24">
      <c r="A2702" s="14" t="s">
        <v>4960</v>
      </c>
      <c r="B2702" s="15" t="s">
        <v>4961</v>
      </c>
      <c r="C2702" s="47">
        <v>122.28</v>
      </c>
      <c r="D2702" s="47">
        <v>0</v>
      </c>
      <c r="E2702" s="47">
        <v>0</v>
      </c>
      <c r="F2702" s="54">
        <v>1</v>
      </c>
      <c r="G2702" s="54" t="s">
        <v>5836</v>
      </c>
      <c r="H2702" s="54" t="s">
        <v>5836</v>
      </c>
      <c r="I2702" s="54">
        <v>1</v>
      </c>
      <c r="J2702" s="54" t="s">
        <v>5836</v>
      </c>
      <c r="K2702" s="54" t="s">
        <v>5836</v>
      </c>
      <c r="L2702" s="54">
        <v>1</v>
      </c>
      <c r="M2702" s="54" t="s">
        <v>5836</v>
      </c>
      <c r="N2702" s="54" t="s">
        <v>5836</v>
      </c>
      <c r="O2702" s="45"/>
      <c r="P2702" s="45"/>
      <c r="Q2702" s="45"/>
      <c r="R2702" s="45"/>
      <c r="S2702" s="45"/>
      <c r="T2702" s="45"/>
      <c r="U2702" s="45"/>
      <c r="V2702" s="45"/>
      <c r="W2702" s="45"/>
      <c r="X2702" s="45"/>
      <c r="Y2702" s="45"/>
      <c r="Z2702" s="45"/>
      <c r="AA2702" s="45"/>
      <c r="AB2702" s="45"/>
      <c r="AC2702" s="45"/>
      <c r="AD2702" s="45"/>
      <c r="AE2702" s="45"/>
      <c r="AF2702" s="45"/>
      <c r="AG2702" s="45"/>
      <c r="AH2702" s="45"/>
      <c r="AI2702" s="45"/>
      <c r="AJ2702" s="45"/>
      <c r="AK2702" s="45"/>
      <c r="AL2702" s="45"/>
      <c r="AM2702" s="45"/>
      <c r="AN2702" s="45"/>
      <c r="AO2702" s="45"/>
      <c r="AP2702" s="45"/>
    </row>
    <row r="2703" spans="1:42" s="16" customFormat="1" ht="24">
      <c r="A2703" s="14" t="s">
        <v>4962</v>
      </c>
      <c r="B2703" s="15" t="s">
        <v>4963</v>
      </c>
      <c r="C2703" s="47">
        <v>2102.71</v>
      </c>
      <c r="D2703" s="47">
        <v>2113.0299999999997</v>
      </c>
      <c r="E2703" s="47">
        <v>6908.5399999999981</v>
      </c>
      <c r="F2703" s="54">
        <v>8</v>
      </c>
      <c r="G2703" s="54">
        <v>9</v>
      </c>
      <c r="H2703" s="54">
        <v>26</v>
      </c>
      <c r="I2703" s="54">
        <v>8</v>
      </c>
      <c r="J2703" s="54">
        <v>9</v>
      </c>
      <c r="K2703" s="54">
        <v>64</v>
      </c>
      <c r="L2703" s="54">
        <v>8</v>
      </c>
      <c r="M2703" s="54">
        <v>8</v>
      </c>
      <c r="N2703" s="54">
        <v>19</v>
      </c>
      <c r="O2703" s="45"/>
      <c r="P2703" s="45"/>
      <c r="Q2703" s="45"/>
      <c r="R2703" s="45"/>
      <c r="S2703" s="45"/>
      <c r="T2703" s="45"/>
      <c r="U2703" s="45"/>
      <c r="V2703" s="45"/>
      <c r="W2703" s="45"/>
      <c r="X2703" s="45"/>
      <c r="Y2703" s="45"/>
      <c r="Z2703" s="45"/>
      <c r="AA2703" s="45"/>
      <c r="AB2703" s="45"/>
      <c r="AC2703" s="45"/>
      <c r="AD2703" s="45"/>
      <c r="AE2703" s="45"/>
      <c r="AF2703" s="45"/>
      <c r="AG2703" s="45"/>
      <c r="AH2703" s="45"/>
      <c r="AI2703" s="45"/>
      <c r="AJ2703" s="45"/>
      <c r="AK2703" s="45"/>
      <c r="AL2703" s="45"/>
      <c r="AM2703" s="45"/>
      <c r="AN2703" s="45"/>
      <c r="AO2703" s="45"/>
      <c r="AP2703" s="45"/>
    </row>
    <row r="2704" spans="1:42" s="16" customFormat="1" ht="12">
      <c r="A2704" s="14" t="s">
        <v>4964</v>
      </c>
      <c r="B2704" s="15" t="s">
        <v>4965</v>
      </c>
      <c r="C2704" s="47">
        <v>733.9</v>
      </c>
      <c r="D2704" s="47">
        <v>2196.0100000000002</v>
      </c>
      <c r="E2704" s="47">
        <v>296.39999999999998</v>
      </c>
      <c r="F2704" s="54">
        <v>2</v>
      </c>
      <c r="G2704" s="54">
        <v>8</v>
      </c>
      <c r="H2704" s="54">
        <v>1</v>
      </c>
      <c r="I2704" s="54">
        <v>41</v>
      </c>
      <c r="J2704" s="54">
        <v>58</v>
      </c>
      <c r="K2704" s="54">
        <v>1</v>
      </c>
      <c r="L2704" s="54">
        <v>2</v>
      </c>
      <c r="M2704" s="54">
        <v>5</v>
      </c>
      <c r="N2704" s="54">
        <v>1</v>
      </c>
      <c r="O2704" s="45"/>
      <c r="P2704" s="45"/>
      <c r="Q2704" s="45"/>
      <c r="R2704" s="45"/>
      <c r="S2704" s="45"/>
      <c r="T2704" s="45"/>
      <c r="U2704" s="45"/>
      <c r="V2704" s="45"/>
      <c r="W2704" s="45"/>
      <c r="X2704" s="45"/>
      <c r="Y2704" s="45"/>
      <c r="Z2704" s="45"/>
      <c r="AA2704" s="45"/>
      <c r="AB2704" s="45"/>
      <c r="AC2704" s="45"/>
      <c r="AD2704" s="45"/>
      <c r="AE2704" s="45"/>
      <c r="AF2704" s="45"/>
      <c r="AG2704" s="45"/>
      <c r="AH2704" s="45"/>
      <c r="AI2704" s="45"/>
      <c r="AJ2704" s="45"/>
      <c r="AK2704" s="45"/>
      <c r="AL2704" s="45"/>
      <c r="AM2704" s="45"/>
      <c r="AN2704" s="45"/>
      <c r="AO2704" s="45"/>
      <c r="AP2704" s="45"/>
    </row>
    <row r="2705" spans="1:42" s="16" customFormat="1" ht="24">
      <c r="A2705" s="14" t="s">
        <v>4966</v>
      </c>
      <c r="B2705" s="15" t="s">
        <v>4967</v>
      </c>
      <c r="C2705" s="47">
        <v>6488.7</v>
      </c>
      <c r="D2705" s="47">
        <v>7228.0699999999988</v>
      </c>
      <c r="E2705" s="47">
        <v>18985.21</v>
      </c>
      <c r="F2705" s="54">
        <v>12</v>
      </c>
      <c r="G2705" s="54">
        <v>15</v>
      </c>
      <c r="H2705" s="54">
        <v>34</v>
      </c>
      <c r="I2705" s="54">
        <v>239</v>
      </c>
      <c r="J2705" s="54">
        <v>235</v>
      </c>
      <c r="K2705" s="54">
        <v>592</v>
      </c>
      <c r="L2705" s="54">
        <v>10</v>
      </c>
      <c r="M2705" s="54">
        <v>11</v>
      </c>
      <c r="N2705" s="54">
        <v>24</v>
      </c>
      <c r="O2705" s="45"/>
      <c r="P2705" s="45"/>
      <c r="Q2705" s="45"/>
      <c r="R2705" s="45"/>
      <c r="S2705" s="45"/>
      <c r="T2705" s="45"/>
      <c r="U2705" s="45"/>
      <c r="V2705" s="45"/>
      <c r="W2705" s="45"/>
      <c r="X2705" s="45"/>
      <c r="Y2705" s="45"/>
      <c r="Z2705" s="45"/>
      <c r="AA2705" s="45"/>
      <c r="AB2705" s="45"/>
      <c r="AC2705" s="45"/>
      <c r="AD2705" s="45"/>
      <c r="AE2705" s="45"/>
      <c r="AF2705" s="45"/>
      <c r="AG2705" s="45"/>
      <c r="AH2705" s="45"/>
      <c r="AI2705" s="45"/>
      <c r="AJ2705" s="45"/>
      <c r="AK2705" s="45"/>
      <c r="AL2705" s="45"/>
      <c r="AM2705" s="45"/>
      <c r="AN2705" s="45"/>
      <c r="AO2705" s="45"/>
      <c r="AP2705" s="45"/>
    </row>
    <row r="2706" spans="1:42" s="16" customFormat="1" ht="24">
      <c r="A2706" s="14" t="s">
        <v>4968</v>
      </c>
      <c r="B2706" s="15" t="s">
        <v>4969</v>
      </c>
      <c r="C2706" s="47">
        <v>3658.31</v>
      </c>
      <c r="D2706" s="47">
        <v>4452.71</v>
      </c>
      <c r="E2706" s="47">
        <v>4062.16</v>
      </c>
      <c r="F2706" s="54">
        <v>6</v>
      </c>
      <c r="G2706" s="54">
        <v>7</v>
      </c>
      <c r="H2706" s="54">
        <v>6</v>
      </c>
      <c r="I2706" s="54">
        <v>105</v>
      </c>
      <c r="J2706" s="54">
        <v>68</v>
      </c>
      <c r="K2706" s="54">
        <v>66</v>
      </c>
      <c r="L2706" s="54">
        <v>4</v>
      </c>
      <c r="M2706" s="54">
        <v>4</v>
      </c>
      <c r="N2706" s="54">
        <v>4</v>
      </c>
      <c r="O2706" s="45"/>
      <c r="P2706" s="45"/>
      <c r="Q2706" s="45"/>
      <c r="R2706" s="45"/>
      <c r="S2706" s="45"/>
      <c r="T2706" s="45"/>
      <c r="U2706" s="45"/>
      <c r="V2706" s="45"/>
      <c r="W2706" s="45"/>
      <c r="X2706" s="45"/>
      <c r="Y2706" s="45"/>
      <c r="Z2706" s="45"/>
      <c r="AA2706" s="45"/>
      <c r="AB2706" s="45"/>
      <c r="AC2706" s="45"/>
      <c r="AD2706" s="45"/>
      <c r="AE2706" s="45"/>
      <c r="AF2706" s="45"/>
      <c r="AG2706" s="45"/>
      <c r="AH2706" s="45"/>
      <c r="AI2706" s="45"/>
      <c r="AJ2706" s="45"/>
      <c r="AK2706" s="45"/>
      <c r="AL2706" s="45"/>
      <c r="AM2706" s="45"/>
      <c r="AN2706" s="45"/>
      <c r="AO2706" s="45"/>
      <c r="AP2706" s="45"/>
    </row>
    <row r="2707" spans="1:42" s="16" customFormat="1" ht="24">
      <c r="A2707" s="14" t="s">
        <v>4970</v>
      </c>
      <c r="B2707" s="15" t="s">
        <v>4971</v>
      </c>
      <c r="C2707" s="47">
        <v>52063.3</v>
      </c>
      <c r="D2707" s="47">
        <v>54720.260000000024</v>
      </c>
      <c r="E2707" s="47">
        <v>82609.030000000057</v>
      </c>
      <c r="F2707" s="54">
        <v>71</v>
      </c>
      <c r="G2707" s="54">
        <v>72</v>
      </c>
      <c r="H2707" s="54">
        <v>92</v>
      </c>
      <c r="I2707" s="54">
        <v>1039</v>
      </c>
      <c r="J2707" s="54">
        <v>1260</v>
      </c>
      <c r="K2707" s="54">
        <v>1279</v>
      </c>
      <c r="L2707" s="54">
        <v>39</v>
      </c>
      <c r="M2707" s="54">
        <v>41</v>
      </c>
      <c r="N2707" s="54">
        <v>56</v>
      </c>
      <c r="O2707" s="45"/>
      <c r="P2707" s="45"/>
      <c r="Q2707" s="45"/>
      <c r="R2707" s="45"/>
      <c r="S2707" s="45"/>
      <c r="T2707" s="45"/>
      <c r="U2707" s="45"/>
      <c r="V2707" s="45"/>
      <c r="W2707" s="45"/>
      <c r="X2707" s="45"/>
      <c r="Y2707" s="45"/>
      <c r="Z2707" s="45"/>
      <c r="AA2707" s="45"/>
      <c r="AB2707" s="45"/>
      <c r="AC2707" s="45"/>
      <c r="AD2707" s="45"/>
      <c r="AE2707" s="45"/>
      <c r="AF2707" s="45"/>
      <c r="AG2707" s="45"/>
      <c r="AH2707" s="45"/>
      <c r="AI2707" s="45"/>
      <c r="AJ2707" s="45"/>
      <c r="AK2707" s="45"/>
      <c r="AL2707" s="45"/>
      <c r="AM2707" s="45"/>
      <c r="AN2707" s="45"/>
      <c r="AO2707" s="45"/>
      <c r="AP2707" s="45"/>
    </row>
    <row r="2708" spans="1:42" s="16" customFormat="1" ht="24">
      <c r="A2708" s="14" t="s">
        <v>4972</v>
      </c>
      <c r="B2708" s="15" t="s">
        <v>4973</v>
      </c>
      <c r="C2708" s="47">
        <v>811.78</v>
      </c>
      <c r="D2708" s="47">
        <v>792.73</v>
      </c>
      <c r="E2708" s="47">
        <v>321.56</v>
      </c>
      <c r="F2708" s="54">
        <v>6</v>
      </c>
      <c r="G2708" s="54">
        <v>4</v>
      </c>
      <c r="H2708" s="54">
        <v>2</v>
      </c>
      <c r="I2708" s="54">
        <v>6</v>
      </c>
      <c r="J2708" s="54">
        <v>21</v>
      </c>
      <c r="K2708" s="54">
        <v>2</v>
      </c>
      <c r="L2708" s="54">
        <v>5</v>
      </c>
      <c r="M2708" s="54">
        <v>3</v>
      </c>
      <c r="N2708" s="54">
        <v>2</v>
      </c>
      <c r="O2708" s="45"/>
      <c r="P2708" s="45"/>
      <c r="Q2708" s="45"/>
      <c r="R2708" s="45"/>
      <c r="S2708" s="45"/>
      <c r="T2708" s="45"/>
      <c r="U2708" s="45"/>
      <c r="V2708" s="45"/>
      <c r="W2708" s="45"/>
      <c r="X2708" s="45"/>
      <c r="Y2708" s="45"/>
      <c r="Z2708" s="45"/>
      <c r="AA2708" s="45"/>
      <c r="AB2708" s="45"/>
      <c r="AC2708" s="45"/>
      <c r="AD2708" s="45"/>
      <c r="AE2708" s="45"/>
      <c r="AF2708" s="45"/>
      <c r="AG2708" s="45"/>
      <c r="AH2708" s="45"/>
      <c r="AI2708" s="45"/>
      <c r="AJ2708" s="45"/>
      <c r="AK2708" s="45"/>
      <c r="AL2708" s="45"/>
      <c r="AM2708" s="45"/>
      <c r="AN2708" s="45"/>
      <c r="AO2708" s="45"/>
      <c r="AP2708" s="45"/>
    </row>
    <row r="2709" spans="1:42" s="16" customFormat="1" ht="24">
      <c r="A2709" s="14" t="s">
        <v>4974</v>
      </c>
      <c r="B2709" s="15" t="s">
        <v>4975</v>
      </c>
      <c r="C2709" s="47">
        <v>5868.02</v>
      </c>
      <c r="D2709" s="47">
        <v>3342.9799999999996</v>
      </c>
      <c r="E2709" s="47">
        <v>4955.9999999999991</v>
      </c>
      <c r="F2709" s="54">
        <v>22</v>
      </c>
      <c r="G2709" s="54">
        <v>10</v>
      </c>
      <c r="H2709" s="54">
        <v>17</v>
      </c>
      <c r="I2709" s="54">
        <v>139</v>
      </c>
      <c r="J2709" s="54">
        <v>57</v>
      </c>
      <c r="K2709" s="54">
        <v>114</v>
      </c>
      <c r="L2709" s="54">
        <v>16</v>
      </c>
      <c r="M2709" s="54">
        <v>8</v>
      </c>
      <c r="N2709" s="54">
        <v>10</v>
      </c>
      <c r="O2709" s="45"/>
      <c r="P2709" s="45"/>
      <c r="Q2709" s="45"/>
      <c r="R2709" s="45"/>
      <c r="S2709" s="45"/>
      <c r="T2709" s="45"/>
      <c r="U2709" s="45"/>
      <c r="V2709" s="45"/>
      <c r="W2709" s="45"/>
      <c r="X2709" s="45"/>
      <c r="Y2709" s="45"/>
      <c r="Z2709" s="45"/>
      <c r="AA2709" s="45"/>
      <c r="AB2709" s="45"/>
      <c r="AC2709" s="45"/>
      <c r="AD2709" s="45"/>
      <c r="AE2709" s="45"/>
      <c r="AF2709" s="45"/>
      <c r="AG2709" s="45"/>
      <c r="AH2709" s="45"/>
      <c r="AI2709" s="45"/>
      <c r="AJ2709" s="45"/>
      <c r="AK2709" s="45"/>
      <c r="AL2709" s="45"/>
      <c r="AM2709" s="45"/>
      <c r="AN2709" s="45"/>
      <c r="AO2709" s="45"/>
      <c r="AP2709" s="45"/>
    </row>
    <row r="2710" spans="1:42" s="16" customFormat="1" ht="24">
      <c r="A2710" s="14" t="s">
        <v>4976</v>
      </c>
      <c r="B2710" s="15" t="s">
        <v>4977</v>
      </c>
      <c r="C2710" s="47">
        <v>7460.22</v>
      </c>
      <c r="D2710" s="47">
        <v>8633.4600000000009</v>
      </c>
      <c r="E2710" s="47">
        <v>4656.55</v>
      </c>
      <c r="F2710" s="54">
        <v>14</v>
      </c>
      <c r="G2710" s="54">
        <v>14</v>
      </c>
      <c r="H2710" s="54">
        <v>9</v>
      </c>
      <c r="I2710" s="54">
        <v>116</v>
      </c>
      <c r="J2710" s="54">
        <v>241</v>
      </c>
      <c r="K2710" s="54">
        <v>9</v>
      </c>
      <c r="L2710" s="54">
        <v>8</v>
      </c>
      <c r="M2710" s="54">
        <v>10</v>
      </c>
      <c r="N2710" s="54">
        <v>7</v>
      </c>
      <c r="O2710" s="45"/>
      <c r="P2710" s="45"/>
      <c r="Q2710" s="45"/>
      <c r="R2710" s="45"/>
      <c r="S2710" s="45"/>
      <c r="T2710" s="45"/>
      <c r="U2710" s="45"/>
      <c r="V2710" s="45"/>
      <c r="W2710" s="45"/>
      <c r="X2710" s="45"/>
      <c r="Y2710" s="45"/>
      <c r="Z2710" s="45"/>
      <c r="AA2710" s="45"/>
      <c r="AB2710" s="45"/>
      <c r="AC2710" s="45"/>
      <c r="AD2710" s="45"/>
      <c r="AE2710" s="45"/>
      <c r="AF2710" s="45"/>
      <c r="AG2710" s="45"/>
      <c r="AH2710" s="45"/>
      <c r="AI2710" s="45"/>
      <c r="AJ2710" s="45"/>
      <c r="AK2710" s="45"/>
      <c r="AL2710" s="45"/>
      <c r="AM2710" s="45"/>
      <c r="AN2710" s="45"/>
      <c r="AO2710" s="45"/>
      <c r="AP2710" s="45"/>
    </row>
    <row r="2711" spans="1:42" s="16" customFormat="1" ht="24">
      <c r="A2711" s="14" t="s">
        <v>4978</v>
      </c>
      <c r="B2711" s="15" t="s">
        <v>4979</v>
      </c>
      <c r="C2711" s="47" t="s">
        <v>5836</v>
      </c>
      <c r="D2711" s="47">
        <v>352.61</v>
      </c>
      <c r="E2711" s="47">
        <v>475.83</v>
      </c>
      <c r="F2711" s="54" t="s">
        <v>5836</v>
      </c>
      <c r="G2711" s="54">
        <v>1</v>
      </c>
      <c r="H2711" s="54">
        <v>1</v>
      </c>
      <c r="I2711" s="54" t="s">
        <v>5836</v>
      </c>
      <c r="J2711" s="54">
        <v>1</v>
      </c>
      <c r="K2711" s="54">
        <v>1</v>
      </c>
      <c r="L2711" s="54" t="s">
        <v>5836</v>
      </c>
      <c r="M2711" s="54">
        <v>1</v>
      </c>
      <c r="N2711" s="54">
        <v>1</v>
      </c>
      <c r="O2711" s="45"/>
      <c r="P2711" s="45"/>
      <c r="Q2711" s="45"/>
      <c r="R2711" s="45"/>
      <c r="S2711" s="45"/>
      <c r="T2711" s="45"/>
      <c r="U2711" s="45"/>
      <c r="V2711" s="45"/>
      <c r="W2711" s="45"/>
      <c r="X2711" s="45"/>
      <c r="Y2711" s="45"/>
      <c r="Z2711" s="45"/>
      <c r="AA2711" s="45"/>
      <c r="AB2711" s="45"/>
      <c r="AC2711" s="45"/>
      <c r="AD2711" s="45"/>
      <c r="AE2711" s="45"/>
      <c r="AF2711" s="45"/>
      <c r="AG2711" s="45"/>
      <c r="AH2711" s="45"/>
      <c r="AI2711" s="45"/>
      <c r="AJ2711" s="45"/>
      <c r="AK2711" s="45"/>
      <c r="AL2711" s="45"/>
      <c r="AM2711" s="45"/>
      <c r="AN2711" s="45"/>
      <c r="AO2711" s="45"/>
      <c r="AP2711" s="45"/>
    </row>
    <row r="2712" spans="1:42" s="16" customFormat="1" ht="24">
      <c r="A2712" s="14" t="s">
        <v>4980</v>
      </c>
      <c r="B2712" s="15" t="s">
        <v>4981</v>
      </c>
      <c r="C2712" s="47">
        <v>294.91000000000003</v>
      </c>
      <c r="D2712" s="47"/>
      <c r="E2712" s="47"/>
      <c r="F2712" s="54">
        <v>2</v>
      </c>
      <c r="G2712" s="54" t="s">
        <v>5836</v>
      </c>
      <c r="H2712" s="54" t="s">
        <v>5836</v>
      </c>
      <c r="I2712" s="54">
        <v>2</v>
      </c>
      <c r="J2712" s="54" t="s">
        <v>5836</v>
      </c>
      <c r="K2712" s="54" t="s">
        <v>5836</v>
      </c>
      <c r="L2712" s="54">
        <v>1</v>
      </c>
      <c r="M2712" s="54" t="s">
        <v>5836</v>
      </c>
      <c r="N2712" s="54" t="s">
        <v>5836</v>
      </c>
      <c r="O2712" s="45"/>
      <c r="P2712" s="45"/>
      <c r="Q2712" s="45"/>
      <c r="R2712" s="45"/>
      <c r="S2712" s="45"/>
      <c r="T2712" s="45"/>
      <c r="U2712" s="45"/>
      <c r="V2712" s="45"/>
      <c r="W2712" s="45"/>
      <c r="X2712" s="45"/>
      <c r="Y2712" s="45"/>
      <c r="Z2712" s="45"/>
      <c r="AA2712" s="45"/>
      <c r="AB2712" s="45"/>
      <c r="AC2712" s="45"/>
      <c r="AD2712" s="45"/>
      <c r="AE2712" s="45"/>
      <c r="AF2712" s="45"/>
      <c r="AG2712" s="45"/>
      <c r="AH2712" s="45"/>
      <c r="AI2712" s="45"/>
      <c r="AJ2712" s="45"/>
      <c r="AK2712" s="45"/>
      <c r="AL2712" s="45"/>
      <c r="AM2712" s="45"/>
      <c r="AN2712" s="45"/>
      <c r="AO2712" s="45"/>
      <c r="AP2712" s="45"/>
    </row>
    <row r="2713" spans="1:42" s="16" customFormat="1" ht="24">
      <c r="A2713" s="14" t="s">
        <v>4982</v>
      </c>
      <c r="B2713" s="15" t="s">
        <v>4983</v>
      </c>
      <c r="C2713" s="47">
        <v>16228.79</v>
      </c>
      <c r="D2713" s="47">
        <v>7474.43</v>
      </c>
      <c r="E2713" s="47">
        <v>4432.7800000000007</v>
      </c>
      <c r="F2713" s="54">
        <v>27</v>
      </c>
      <c r="G2713" s="54">
        <v>11</v>
      </c>
      <c r="H2713" s="54">
        <v>9</v>
      </c>
      <c r="I2713" s="54">
        <v>415</v>
      </c>
      <c r="J2713" s="54">
        <v>185</v>
      </c>
      <c r="K2713" s="54">
        <v>102</v>
      </c>
      <c r="L2713" s="54">
        <v>15</v>
      </c>
      <c r="M2713" s="54">
        <v>6</v>
      </c>
      <c r="N2713" s="54">
        <v>6</v>
      </c>
      <c r="O2713" s="45"/>
      <c r="P2713" s="45"/>
      <c r="Q2713" s="45"/>
      <c r="R2713" s="45"/>
      <c r="S2713" s="45"/>
      <c r="T2713" s="45"/>
      <c r="U2713" s="45"/>
      <c r="V2713" s="45"/>
      <c r="W2713" s="45"/>
      <c r="X2713" s="45"/>
      <c r="Y2713" s="45"/>
      <c r="Z2713" s="45"/>
      <c r="AA2713" s="45"/>
      <c r="AB2713" s="45"/>
      <c r="AC2713" s="45"/>
      <c r="AD2713" s="45"/>
      <c r="AE2713" s="45"/>
      <c r="AF2713" s="45"/>
      <c r="AG2713" s="45"/>
      <c r="AH2713" s="45"/>
      <c r="AI2713" s="45"/>
      <c r="AJ2713" s="45"/>
      <c r="AK2713" s="45"/>
      <c r="AL2713" s="45"/>
      <c r="AM2713" s="45"/>
      <c r="AN2713" s="45"/>
      <c r="AO2713" s="45"/>
      <c r="AP2713" s="45"/>
    </row>
    <row r="2714" spans="1:42" s="16" customFormat="1" ht="12">
      <c r="A2714" s="14" t="s">
        <v>4984</v>
      </c>
      <c r="B2714" s="15" t="s">
        <v>4985</v>
      </c>
      <c r="C2714" s="47">
        <v>4259.76</v>
      </c>
      <c r="D2714" s="47">
        <v>6908.7699999999995</v>
      </c>
      <c r="E2714" s="47">
        <v>3800.46</v>
      </c>
      <c r="F2714" s="54">
        <v>10</v>
      </c>
      <c r="G2714" s="54">
        <v>18</v>
      </c>
      <c r="H2714" s="54">
        <v>12</v>
      </c>
      <c r="I2714" s="54">
        <v>60</v>
      </c>
      <c r="J2714" s="54">
        <v>115</v>
      </c>
      <c r="K2714" s="54">
        <v>57</v>
      </c>
      <c r="L2714" s="54">
        <v>7</v>
      </c>
      <c r="M2714" s="54">
        <v>11</v>
      </c>
      <c r="N2714" s="54">
        <v>11</v>
      </c>
      <c r="O2714" s="45"/>
      <c r="P2714" s="45"/>
      <c r="Q2714" s="45"/>
      <c r="R2714" s="45"/>
      <c r="S2714" s="45"/>
      <c r="T2714" s="45"/>
      <c r="U2714" s="45"/>
      <c r="V2714" s="45"/>
      <c r="W2714" s="45"/>
      <c r="X2714" s="45"/>
      <c r="Y2714" s="45"/>
      <c r="Z2714" s="45"/>
      <c r="AA2714" s="45"/>
      <c r="AB2714" s="45"/>
      <c r="AC2714" s="45"/>
      <c r="AD2714" s="45"/>
      <c r="AE2714" s="45"/>
      <c r="AF2714" s="45"/>
      <c r="AG2714" s="45"/>
      <c r="AH2714" s="45"/>
      <c r="AI2714" s="45"/>
      <c r="AJ2714" s="45"/>
      <c r="AK2714" s="45"/>
      <c r="AL2714" s="45"/>
      <c r="AM2714" s="45"/>
      <c r="AN2714" s="45"/>
      <c r="AO2714" s="45"/>
      <c r="AP2714" s="45"/>
    </row>
    <row r="2715" spans="1:42" s="16" customFormat="1" ht="12">
      <c r="A2715" s="14" t="s">
        <v>4986</v>
      </c>
      <c r="B2715" s="15" t="s">
        <v>4987</v>
      </c>
      <c r="C2715" s="47">
        <v>32231.23</v>
      </c>
      <c r="D2715" s="47">
        <v>13493.030000000002</v>
      </c>
      <c r="E2715" s="47">
        <v>30606.94</v>
      </c>
      <c r="F2715" s="54">
        <v>49</v>
      </c>
      <c r="G2715" s="54">
        <v>18</v>
      </c>
      <c r="H2715" s="54">
        <v>35</v>
      </c>
      <c r="I2715" s="54">
        <v>685</v>
      </c>
      <c r="J2715" s="54">
        <v>358</v>
      </c>
      <c r="K2715" s="54">
        <v>501</v>
      </c>
      <c r="L2715" s="54">
        <v>24</v>
      </c>
      <c r="M2715" s="54">
        <v>9</v>
      </c>
      <c r="N2715" s="54">
        <v>18</v>
      </c>
      <c r="O2715" s="45"/>
      <c r="P2715" s="45"/>
      <c r="Q2715" s="45"/>
      <c r="R2715" s="45"/>
      <c r="S2715" s="45"/>
      <c r="T2715" s="45"/>
      <c r="U2715" s="45"/>
      <c r="V2715" s="45"/>
      <c r="W2715" s="45"/>
      <c r="X2715" s="45"/>
      <c r="Y2715" s="45"/>
      <c r="Z2715" s="45"/>
      <c r="AA2715" s="45"/>
      <c r="AB2715" s="45"/>
      <c r="AC2715" s="45"/>
      <c r="AD2715" s="45"/>
      <c r="AE2715" s="45"/>
      <c r="AF2715" s="45"/>
      <c r="AG2715" s="45"/>
      <c r="AH2715" s="45"/>
      <c r="AI2715" s="45"/>
      <c r="AJ2715" s="45"/>
      <c r="AK2715" s="45"/>
      <c r="AL2715" s="45"/>
      <c r="AM2715" s="45"/>
      <c r="AN2715" s="45"/>
      <c r="AO2715" s="45"/>
      <c r="AP2715" s="45"/>
    </row>
    <row r="2716" spans="1:42" s="16" customFormat="1" ht="12">
      <c r="A2716" s="14" t="s">
        <v>4988</v>
      </c>
      <c r="B2716" s="15" t="s">
        <v>4989</v>
      </c>
      <c r="C2716" s="47">
        <v>9371.0400000000009</v>
      </c>
      <c r="D2716" s="47">
        <v>8886.0200000000023</v>
      </c>
      <c r="E2716" s="47">
        <v>17241.699999999997</v>
      </c>
      <c r="F2716" s="54">
        <v>17</v>
      </c>
      <c r="G2716" s="54">
        <v>20</v>
      </c>
      <c r="H2716" s="54">
        <v>26</v>
      </c>
      <c r="I2716" s="54">
        <v>99</v>
      </c>
      <c r="J2716" s="54">
        <v>133</v>
      </c>
      <c r="K2716" s="54">
        <v>127</v>
      </c>
      <c r="L2716" s="54">
        <v>11</v>
      </c>
      <c r="M2716" s="54">
        <v>13</v>
      </c>
      <c r="N2716" s="54">
        <v>18</v>
      </c>
      <c r="O2716" s="45"/>
      <c r="P2716" s="45"/>
      <c r="Q2716" s="45"/>
      <c r="R2716" s="45"/>
      <c r="S2716" s="45"/>
      <c r="T2716" s="45"/>
      <c r="U2716" s="45"/>
      <c r="V2716" s="45"/>
      <c r="W2716" s="45"/>
      <c r="X2716" s="45"/>
      <c r="Y2716" s="45"/>
      <c r="Z2716" s="45"/>
      <c r="AA2716" s="45"/>
      <c r="AB2716" s="45"/>
      <c r="AC2716" s="45"/>
      <c r="AD2716" s="45"/>
      <c r="AE2716" s="45"/>
      <c r="AF2716" s="45"/>
      <c r="AG2716" s="45"/>
      <c r="AH2716" s="45"/>
      <c r="AI2716" s="45"/>
      <c r="AJ2716" s="45"/>
      <c r="AK2716" s="45"/>
      <c r="AL2716" s="45"/>
      <c r="AM2716" s="45"/>
      <c r="AN2716" s="45"/>
      <c r="AO2716" s="45"/>
      <c r="AP2716" s="45"/>
    </row>
    <row r="2717" spans="1:42" s="16" customFormat="1" ht="12">
      <c r="A2717" s="14" t="s">
        <v>4990</v>
      </c>
      <c r="B2717" s="15" t="s">
        <v>4991</v>
      </c>
      <c r="C2717" s="47">
        <v>1775.36</v>
      </c>
      <c r="D2717" s="47">
        <v>1473.04</v>
      </c>
      <c r="E2717" s="47">
        <v>926.36</v>
      </c>
      <c r="F2717" s="54">
        <v>8</v>
      </c>
      <c r="G2717" s="54">
        <v>10</v>
      </c>
      <c r="H2717" s="54">
        <v>4</v>
      </c>
      <c r="I2717" s="54">
        <v>79</v>
      </c>
      <c r="J2717" s="54">
        <v>32</v>
      </c>
      <c r="K2717" s="54">
        <v>38</v>
      </c>
      <c r="L2717" s="54">
        <v>8</v>
      </c>
      <c r="M2717" s="54">
        <v>9</v>
      </c>
      <c r="N2717" s="54">
        <v>4</v>
      </c>
      <c r="O2717" s="45"/>
      <c r="P2717" s="45"/>
      <c r="Q2717" s="45"/>
      <c r="R2717" s="45"/>
      <c r="S2717" s="45"/>
      <c r="T2717" s="45"/>
      <c r="U2717" s="45"/>
      <c r="V2717" s="45"/>
      <c r="W2717" s="45"/>
      <c r="X2717" s="45"/>
      <c r="Y2717" s="45"/>
      <c r="Z2717" s="45"/>
      <c r="AA2717" s="45"/>
      <c r="AB2717" s="45"/>
      <c r="AC2717" s="45"/>
      <c r="AD2717" s="45"/>
      <c r="AE2717" s="45"/>
      <c r="AF2717" s="45"/>
      <c r="AG2717" s="45"/>
      <c r="AH2717" s="45"/>
      <c r="AI2717" s="45"/>
      <c r="AJ2717" s="45"/>
      <c r="AK2717" s="45"/>
      <c r="AL2717" s="45"/>
      <c r="AM2717" s="45"/>
      <c r="AN2717" s="45"/>
      <c r="AO2717" s="45"/>
      <c r="AP2717" s="45"/>
    </row>
    <row r="2718" spans="1:42" s="16" customFormat="1" ht="12">
      <c r="A2718" s="14" t="s">
        <v>4992</v>
      </c>
      <c r="B2718" s="15" t="s">
        <v>4993</v>
      </c>
      <c r="C2718" s="47">
        <v>501.2</v>
      </c>
      <c r="D2718" s="47"/>
      <c r="E2718" s="47"/>
      <c r="F2718" s="54">
        <v>1</v>
      </c>
      <c r="G2718" s="54" t="s">
        <v>5836</v>
      </c>
      <c r="H2718" s="54" t="s">
        <v>5836</v>
      </c>
      <c r="I2718" s="54">
        <v>28</v>
      </c>
      <c r="J2718" s="54" t="s">
        <v>5836</v>
      </c>
      <c r="K2718" s="54" t="s">
        <v>5836</v>
      </c>
      <c r="L2718" s="54">
        <v>1</v>
      </c>
      <c r="M2718" s="54" t="s">
        <v>5836</v>
      </c>
      <c r="N2718" s="54" t="s">
        <v>5836</v>
      </c>
      <c r="O2718" s="45"/>
      <c r="P2718" s="45"/>
      <c r="Q2718" s="45"/>
      <c r="R2718" s="45"/>
      <c r="S2718" s="45"/>
      <c r="T2718" s="45"/>
      <c r="U2718" s="45"/>
      <c r="V2718" s="45"/>
      <c r="W2718" s="45"/>
      <c r="X2718" s="45"/>
      <c r="Y2718" s="45"/>
      <c r="Z2718" s="45"/>
      <c r="AA2718" s="45"/>
      <c r="AB2718" s="45"/>
      <c r="AC2718" s="45"/>
      <c r="AD2718" s="45"/>
      <c r="AE2718" s="45"/>
      <c r="AF2718" s="45"/>
      <c r="AG2718" s="45"/>
      <c r="AH2718" s="45"/>
      <c r="AI2718" s="45"/>
      <c r="AJ2718" s="45"/>
      <c r="AK2718" s="45"/>
      <c r="AL2718" s="45"/>
      <c r="AM2718" s="45"/>
      <c r="AN2718" s="45"/>
      <c r="AO2718" s="45"/>
      <c r="AP2718" s="45"/>
    </row>
    <row r="2719" spans="1:42" s="16" customFormat="1" ht="12">
      <c r="A2719" s="14" t="s">
        <v>4994</v>
      </c>
      <c r="B2719" s="15" t="s">
        <v>4995</v>
      </c>
      <c r="C2719" s="47">
        <v>8852.6</v>
      </c>
      <c r="D2719" s="47">
        <v>19406.070000000003</v>
      </c>
      <c r="E2719" s="47">
        <v>10986.030000000004</v>
      </c>
      <c r="F2719" s="54">
        <v>13</v>
      </c>
      <c r="G2719" s="54">
        <v>31</v>
      </c>
      <c r="H2719" s="54">
        <v>20</v>
      </c>
      <c r="I2719" s="54">
        <v>183</v>
      </c>
      <c r="J2719" s="54">
        <v>369</v>
      </c>
      <c r="K2719" s="54">
        <v>215</v>
      </c>
      <c r="L2719" s="54">
        <v>7</v>
      </c>
      <c r="M2719" s="54">
        <v>17</v>
      </c>
      <c r="N2719" s="54">
        <v>14</v>
      </c>
      <c r="O2719" s="45"/>
      <c r="P2719" s="45"/>
      <c r="Q2719" s="45"/>
      <c r="R2719" s="45"/>
      <c r="S2719" s="45"/>
      <c r="T2719" s="45"/>
      <c r="U2719" s="45"/>
      <c r="V2719" s="45"/>
      <c r="W2719" s="45"/>
      <c r="X2719" s="45"/>
      <c r="Y2719" s="45"/>
      <c r="Z2719" s="45"/>
      <c r="AA2719" s="45"/>
      <c r="AB2719" s="45"/>
      <c r="AC2719" s="45"/>
      <c r="AD2719" s="45"/>
      <c r="AE2719" s="45"/>
      <c r="AF2719" s="45"/>
      <c r="AG2719" s="45"/>
      <c r="AH2719" s="45"/>
      <c r="AI2719" s="45"/>
      <c r="AJ2719" s="45"/>
      <c r="AK2719" s="45"/>
      <c r="AL2719" s="45"/>
      <c r="AM2719" s="45"/>
      <c r="AN2719" s="45"/>
      <c r="AO2719" s="45"/>
      <c r="AP2719" s="45"/>
    </row>
    <row r="2720" spans="1:42" s="16" customFormat="1" ht="12">
      <c r="A2720" s="14" t="s">
        <v>4996</v>
      </c>
      <c r="B2720" s="15" t="s">
        <v>4997</v>
      </c>
      <c r="C2720" s="47">
        <v>2351.9499999999998</v>
      </c>
      <c r="D2720" s="47">
        <v>4824.1200000000008</v>
      </c>
      <c r="E2720" s="47">
        <v>2765.1299999999997</v>
      </c>
      <c r="F2720" s="54">
        <v>6</v>
      </c>
      <c r="G2720" s="54">
        <v>11</v>
      </c>
      <c r="H2720" s="54">
        <v>8</v>
      </c>
      <c r="I2720" s="54">
        <v>36</v>
      </c>
      <c r="J2720" s="54">
        <v>64</v>
      </c>
      <c r="K2720" s="54">
        <v>16</v>
      </c>
      <c r="L2720" s="54">
        <v>4</v>
      </c>
      <c r="M2720" s="54">
        <v>10</v>
      </c>
      <c r="N2720" s="54">
        <v>7</v>
      </c>
      <c r="O2720" s="45"/>
      <c r="P2720" s="45"/>
      <c r="Q2720" s="45"/>
      <c r="R2720" s="45"/>
      <c r="S2720" s="45"/>
      <c r="T2720" s="45"/>
      <c r="U2720" s="45"/>
      <c r="V2720" s="45"/>
      <c r="W2720" s="45"/>
      <c r="X2720" s="45"/>
      <c r="Y2720" s="45"/>
      <c r="Z2720" s="45"/>
      <c r="AA2720" s="45"/>
      <c r="AB2720" s="45"/>
      <c r="AC2720" s="45"/>
      <c r="AD2720" s="45"/>
      <c r="AE2720" s="45"/>
      <c r="AF2720" s="45"/>
      <c r="AG2720" s="45"/>
      <c r="AH2720" s="45"/>
      <c r="AI2720" s="45"/>
      <c r="AJ2720" s="45"/>
      <c r="AK2720" s="45"/>
      <c r="AL2720" s="45"/>
      <c r="AM2720" s="45"/>
      <c r="AN2720" s="45"/>
      <c r="AO2720" s="45"/>
      <c r="AP2720" s="45"/>
    </row>
    <row r="2721" spans="1:42" s="16" customFormat="1" ht="12">
      <c r="A2721" s="14" t="s">
        <v>4998</v>
      </c>
      <c r="B2721" s="15" t="s">
        <v>4999</v>
      </c>
      <c r="C2721" s="47" t="s">
        <v>5836</v>
      </c>
      <c r="D2721" s="47">
        <v>2505.5100000000002</v>
      </c>
      <c r="E2721" s="47">
        <v>778.88</v>
      </c>
      <c r="F2721" s="54" t="s">
        <v>5836</v>
      </c>
      <c r="G2721" s="54">
        <v>5</v>
      </c>
      <c r="H2721" s="54">
        <v>2</v>
      </c>
      <c r="I2721" s="54" t="s">
        <v>5836</v>
      </c>
      <c r="J2721" s="54">
        <v>49</v>
      </c>
      <c r="K2721" s="54">
        <v>2</v>
      </c>
      <c r="L2721" s="54" t="s">
        <v>5836</v>
      </c>
      <c r="M2721" s="54">
        <v>4</v>
      </c>
      <c r="N2721" s="54">
        <v>2</v>
      </c>
      <c r="O2721" s="45"/>
      <c r="P2721" s="45"/>
      <c r="Q2721" s="45"/>
      <c r="R2721" s="45"/>
      <c r="S2721" s="45"/>
      <c r="T2721" s="45"/>
      <c r="U2721" s="45"/>
      <c r="V2721" s="45"/>
      <c r="W2721" s="45"/>
      <c r="X2721" s="45"/>
      <c r="Y2721" s="45"/>
      <c r="Z2721" s="45"/>
      <c r="AA2721" s="45"/>
      <c r="AB2721" s="45"/>
      <c r="AC2721" s="45"/>
      <c r="AD2721" s="45"/>
      <c r="AE2721" s="45"/>
      <c r="AF2721" s="45"/>
      <c r="AG2721" s="45"/>
      <c r="AH2721" s="45"/>
      <c r="AI2721" s="45"/>
      <c r="AJ2721" s="45"/>
      <c r="AK2721" s="45"/>
      <c r="AL2721" s="45"/>
      <c r="AM2721" s="45"/>
      <c r="AN2721" s="45"/>
      <c r="AO2721" s="45"/>
      <c r="AP2721" s="45"/>
    </row>
    <row r="2722" spans="1:42" s="16" customFormat="1" ht="12">
      <c r="A2722" s="14" t="s">
        <v>5000</v>
      </c>
      <c r="B2722" s="15" t="s">
        <v>5001</v>
      </c>
      <c r="C2722" s="47">
        <v>446789.41</v>
      </c>
      <c r="D2722" s="47">
        <v>502375.26999999839</v>
      </c>
      <c r="E2722" s="47">
        <v>543242.00999999675</v>
      </c>
      <c r="F2722" s="54">
        <v>697</v>
      </c>
      <c r="G2722" s="54">
        <v>754</v>
      </c>
      <c r="H2722" s="54">
        <v>803</v>
      </c>
      <c r="I2722" s="54">
        <v>7385</v>
      </c>
      <c r="J2722" s="54">
        <v>8815</v>
      </c>
      <c r="K2722" s="54">
        <v>9378</v>
      </c>
      <c r="L2722" s="54">
        <v>307</v>
      </c>
      <c r="M2722" s="54">
        <v>355</v>
      </c>
      <c r="N2722" s="54">
        <v>370</v>
      </c>
      <c r="O2722" s="45"/>
      <c r="P2722" s="45"/>
      <c r="Q2722" s="45"/>
      <c r="R2722" s="45"/>
      <c r="S2722" s="45"/>
      <c r="T2722" s="45"/>
      <c r="U2722" s="45"/>
      <c r="V2722" s="45"/>
      <c r="W2722" s="45"/>
      <c r="X2722" s="45"/>
      <c r="Y2722" s="45"/>
      <c r="Z2722" s="45"/>
      <c r="AA2722" s="45"/>
      <c r="AB2722" s="45"/>
      <c r="AC2722" s="45"/>
      <c r="AD2722" s="45"/>
      <c r="AE2722" s="45"/>
      <c r="AF2722" s="45"/>
      <c r="AG2722" s="45"/>
      <c r="AH2722" s="45"/>
      <c r="AI2722" s="45"/>
      <c r="AJ2722" s="45"/>
      <c r="AK2722" s="45"/>
      <c r="AL2722" s="45"/>
      <c r="AM2722" s="45"/>
      <c r="AN2722" s="45"/>
      <c r="AO2722" s="45"/>
      <c r="AP2722" s="45"/>
    </row>
    <row r="2723" spans="1:42" s="16" customFormat="1" ht="36">
      <c r="A2723" s="14" t="s">
        <v>5002</v>
      </c>
      <c r="B2723" s="15" t="s">
        <v>5003</v>
      </c>
      <c r="C2723" s="47">
        <v>311029.59999999998</v>
      </c>
      <c r="D2723" s="47">
        <v>308526.53000000224</v>
      </c>
      <c r="E2723" s="47">
        <v>407620.94000000088</v>
      </c>
      <c r="F2723" s="54">
        <v>1033</v>
      </c>
      <c r="G2723" s="54">
        <v>998</v>
      </c>
      <c r="H2723" s="54">
        <v>1253</v>
      </c>
      <c r="I2723" s="54">
        <v>2962</v>
      </c>
      <c r="J2723" s="54">
        <v>2975</v>
      </c>
      <c r="K2723" s="54">
        <v>3956</v>
      </c>
      <c r="L2723" s="54">
        <v>618</v>
      </c>
      <c r="M2723" s="54">
        <v>626</v>
      </c>
      <c r="N2723" s="54">
        <v>776</v>
      </c>
      <c r="O2723" s="45"/>
      <c r="P2723" s="45"/>
      <c r="Q2723" s="45"/>
      <c r="R2723" s="45"/>
      <c r="S2723" s="45"/>
      <c r="T2723" s="45"/>
      <c r="U2723" s="45"/>
      <c r="V2723" s="45"/>
      <c r="W2723" s="45"/>
      <c r="X2723" s="45"/>
      <c r="Y2723" s="45"/>
      <c r="Z2723" s="45"/>
      <c r="AA2723" s="45"/>
      <c r="AB2723" s="45"/>
      <c r="AC2723" s="45"/>
      <c r="AD2723" s="45"/>
      <c r="AE2723" s="45"/>
      <c r="AF2723" s="45"/>
      <c r="AG2723" s="45"/>
      <c r="AH2723" s="45"/>
      <c r="AI2723" s="45"/>
      <c r="AJ2723" s="45"/>
      <c r="AK2723" s="45"/>
      <c r="AL2723" s="45"/>
      <c r="AM2723" s="45"/>
      <c r="AN2723" s="45"/>
      <c r="AO2723" s="45"/>
      <c r="AP2723" s="45"/>
    </row>
    <row r="2724" spans="1:42" s="16" customFormat="1" ht="24">
      <c r="A2724" s="14" t="s">
        <v>5004</v>
      </c>
      <c r="B2724" s="15" t="s">
        <v>5005</v>
      </c>
      <c r="C2724" s="47">
        <v>8074.66</v>
      </c>
      <c r="D2724" s="47">
        <v>7208.8399999999974</v>
      </c>
      <c r="E2724" s="47">
        <v>26854.799999999999</v>
      </c>
      <c r="F2724" s="54">
        <v>54</v>
      </c>
      <c r="G2724" s="54">
        <v>35</v>
      </c>
      <c r="H2724" s="54">
        <v>148</v>
      </c>
      <c r="I2724" s="54">
        <v>73</v>
      </c>
      <c r="J2724" s="54">
        <v>130</v>
      </c>
      <c r="K2724" s="54">
        <v>336</v>
      </c>
      <c r="L2724" s="54">
        <v>41</v>
      </c>
      <c r="M2724" s="54">
        <v>27</v>
      </c>
      <c r="N2724" s="54">
        <v>88</v>
      </c>
      <c r="O2724" s="45"/>
      <c r="P2724" s="45"/>
      <c r="Q2724" s="45"/>
      <c r="R2724" s="45"/>
      <c r="S2724" s="45"/>
      <c r="T2724" s="45"/>
      <c r="U2724" s="45"/>
      <c r="V2724" s="45"/>
      <c r="W2724" s="45"/>
      <c r="X2724" s="45"/>
      <c r="Y2724" s="45"/>
      <c r="Z2724" s="45"/>
      <c r="AA2724" s="45"/>
      <c r="AB2724" s="45"/>
      <c r="AC2724" s="45"/>
      <c r="AD2724" s="45"/>
      <c r="AE2724" s="45"/>
      <c r="AF2724" s="45"/>
      <c r="AG2724" s="45"/>
      <c r="AH2724" s="45"/>
      <c r="AI2724" s="45"/>
      <c r="AJ2724" s="45"/>
      <c r="AK2724" s="45"/>
      <c r="AL2724" s="45"/>
      <c r="AM2724" s="45"/>
      <c r="AN2724" s="45"/>
      <c r="AO2724" s="45"/>
      <c r="AP2724" s="45"/>
    </row>
    <row r="2725" spans="1:42" s="16" customFormat="1" ht="24">
      <c r="A2725" s="14" t="s">
        <v>5006</v>
      </c>
      <c r="B2725" s="15" t="s">
        <v>5007</v>
      </c>
      <c r="C2725" s="47">
        <v>122173.57</v>
      </c>
      <c r="D2725" s="47">
        <v>150340.05000000115</v>
      </c>
      <c r="E2725" s="47">
        <v>202703.99000000194</v>
      </c>
      <c r="F2725" s="54">
        <v>569</v>
      </c>
      <c r="G2725" s="54">
        <v>671</v>
      </c>
      <c r="H2725" s="54">
        <v>883</v>
      </c>
      <c r="I2725" s="54">
        <v>786</v>
      </c>
      <c r="J2725" s="54">
        <v>1019</v>
      </c>
      <c r="K2725" s="54">
        <v>1371</v>
      </c>
      <c r="L2725" s="54">
        <v>354</v>
      </c>
      <c r="M2725" s="54">
        <v>414</v>
      </c>
      <c r="N2725" s="54">
        <v>531</v>
      </c>
      <c r="O2725" s="45"/>
      <c r="P2725" s="45"/>
      <c r="Q2725" s="45"/>
      <c r="R2725" s="45"/>
      <c r="S2725" s="45"/>
      <c r="T2725" s="45"/>
      <c r="U2725" s="45"/>
      <c r="V2725" s="45"/>
      <c r="W2725" s="45"/>
      <c r="X2725" s="45"/>
      <c r="Y2725" s="45"/>
      <c r="Z2725" s="45"/>
      <c r="AA2725" s="45"/>
      <c r="AB2725" s="45"/>
      <c r="AC2725" s="45"/>
      <c r="AD2725" s="45"/>
      <c r="AE2725" s="45"/>
      <c r="AF2725" s="45"/>
      <c r="AG2725" s="45"/>
      <c r="AH2725" s="45"/>
      <c r="AI2725" s="45"/>
      <c r="AJ2725" s="45"/>
      <c r="AK2725" s="45"/>
      <c r="AL2725" s="45"/>
      <c r="AM2725" s="45"/>
      <c r="AN2725" s="45"/>
      <c r="AO2725" s="45"/>
      <c r="AP2725" s="45"/>
    </row>
    <row r="2726" spans="1:42" s="16" customFormat="1" ht="24">
      <c r="A2726" s="14" t="s">
        <v>5008</v>
      </c>
      <c r="B2726" s="15" t="s">
        <v>5009</v>
      </c>
      <c r="C2726" s="47">
        <v>5542.27</v>
      </c>
      <c r="D2726" s="47">
        <v>5202.0000000000327</v>
      </c>
      <c r="E2726" s="47">
        <v>4246.0399999999736</v>
      </c>
      <c r="F2726" s="54">
        <v>642</v>
      </c>
      <c r="G2726" s="54">
        <v>600</v>
      </c>
      <c r="H2726" s="54">
        <v>527</v>
      </c>
      <c r="I2726" s="54">
        <v>642</v>
      </c>
      <c r="J2726" s="54">
        <v>600</v>
      </c>
      <c r="K2726" s="54">
        <v>527</v>
      </c>
      <c r="L2726" s="54">
        <v>499</v>
      </c>
      <c r="M2726" s="54">
        <v>510</v>
      </c>
      <c r="N2726" s="54">
        <v>449</v>
      </c>
      <c r="O2726" s="45"/>
      <c r="P2726" s="45"/>
      <c r="Q2726" s="45"/>
      <c r="R2726" s="45"/>
      <c r="S2726" s="45"/>
      <c r="T2726" s="45"/>
      <c r="U2726" s="45"/>
      <c r="V2726" s="45"/>
      <c r="W2726" s="45"/>
      <c r="X2726" s="45"/>
      <c r="Y2726" s="45"/>
      <c r="Z2726" s="45"/>
      <c r="AA2726" s="45"/>
      <c r="AB2726" s="45"/>
      <c r="AC2726" s="45"/>
      <c r="AD2726" s="45"/>
      <c r="AE2726" s="45"/>
      <c r="AF2726" s="45"/>
      <c r="AG2726" s="45"/>
      <c r="AH2726" s="45"/>
      <c r="AI2726" s="45"/>
      <c r="AJ2726" s="45"/>
      <c r="AK2726" s="45"/>
      <c r="AL2726" s="45"/>
      <c r="AM2726" s="45"/>
      <c r="AN2726" s="45"/>
      <c r="AO2726" s="45"/>
      <c r="AP2726" s="45"/>
    </row>
    <row r="2727" spans="1:42" s="16" customFormat="1" ht="12">
      <c r="A2727" s="14" t="s">
        <v>5010</v>
      </c>
      <c r="B2727" s="15" t="s">
        <v>5011</v>
      </c>
      <c r="C2727" s="47">
        <v>365971.08</v>
      </c>
      <c r="D2727" s="47">
        <v>396114.33000001946</v>
      </c>
      <c r="E2727" s="47">
        <v>491349.65999998624</v>
      </c>
      <c r="F2727" s="54">
        <v>4759</v>
      </c>
      <c r="G2727" s="54">
        <v>5188</v>
      </c>
      <c r="H2727" s="54">
        <v>6397</v>
      </c>
      <c r="I2727" s="54">
        <v>6117</v>
      </c>
      <c r="J2727" s="54">
        <v>6507</v>
      </c>
      <c r="K2727" s="54">
        <v>7921</v>
      </c>
      <c r="L2727" s="54">
        <v>4248</v>
      </c>
      <c r="M2727" s="54">
        <v>4683</v>
      </c>
      <c r="N2727" s="54">
        <v>5745</v>
      </c>
      <c r="O2727" s="45"/>
      <c r="P2727" s="45"/>
      <c r="Q2727" s="45"/>
      <c r="R2727" s="45"/>
      <c r="S2727" s="45"/>
      <c r="T2727" s="45"/>
      <c r="U2727" s="45"/>
      <c r="V2727" s="45"/>
      <c r="W2727" s="45"/>
      <c r="X2727" s="45"/>
      <c r="Y2727" s="45"/>
      <c r="Z2727" s="45"/>
      <c r="AA2727" s="45"/>
      <c r="AB2727" s="45"/>
      <c r="AC2727" s="45"/>
      <c r="AD2727" s="45"/>
      <c r="AE2727" s="45"/>
      <c r="AF2727" s="45"/>
      <c r="AG2727" s="45"/>
      <c r="AH2727" s="45"/>
      <c r="AI2727" s="45"/>
      <c r="AJ2727" s="45"/>
      <c r="AK2727" s="45"/>
      <c r="AL2727" s="45"/>
      <c r="AM2727" s="45"/>
      <c r="AN2727" s="45"/>
      <c r="AO2727" s="45"/>
      <c r="AP2727" s="45"/>
    </row>
    <row r="2728" spans="1:42" s="16" customFormat="1" ht="12">
      <c r="A2728" s="14" t="s">
        <v>5012</v>
      </c>
      <c r="B2728" s="15" t="s">
        <v>5013</v>
      </c>
      <c r="C2728" s="47">
        <v>122280.72</v>
      </c>
      <c r="D2728" s="47">
        <v>137594.58000000555</v>
      </c>
      <c r="E2728" s="47">
        <v>132176.33000000933</v>
      </c>
      <c r="F2728" s="54">
        <v>3458</v>
      </c>
      <c r="G2728" s="54">
        <v>3859</v>
      </c>
      <c r="H2728" s="54">
        <v>4161</v>
      </c>
      <c r="I2728" s="54">
        <v>3825</v>
      </c>
      <c r="J2728" s="54">
        <v>4325</v>
      </c>
      <c r="K2728" s="54">
        <v>4585</v>
      </c>
      <c r="L2728" s="54">
        <v>3364</v>
      </c>
      <c r="M2728" s="54">
        <v>3749</v>
      </c>
      <c r="N2728" s="54">
        <v>4052</v>
      </c>
      <c r="O2728" s="45"/>
      <c r="P2728" s="45"/>
      <c r="Q2728" s="45"/>
      <c r="R2728" s="45"/>
      <c r="S2728" s="45"/>
      <c r="T2728" s="45"/>
      <c r="U2728" s="45"/>
      <c r="V2728" s="45"/>
      <c r="W2728" s="45"/>
      <c r="X2728" s="45"/>
      <c r="Y2728" s="45"/>
      <c r="Z2728" s="45"/>
      <c r="AA2728" s="45"/>
      <c r="AB2728" s="45"/>
      <c r="AC2728" s="45"/>
      <c r="AD2728" s="45"/>
      <c r="AE2728" s="45"/>
      <c r="AF2728" s="45"/>
      <c r="AG2728" s="45"/>
      <c r="AH2728" s="45"/>
      <c r="AI2728" s="45"/>
      <c r="AJ2728" s="45"/>
      <c r="AK2728" s="45"/>
      <c r="AL2728" s="45"/>
      <c r="AM2728" s="45"/>
      <c r="AN2728" s="45"/>
      <c r="AO2728" s="45"/>
      <c r="AP2728" s="45"/>
    </row>
    <row r="2729" spans="1:42" s="16" customFormat="1" ht="24">
      <c r="A2729" s="14" t="s">
        <v>5014</v>
      </c>
      <c r="B2729" s="15" t="s">
        <v>5015</v>
      </c>
      <c r="C2729" s="47">
        <v>265618.71999999997</v>
      </c>
      <c r="D2729" s="47">
        <v>267028.47999999044</v>
      </c>
      <c r="E2729" s="47">
        <v>241001.07999998805</v>
      </c>
      <c r="F2729" s="54">
        <v>3765</v>
      </c>
      <c r="G2729" s="54">
        <v>3896</v>
      </c>
      <c r="H2729" s="54">
        <v>4033</v>
      </c>
      <c r="I2729" s="54">
        <v>74672</v>
      </c>
      <c r="J2729" s="54">
        <v>75033</v>
      </c>
      <c r="K2729" s="54">
        <v>75166</v>
      </c>
      <c r="L2729" s="54">
        <v>3679</v>
      </c>
      <c r="M2729" s="54">
        <v>3792</v>
      </c>
      <c r="N2729" s="54">
        <v>3902</v>
      </c>
      <c r="O2729" s="45"/>
      <c r="P2729" s="45"/>
      <c r="Q2729" s="45"/>
      <c r="R2729" s="45"/>
      <c r="S2729" s="45"/>
      <c r="T2729" s="45"/>
      <c r="U2729" s="45"/>
      <c r="V2729" s="45"/>
      <c r="W2729" s="45"/>
      <c r="X2729" s="45"/>
      <c r="Y2729" s="45"/>
      <c r="Z2729" s="45"/>
      <c r="AA2729" s="45"/>
      <c r="AB2729" s="45"/>
      <c r="AC2729" s="45"/>
      <c r="AD2729" s="45"/>
      <c r="AE2729" s="45"/>
      <c r="AF2729" s="45"/>
      <c r="AG2729" s="45"/>
      <c r="AH2729" s="45"/>
      <c r="AI2729" s="45"/>
      <c r="AJ2729" s="45"/>
      <c r="AK2729" s="45"/>
      <c r="AL2729" s="45"/>
      <c r="AM2729" s="45"/>
      <c r="AN2729" s="45"/>
      <c r="AO2729" s="45"/>
      <c r="AP2729" s="45"/>
    </row>
    <row r="2730" spans="1:42" s="16" customFormat="1" ht="24">
      <c r="A2730" s="14" t="s">
        <v>5016</v>
      </c>
      <c r="B2730" s="15" t="s">
        <v>5017</v>
      </c>
      <c r="C2730" s="47">
        <v>14.01</v>
      </c>
      <c r="D2730" s="47">
        <v>214.82</v>
      </c>
      <c r="E2730" s="47"/>
      <c r="F2730" s="54">
        <v>2</v>
      </c>
      <c r="G2730" s="54">
        <v>1</v>
      </c>
      <c r="H2730" s="54" t="s">
        <v>5836</v>
      </c>
      <c r="I2730" s="54">
        <v>3</v>
      </c>
      <c r="J2730" s="54">
        <v>46</v>
      </c>
      <c r="K2730" s="54" t="s">
        <v>5836</v>
      </c>
      <c r="L2730" s="54">
        <v>2</v>
      </c>
      <c r="M2730" s="54">
        <v>1</v>
      </c>
      <c r="N2730" s="54" t="s">
        <v>5836</v>
      </c>
      <c r="O2730" s="45"/>
      <c r="P2730" s="45"/>
      <c r="Q2730" s="45"/>
      <c r="R2730" s="45"/>
      <c r="S2730" s="45"/>
      <c r="T2730" s="45"/>
      <c r="U2730" s="45"/>
      <c r="V2730" s="45"/>
      <c r="W2730" s="45"/>
      <c r="X2730" s="45"/>
      <c r="Y2730" s="45"/>
      <c r="Z2730" s="45"/>
      <c r="AA2730" s="45"/>
      <c r="AB2730" s="45"/>
      <c r="AC2730" s="45"/>
      <c r="AD2730" s="45"/>
      <c r="AE2730" s="45"/>
      <c r="AF2730" s="45"/>
      <c r="AG2730" s="45"/>
      <c r="AH2730" s="45"/>
      <c r="AI2730" s="45"/>
      <c r="AJ2730" s="45"/>
      <c r="AK2730" s="45"/>
      <c r="AL2730" s="45"/>
      <c r="AM2730" s="45"/>
      <c r="AN2730" s="45"/>
      <c r="AO2730" s="45"/>
      <c r="AP2730" s="45"/>
    </row>
    <row r="2731" spans="1:42" s="16" customFormat="1" ht="24">
      <c r="A2731" s="14" t="s">
        <v>5018</v>
      </c>
      <c r="B2731" s="15" t="s">
        <v>5019</v>
      </c>
      <c r="C2731" s="47">
        <v>31321.200000000001</v>
      </c>
      <c r="D2731" s="47">
        <v>35630.90000000014</v>
      </c>
      <c r="E2731" s="47">
        <v>43321.589999999691</v>
      </c>
      <c r="F2731" s="54">
        <v>516</v>
      </c>
      <c r="G2731" s="54">
        <v>587</v>
      </c>
      <c r="H2731" s="54">
        <v>793</v>
      </c>
      <c r="I2731" s="54">
        <v>516</v>
      </c>
      <c r="J2731" s="54">
        <v>587</v>
      </c>
      <c r="K2731" s="54">
        <v>793</v>
      </c>
      <c r="L2731" s="54">
        <v>516</v>
      </c>
      <c r="M2731" s="54">
        <v>586</v>
      </c>
      <c r="N2731" s="54">
        <v>792</v>
      </c>
      <c r="O2731" s="45"/>
      <c r="P2731" s="45"/>
      <c r="Q2731" s="45"/>
      <c r="R2731" s="45"/>
      <c r="S2731" s="45"/>
      <c r="T2731" s="45"/>
      <c r="U2731" s="45"/>
      <c r="V2731" s="45"/>
      <c r="W2731" s="45"/>
      <c r="X2731" s="45"/>
      <c r="Y2731" s="45"/>
      <c r="Z2731" s="45"/>
      <c r="AA2731" s="45"/>
      <c r="AB2731" s="45"/>
      <c r="AC2731" s="45"/>
      <c r="AD2731" s="45"/>
      <c r="AE2731" s="45"/>
      <c r="AF2731" s="45"/>
      <c r="AG2731" s="45"/>
      <c r="AH2731" s="45"/>
      <c r="AI2731" s="45"/>
      <c r="AJ2731" s="45"/>
      <c r="AK2731" s="45"/>
      <c r="AL2731" s="45"/>
      <c r="AM2731" s="45"/>
      <c r="AN2731" s="45"/>
      <c r="AO2731" s="45"/>
      <c r="AP2731" s="45"/>
    </row>
    <row r="2732" spans="1:42" s="16" customFormat="1" ht="24">
      <c r="A2732" s="14" t="s">
        <v>5020</v>
      </c>
      <c r="B2732" s="15" t="s">
        <v>5021</v>
      </c>
      <c r="C2732" s="47">
        <v>15511.04</v>
      </c>
      <c r="D2732" s="47">
        <v>11938.720000000008</v>
      </c>
      <c r="E2732" s="47">
        <v>10993.560000000014</v>
      </c>
      <c r="F2732" s="54">
        <v>251</v>
      </c>
      <c r="G2732" s="54">
        <v>200</v>
      </c>
      <c r="H2732" s="54">
        <v>179</v>
      </c>
      <c r="I2732" s="54">
        <v>9344</v>
      </c>
      <c r="J2732" s="54">
        <v>7227</v>
      </c>
      <c r="K2732" s="54">
        <v>6607</v>
      </c>
      <c r="L2732" s="54">
        <v>251</v>
      </c>
      <c r="M2732" s="54">
        <v>200</v>
      </c>
      <c r="N2732" s="54">
        <v>177</v>
      </c>
      <c r="O2732" s="45"/>
      <c r="P2732" s="45"/>
      <c r="Q2732" s="45"/>
      <c r="R2732" s="45"/>
      <c r="S2732" s="45"/>
      <c r="T2732" s="45"/>
      <c r="U2732" s="45"/>
      <c r="V2732" s="45"/>
      <c r="W2732" s="45"/>
      <c r="X2732" s="45"/>
      <c r="Y2732" s="45"/>
      <c r="Z2732" s="45"/>
      <c r="AA2732" s="45"/>
      <c r="AB2732" s="45"/>
      <c r="AC2732" s="45"/>
      <c r="AD2732" s="45"/>
      <c r="AE2732" s="45"/>
      <c r="AF2732" s="45"/>
      <c r="AG2732" s="45"/>
      <c r="AH2732" s="45"/>
      <c r="AI2732" s="45"/>
      <c r="AJ2732" s="45"/>
      <c r="AK2732" s="45"/>
      <c r="AL2732" s="45"/>
      <c r="AM2732" s="45"/>
      <c r="AN2732" s="45"/>
      <c r="AO2732" s="45"/>
      <c r="AP2732" s="45"/>
    </row>
    <row r="2733" spans="1:42" s="16" customFormat="1" ht="24">
      <c r="A2733" s="14" t="s">
        <v>5022</v>
      </c>
      <c r="B2733" s="15" t="s">
        <v>5023</v>
      </c>
      <c r="C2733" s="47">
        <v>2101746.9900000002</v>
      </c>
      <c r="D2733" s="47">
        <v>2327926.0899999524</v>
      </c>
      <c r="E2733" s="47">
        <v>2515629.8899999475</v>
      </c>
      <c r="F2733" s="54">
        <v>23553</v>
      </c>
      <c r="G2733" s="54">
        <v>25839</v>
      </c>
      <c r="H2733" s="54">
        <v>28227</v>
      </c>
      <c r="I2733" s="54">
        <v>969863</v>
      </c>
      <c r="J2733" s="54">
        <v>1074233</v>
      </c>
      <c r="K2733" s="54">
        <v>1160390</v>
      </c>
      <c r="L2733" s="54">
        <v>23297</v>
      </c>
      <c r="M2733" s="54">
        <v>25561</v>
      </c>
      <c r="N2733" s="54">
        <v>27901</v>
      </c>
      <c r="O2733" s="45"/>
      <c r="P2733" s="45"/>
      <c r="Q2733" s="45"/>
      <c r="R2733" s="45"/>
      <c r="S2733" s="45"/>
      <c r="T2733" s="45"/>
      <c r="U2733" s="45"/>
      <c r="V2733" s="45"/>
      <c r="W2733" s="45"/>
      <c r="X2733" s="45"/>
      <c r="Y2733" s="45"/>
      <c r="Z2733" s="45"/>
      <c r="AA2733" s="45"/>
      <c r="AB2733" s="45"/>
      <c r="AC2733" s="45"/>
      <c r="AD2733" s="45"/>
      <c r="AE2733" s="45"/>
      <c r="AF2733" s="45"/>
      <c r="AG2733" s="45"/>
      <c r="AH2733" s="45"/>
      <c r="AI2733" s="45"/>
      <c r="AJ2733" s="45"/>
      <c r="AK2733" s="45"/>
      <c r="AL2733" s="45"/>
      <c r="AM2733" s="45"/>
      <c r="AN2733" s="45"/>
      <c r="AO2733" s="45"/>
      <c r="AP2733" s="45"/>
    </row>
    <row r="2734" spans="1:42" s="16" customFormat="1" ht="24">
      <c r="A2734" s="14" t="s">
        <v>5024</v>
      </c>
      <c r="B2734" s="15" t="s">
        <v>5025</v>
      </c>
      <c r="C2734" s="47">
        <v>422410.23999999999</v>
      </c>
      <c r="D2734" s="47">
        <v>432222.49999995809</v>
      </c>
      <c r="E2734" s="47">
        <v>602952.13999999349</v>
      </c>
      <c r="F2734" s="54">
        <v>13071</v>
      </c>
      <c r="G2734" s="54">
        <v>13868</v>
      </c>
      <c r="H2734" s="54">
        <v>15639</v>
      </c>
      <c r="I2734" s="54">
        <v>254584</v>
      </c>
      <c r="J2734" s="54">
        <v>260375</v>
      </c>
      <c r="K2734" s="54">
        <v>303183</v>
      </c>
      <c r="L2734" s="54">
        <v>12738</v>
      </c>
      <c r="M2734" s="54">
        <v>13539</v>
      </c>
      <c r="N2734" s="54">
        <v>15227</v>
      </c>
      <c r="O2734" s="45"/>
      <c r="P2734" s="45"/>
      <c r="Q2734" s="45"/>
      <c r="R2734" s="45"/>
      <c r="S2734" s="45"/>
      <c r="T2734" s="45"/>
      <c r="U2734" s="45"/>
      <c r="V2734" s="45"/>
      <c r="W2734" s="45"/>
      <c r="X2734" s="45"/>
      <c r="Y2734" s="45"/>
      <c r="Z2734" s="45"/>
      <c r="AA2734" s="45"/>
      <c r="AB2734" s="45"/>
      <c r="AC2734" s="45"/>
      <c r="AD2734" s="45"/>
      <c r="AE2734" s="45"/>
      <c r="AF2734" s="45"/>
      <c r="AG2734" s="45"/>
      <c r="AH2734" s="45"/>
      <c r="AI2734" s="45"/>
      <c r="AJ2734" s="45"/>
      <c r="AK2734" s="45"/>
      <c r="AL2734" s="45"/>
      <c r="AM2734" s="45"/>
      <c r="AN2734" s="45"/>
      <c r="AO2734" s="45"/>
      <c r="AP2734" s="45"/>
    </row>
    <row r="2735" spans="1:42" s="16" customFormat="1" ht="24">
      <c r="A2735" s="14" t="s">
        <v>5026</v>
      </c>
      <c r="B2735" s="15" t="s">
        <v>5815</v>
      </c>
      <c r="C2735" s="47">
        <v>120109.64</v>
      </c>
      <c r="D2735" s="47">
        <v>153624.87999999846</v>
      </c>
      <c r="E2735" s="47">
        <v>178961.75999999625</v>
      </c>
      <c r="F2735" s="54">
        <v>749</v>
      </c>
      <c r="G2735" s="54">
        <v>958</v>
      </c>
      <c r="H2735" s="54">
        <v>1116</v>
      </c>
      <c r="I2735" s="54">
        <v>749</v>
      </c>
      <c r="J2735" s="54">
        <v>958</v>
      </c>
      <c r="K2735" s="54">
        <v>1116</v>
      </c>
      <c r="L2735" s="54">
        <v>735</v>
      </c>
      <c r="M2735" s="54">
        <v>951</v>
      </c>
      <c r="N2735" s="54">
        <v>1107</v>
      </c>
      <c r="O2735" s="45"/>
      <c r="P2735" s="45"/>
      <c r="Q2735" s="45"/>
      <c r="R2735" s="45"/>
      <c r="S2735" s="45"/>
      <c r="T2735" s="45"/>
      <c r="U2735" s="45"/>
      <c r="V2735" s="45"/>
      <c r="W2735" s="45"/>
      <c r="X2735" s="45"/>
      <c r="Y2735" s="45"/>
      <c r="Z2735" s="45"/>
      <c r="AA2735" s="45"/>
      <c r="AB2735" s="45"/>
      <c r="AC2735" s="45"/>
      <c r="AD2735" s="45"/>
      <c r="AE2735" s="45"/>
      <c r="AF2735" s="45"/>
      <c r="AG2735" s="45"/>
      <c r="AH2735" s="45"/>
      <c r="AI2735" s="45"/>
      <c r="AJ2735" s="45"/>
      <c r="AK2735" s="45"/>
      <c r="AL2735" s="45"/>
      <c r="AM2735" s="45"/>
      <c r="AN2735" s="45"/>
      <c r="AO2735" s="45"/>
      <c r="AP2735" s="45"/>
    </row>
    <row r="2736" spans="1:42" s="16" customFormat="1" ht="12">
      <c r="A2736" s="14" t="s">
        <v>5027</v>
      </c>
      <c r="B2736" s="15" t="s">
        <v>5028</v>
      </c>
      <c r="C2736" s="47">
        <v>477033.33</v>
      </c>
      <c r="D2736" s="47">
        <v>309072.02000000374</v>
      </c>
      <c r="E2736" s="47">
        <v>333584.30999998952</v>
      </c>
      <c r="F2736" s="54">
        <v>2471</v>
      </c>
      <c r="G2736" s="54">
        <v>1602</v>
      </c>
      <c r="H2736" s="54">
        <v>1703</v>
      </c>
      <c r="I2736" s="54">
        <v>2471</v>
      </c>
      <c r="J2736" s="54">
        <v>1602</v>
      </c>
      <c r="K2736" s="54">
        <v>1703</v>
      </c>
      <c r="L2736" s="54">
        <v>1673</v>
      </c>
      <c r="M2736" s="54">
        <v>1151</v>
      </c>
      <c r="N2736" s="54">
        <v>1131</v>
      </c>
      <c r="O2736" s="45"/>
      <c r="P2736" s="45"/>
      <c r="Q2736" s="45"/>
      <c r="R2736" s="45"/>
      <c r="S2736" s="45"/>
      <c r="T2736" s="45"/>
      <c r="U2736" s="45"/>
      <c r="V2736" s="45"/>
      <c r="W2736" s="45"/>
      <c r="X2736" s="45"/>
      <c r="Y2736" s="45"/>
      <c r="Z2736" s="45"/>
      <c r="AA2736" s="45"/>
      <c r="AB2736" s="45"/>
      <c r="AC2736" s="45"/>
      <c r="AD2736" s="45"/>
      <c r="AE2736" s="45"/>
      <c r="AF2736" s="45"/>
      <c r="AG2736" s="45"/>
      <c r="AH2736" s="45"/>
      <c r="AI2736" s="45"/>
      <c r="AJ2736" s="45"/>
      <c r="AK2736" s="45"/>
      <c r="AL2736" s="45"/>
      <c r="AM2736" s="45"/>
      <c r="AN2736" s="45"/>
      <c r="AO2736" s="45"/>
      <c r="AP2736" s="45"/>
    </row>
    <row r="2737" spans="1:42" s="16" customFormat="1" ht="12">
      <c r="A2737" s="14" t="s">
        <v>5029</v>
      </c>
      <c r="B2737" s="15" t="s">
        <v>5030</v>
      </c>
      <c r="C2737" s="47">
        <v>36023.93</v>
      </c>
      <c r="D2737" s="47">
        <v>39688.379999999983</v>
      </c>
      <c r="E2737" s="47">
        <v>37564.650000000009</v>
      </c>
      <c r="F2737" s="54">
        <v>115</v>
      </c>
      <c r="G2737" s="54">
        <v>120</v>
      </c>
      <c r="H2737" s="54">
        <v>92</v>
      </c>
      <c r="I2737" s="54">
        <v>175</v>
      </c>
      <c r="J2737" s="54">
        <v>195</v>
      </c>
      <c r="K2737" s="54">
        <v>149</v>
      </c>
      <c r="L2737" s="54">
        <v>102</v>
      </c>
      <c r="M2737" s="54">
        <v>112</v>
      </c>
      <c r="N2737" s="54">
        <v>86</v>
      </c>
      <c r="O2737" s="45"/>
      <c r="P2737" s="45"/>
      <c r="Q2737" s="45"/>
      <c r="R2737" s="45"/>
      <c r="S2737" s="45"/>
      <c r="T2737" s="45"/>
      <c r="U2737" s="45"/>
      <c r="V2737" s="45"/>
      <c r="W2737" s="45"/>
      <c r="X2737" s="45"/>
      <c r="Y2737" s="45"/>
      <c r="Z2737" s="45"/>
      <c r="AA2737" s="45"/>
      <c r="AB2737" s="45"/>
      <c r="AC2737" s="45"/>
      <c r="AD2737" s="45"/>
      <c r="AE2737" s="45"/>
      <c r="AF2737" s="45"/>
      <c r="AG2737" s="45"/>
      <c r="AH2737" s="45"/>
      <c r="AI2737" s="45"/>
      <c r="AJ2737" s="45"/>
      <c r="AK2737" s="45"/>
      <c r="AL2737" s="45"/>
      <c r="AM2737" s="45"/>
      <c r="AN2737" s="45"/>
      <c r="AO2737" s="45"/>
      <c r="AP2737" s="45"/>
    </row>
    <row r="2738" spans="1:42" s="16" customFormat="1" ht="36">
      <c r="A2738" s="14" t="s">
        <v>5031</v>
      </c>
      <c r="B2738" s="15" t="s">
        <v>5032</v>
      </c>
      <c r="C2738" s="47">
        <v>13642.75</v>
      </c>
      <c r="D2738" s="47">
        <v>11613.25</v>
      </c>
      <c r="E2738" s="47">
        <v>11171.999999999995</v>
      </c>
      <c r="F2738" s="54">
        <v>88</v>
      </c>
      <c r="G2738" s="54">
        <v>78</v>
      </c>
      <c r="H2738" s="54">
        <v>46</v>
      </c>
      <c r="I2738" s="54">
        <v>121</v>
      </c>
      <c r="J2738" s="54">
        <v>103</v>
      </c>
      <c r="K2738" s="54">
        <v>80</v>
      </c>
      <c r="L2738" s="54">
        <v>78</v>
      </c>
      <c r="M2738" s="54">
        <v>72</v>
      </c>
      <c r="N2738" s="54">
        <v>43</v>
      </c>
      <c r="O2738" s="45"/>
      <c r="P2738" s="45"/>
      <c r="Q2738" s="45"/>
      <c r="R2738" s="45"/>
      <c r="S2738" s="45"/>
      <c r="T2738" s="45"/>
      <c r="U2738" s="45"/>
      <c r="V2738" s="45"/>
      <c r="W2738" s="45"/>
      <c r="X2738" s="45"/>
      <c r="Y2738" s="45"/>
      <c r="Z2738" s="45"/>
      <c r="AA2738" s="45"/>
      <c r="AB2738" s="45"/>
      <c r="AC2738" s="45"/>
      <c r="AD2738" s="45"/>
      <c r="AE2738" s="45"/>
      <c r="AF2738" s="45"/>
      <c r="AG2738" s="45"/>
      <c r="AH2738" s="45"/>
      <c r="AI2738" s="45"/>
      <c r="AJ2738" s="45"/>
      <c r="AK2738" s="45"/>
      <c r="AL2738" s="45"/>
      <c r="AM2738" s="45"/>
      <c r="AN2738" s="45"/>
      <c r="AO2738" s="45"/>
      <c r="AP2738" s="45"/>
    </row>
    <row r="2739" spans="1:42" s="16" customFormat="1" ht="24">
      <c r="A2739" s="14" t="s">
        <v>5033</v>
      </c>
      <c r="B2739" s="15" t="s">
        <v>5034</v>
      </c>
      <c r="C2739" s="47">
        <v>310329.17</v>
      </c>
      <c r="D2739" s="47">
        <v>374113.15999999893</v>
      </c>
      <c r="E2739" s="47">
        <v>387953.22999999538</v>
      </c>
      <c r="F2739" s="54">
        <v>1600</v>
      </c>
      <c r="G2739" s="54">
        <v>1825</v>
      </c>
      <c r="H2739" s="54">
        <v>1796</v>
      </c>
      <c r="I2739" s="54">
        <v>1600</v>
      </c>
      <c r="J2739" s="54">
        <v>1825</v>
      </c>
      <c r="K2739" s="54">
        <v>1796</v>
      </c>
      <c r="L2739" s="54">
        <v>1186</v>
      </c>
      <c r="M2739" s="54">
        <v>1270</v>
      </c>
      <c r="N2739" s="54">
        <v>1259</v>
      </c>
      <c r="O2739" s="45"/>
      <c r="P2739" s="45"/>
      <c r="Q2739" s="45"/>
      <c r="R2739" s="45"/>
      <c r="S2739" s="45"/>
      <c r="T2739" s="45"/>
      <c r="U2739" s="45"/>
      <c r="V2739" s="45"/>
      <c r="W2739" s="45"/>
      <c r="X2739" s="45"/>
      <c r="Y2739" s="45"/>
      <c r="Z2739" s="45"/>
      <c r="AA2739" s="45"/>
      <c r="AB2739" s="45"/>
      <c r="AC2739" s="45"/>
      <c r="AD2739" s="45"/>
      <c r="AE2739" s="45"/>
      <c r="AF2739" s="45"/>
      <c r="AG2739" s="45"/>
      <c r="AH2739" s="45"/>
      <c r="AI2739" s="45"/>
      <c r="AJ2739" s="45"/>
      <c r="AK2739" s="45"/>
      <c r="AL2739" s="45"/>
      <c r="AM2739" s="45"/>
      <c r="AN2739" s="45"/>
      <c r="AO2739" s="45"/>
      <c r="AP2739" s="45"/>
    </row>
    <row r="2740" spans="1:42" s="16" customFormat="1" ht="12">
      <c r="A2740" s="14" t="s">
        <v>5035</v>
      </c>
      <c r="B2740" s="15" t="s">
        <v>5036</v>
      </c>
      <c r="C2740" s="47">
        <v>418.25</v>
      </c>
      <c r="D2740" s="47">
        <v>105.47</v>
      </c>
      <c r="E2740" s="47">
        <v>55.73</v>
      </c>
      <c r="F2740" s="54">
        <v>6</v>
      </c>
      <c r="G2740" s="54">
        <v>1</v>
      </c>
      <c r="H2740" s="54">
        <v>1</v>
      </c>
      <c r="I2740" s="54">
        <v>6</v>
      </c>
      <c r="J2740" s="54">
        <v>1</v>
      </c>
      <c r="K2740" s="54">
        <v>1</v>
      </c>
      <c r="L2740" s="54">
        <v>5</v>
      </c>
      <c r="M2740" s="54">
        <v>1</v>
      </c>
      <c r="N2740" s="54">
        <v>1</v>
      </c>
      <c r="O2740" s="45"/>
      <c r="P2740" s="45"/>
      <c r="Q2740" s="45"/>
      <c r="R2740" s="45"/>
      <c r="S2740" s="45"/>
      <c r="T2740" s="45"/>
      <c r="U2740" s="45"/>
      <c r="V2740" s="45"/>
      <c r="W2740" s="45"/>
      <c r="X2740" s="45"/>
      <c r="Y2740" s="45"/>
      <c r="Z2740" s="45"/>
      <c r="AA2740" s="45"/>
      <c r="AB2740" s="45"/>
      <c r="AC2740" s="45"/>
      <c r="AD2740" s="45"/>
      <c r="AE2740" s="45"/>
      <c r="AF2740" s="45"/>
      <c r="AG2740" s="45"/>
      <c r="AH2740" s="45"/>
      <c r="AI2740" s="45"/>
      <c r="AJ2740" s="45"/>
      <c r="AK2740" s="45"/>
      <c r="AL2740" s="45"/>
      <c r="AM2740" s="45"/>
      <c r="AN2740" s="45"/>
      <c r="AO2740" s="45"/>
      <c r="AP2740" s="45"/>
    </row>
    <row r="2741" spans="1:42" s="16" customFormat="1" ht="12">
      <c r="A2741" s="14" t="s">
        <v>5037</v>
      </c>
      <c r="B2741" s="15" t="s">
        <v>5038</v>
      </c>
      <c r="C2741" s="47">
        <v>353117.27</v>
      </c>
      <c r="D2741" s="47">
        <v>334077.24000001122</v>
      </c>
      <c r="E2741" s="47">
        <v>381576.79999999877</v>
      </c>
      <c r="F2741" s="54">
        <v>4180</v>
      </c>
      <c r="G2741" s="54">
        <v>3934</v>
      </c>
      <c r="H2741" s="54">
        <v>4193</v>
      </c>
      <c r="I2741" s="54">
        <v>4778</v>
      </c>
      <c r="J2741" s="54">
        <v>4578</v>
      </c>
      <c r="K2741" s="54">
        <v>4874</v>
      </c>
      <c r="L2741" s="54">
        <v>3716</v>
      </c>
      <c r="M2741" s="54">
        <v>3528</v>
      </c>
      <c r="N2741" s="54">
        <v>3747</v>
      </c>
      <c r="O2741" s="45"/>
      <c r="P2741" s="45"/>
      <c r="Q2741" s="45"/>
      <c r="R2741" s="45"/>
      <c r="S2741" s="45"/>
      <c r="T2741" s="45"/>
      <c r="U2741" s="45"/>
      <c r="V2741" s="45"/>
      <c r="W2741" s="45"/>
      <c r="X2741" s="45"/>
      <c r="Y2741" s="45"/>
      <c r="Z2741" s="45"/>
      <c r="AA2741" s="45"/>
      <c r="AB2741" s="45"/>
      <c r="AC2741" s="45"/>
      <c r="AD2741" s="45"/>
      <c r="AE2741" s="45"/>
      <c r="AF2741" s="45"/>
      <c r="AG2741" s="45"/>
      <c r="AH2741" s="45"/>
      <c r="AI2741" s="45"/>
      <c r="AJ2741" s="45"/>
      <c r="AK2741" s="45"/>
      <c r="AL2741" s="45"/>
      <c r="AM2741" s="45"/>
      <c r="AN2741" s="45"/>
      <c r="AO2741" s="45"/>
      <c r="AP2741" s="45"/>
    </row>
    <row r="2742" spans="1:42" s="16" customFormat="1" ht="12">
      <c r="A2742" s="14" t="s">
        <v>5039</v>
      </c>
      <c r="B2742" s="15" t="s">
        <v>5040</v>
      </c>
      <c r="C2742" s="47" t="s">
        <v>5836</v>
      </c>
      <c r="D2742" s="47">
        <v>179</v>
      </c>
      <c r="E2742" s="47">
        <v>160.9</v>
      </c>
      <c r="F2742" s="54" t="s">
        <v>5836</v>
      </c>
      <c r="G2742" s="54">
        <v>1</v>
      </c>
      <c r="H2742" s="54">
        <v>1</v>
      </c>
      <c r="I2742" s="54" t="s">
        <v>5836</v>
      </c>
      <c r="J2742" s="54">
        <v>10</v>
      </c>
      <c r="K2742" s="54">
        <v>1</v>
      </c>
      <c r="L2742" s="54" t="s">
        <v>5836</v>
      </c>
      <c r="M2742" s="54">
        <v>1</v>
      </c>
      <c r="N2742" s="54">
        <v>1</v>
      </c>
      <c r="O2742" s="45"/>
      <c r="P2742" s="45"/>
      <c r="Q2742" s="45"/>
      <c r="R2742" s="45"/>
      <c r="S2742" s="45"/>
      <c r="T2742" s="45"/>
      <c r="U2742" s="45"/>
      <c r="V2742" s="45"/>
      <c r="W2742" s="45"/>
      <c r="X2742" s="45"/>
      <c r="Y2742" s="45"/>
      <c r="Z2742" s="45"/>
      <c r="AA2742" s="45"/>
      <c r="AB2742" s="45"/>
      <c r="AC2742" s="45"/>
      <c r="AD2742" s="45"/>
      <c r="AE2742" s="45"/>
      <c r="AF2742" s="45"/>
      <c r="AG2742" s="45"/>
      <c r="AH2742" s="45"/>
      <c r="AI2742" s="45"/>
      <c r="AJ2742" s="45"/>
      <c r="AK2742" s="45"/>
      <c r="AL2742" s="45"/>
      <c r="AM2742" s="45"/>
      <c r="AN2742" s="45"/>
      <c r="AO2742" s="45"/>
      <c r="AP2742" s="45"/>
    </row>
    <row r="2743" spans="1:42" s="16" customFormat="1" ht="12">
      <c r="A2743" s="14" t="s">
        <v>5041</v>
      </c>
      <c r="B2743" s="15" t="s">
        <v>5042</v>
      </c>
      <c r="C2743" s="47">
        <v>959.63</v>
      </c>
      <c r="D2743" s="47">
        <v>662.18000000000006</v>
      </c>
      <c r="E2743" s="47">
        <v>3699.31</v>
      </c>
      <c r="F2743" s="54">
        <v>4</v>
      </c>
      <c r="G2743" s="54">
        <v>4</v>
      </c>
      <c r="H2743" s="54">
        <v>20</v>
      </c>
      <c r="I2743" s="54">
        <v>11</v>
      </c>
      <c r="J2743" s="54">
        <v>17</v>
      </c>
      <c r="K2743" s="54">
        <v>188</v>
      </c>
      <c r="L2743" s="54">
        <v>3</v>
      </c>
      <c r="M2743" s="54">
        <v>4</v>
      </c>
      <c r="N2743" s="54">
        <v>19</v>
      </c>
      <c r="O2743" s="45"/>
      <c r="P2743" s="45"/>
      <c r="Q2743" s="45"/>
      <c r="R2743" s="45"/>
      <c r="S2743" s="45"/>
      <c r="T2743" s="45"/>
      <c r="U2743" s="45"/>
      <c r="V2743" s="45"/>
      <c r="W2743" s="45"/>
      <c r="X2743" s="45"/>
      <c r="Y2743" s="45"/>
      <c r="Z2743" s="45"/>
      <c r="AA2743" s="45"/>
      <c r="AB2743" s="45"/>
      <c r="AC2743" s="45"/>
      <c r="AD2743" s="45"/>
      <c r="AE2743" s="45"/>
      <c r="AF2743" s="45"/>
      <c r="AG2743" s="45"/>
      <c r="AH2743" s="45"/>
      <c r="AI2743" s="45"/>
      <c r="AJ2743" s="45"/>
      <c r="AK2743" s="45"/>
      <c r="AL2743" s="45"/>
      <c r="AM2743" s="45"/>
      <c r="AN2743" s="45"/>
      <c r="AO2743" s="45"/>
      <c r="AP2743" s="45"/>
    </row>
    <row r="2744" spans="1:42" s="16" customFormat="1" ht="12">
      <c r="A2744" s="14" t="s">
        <v>5043</v>
      </c>
      <c r="B2744" s="15" t="s">
        <v>5044</v>
      </c>
      <c r="C2744" s="47">
        <v>411.5</v>
      </c>
      <c r="D2744" s="47">
        <v>80.45</v>
      </c>
      <c r="E2744" s="47"/>
      <c r="F2744" s="54">
        <v>3</v>
      </c>
      <c r="G2744" s="54">
        <v>1</v>
      </c>
      <c r="H2744" s="54" t="s">
        <v>5836</v>
      </c>
      <c r="I2744" s="54">
        <v>16</v>
      </c>
      <c r="J2744" s="54">
        <v>1</v>
      </c>
      <c r="K2744" s="54" t="s">
        <v>5836</v>
      </c>
      <c r="L2744" s="54">
        <v>3</v>
      </c>
      <c r="M2744" s="54">
        <v>1</v>
      </c>
      <c r="N2744" s="54" t="s">
        <v>5836</v>
      </c>
      <c r="O2744" s="45"/>
      <c r="P2744" s="45"/>
      <c r="Q2744" s="45"/>
      <c r="R2744" s="45"/>
      <c r="S2744" s="45"/>
      <c r="T2744" s="45"/>
      <c r="U2744" s="45"/>
      <c r="V2744" s="45"/>
      <c r="W2744" s="45"/>
      <c r="X2744" s="45"/>
      <c r="Y2744" s="45"/>
      <c r="Z2744" s="45"/>
      <c r="AA2744" s="45"/>
      <c r="AB2744" s="45"/>
      <c r="AC2744" s="45"/>
      <c r="AD2744" s="45"/>
      <c r="AE2744" s="45"/>
      <c r="AF2744" s="45"/>
      <c r="AG2744" s="45"/>
      <c r="AH2744" s="45"/>
      <c r="AI2744" s="45"/>
      <c r="AJ2744" s="45"/>
      <c r="AK2744" s="45"/>
      <c r="AL2744" s="45"/>
      <c r="AM2744" s="45"/>
      <c r="AN2744" s="45"/>
      <c r="AO2744" s="45"/>
      <c r="AP2744" s="45"/>
    </row>
    <row r="2745" spans="1:42" s="16" customFormat="1" ht="24">
      <c r="A2745" s="14" t="s">
        <v>5045</v>
      </c>
      <c r="B2745" s="15" t="s">
        <v>5046</v>
      </c>
      <c r="C2745" s="47">
        <v>2173.65</v>
      </c>
      <c r="D2745" s="47">
        <v>996.5</v>
      </c>
      <c r="E2745" s="47">
        <v>1294.8899999999999</v>
      </c>
      <c r="F2745" s="54">
        <v>10</v>
      </c>
      <c r="G2745" s="54">
        <v>4</v>
      </c>
      <c r="H2745" s="54">
        <v>6</v>
      </c>
      <c r="I2745" s="54">
        <v>91</v>
      </c>
      <c r="J2745" s="54">
        <v>49</v>
      </c>
      <c r="K2745" s="54">
        <v>30</v>
      </c>
      <c r="L2745" s="54">
        <v>9</v>
      </c>
      <c r="M2745" s="54">
        <v>4</v>
      </c>
      <c r="N2745" s="54">
        <v>6</v>
      </c>
      <c r="O2745" s="45"/>
      <c r="P2745" s="45"/>
      <c r="Q2745" s="45"/>
      <c r="R2745" s="45"/>
      <c r="S2745" s="45"/>
      <c r="T2745" s="45"/>
      <c r="U2745" s="45"/>
      <c r="V2745" s="45"/>
      <c r="W2745" s="45"/>
      <c r="X2745" s="45"/>
      <c r="Y2745" s="45"/>
      <c r="Z2745" s="45"/>
      <c r="AA2745" s="45"/>
      <c r="AB2745" s="45"/>
      <c r="AC2745" s="45"/>
      <c r="AD2745" s="45"/>
      <c r="AE2745" s="45"/>
      <c r="AF2745" s="45"/>
      <c r="AG2745" s="45"/>
      <c r="AH2745" s="45"/>
      <c r="AI2745" s="45"/>
      <c r="AJ2745" s="45"/>
      <c r="AK2745" s="45"/>
      <c r="AL2745" s="45"/>
      <c r="AM2745" s="45"/>
      <c r="AN2745" s="45"/>
      <c r="AO2745" s="45"/>
      <c r="AP2745" s="45"/>
    </row>
    <row r="2746" spans="1:42" s="16" customFormat="1" ht="24">
      <c r="A2746" s="14" t="s">
        <v>5047</v>
      </c>
      <c r="B2746" s="15" t="s">
        <v>5048</v>
      </c>
      <c r="C2746" s="47" t="s">
        <v>5836</v>
      </c>
      <c r="D2746" s="47">
        <v>80.45</v>
      </c>
      <c r="E2746" s="47"/>
      <c r="F2746" s="54" t="s">
        <v>5836</v>
      </c>
      <c r="G2746" s="54">
        <v>1</v>
      </c>
      <c r="H2746" s="54" t="s">
        <v>5836</v>
      </c>
      <c r="I2746" s="54" t="s">
        <v>5836</v>
      </c>
      <c r="J2746" s="54">
        <v>1</v>
      </c>
      <c r="K2746" s="54" t="s">
        <v>5836</v>
      </c>
      <c r="L2746" s="54" t="s">
        <v>5836</v>
      </c>
      <c r="M2746" s="54">
        <v>1</v>
      </c>
      <c r="N2746" s="54" t="s">
        <v>5836</v>
      </c>
      <c r="O2746" s="45"/>
      <c r="P2746" s="45"/>
      <c r="Q2746" s="45"/>
      <c r="R2746" s="45"/>
      <c r="S2746" s="45"/>
      <c r="T2746" s="45"/>
      <c r="U2746" s="45"/>
      <c r="V2746" s="45"/>
      <c r="W2746" s="45"/>
      <c r="X2746" s="45"/>
      <c r="Y2746" s="45"/>
      <c r="Z2746" s="45"/>
      <c r="AA2746" s="45"/>
      <c r="AB2746" s="45"/>
      <c r="AC2746" s="45"/>
      <c r="AD2746" s="45"/>
      <c r="AE2746" s="45"/>
      <c r="AF2746" s="45"/>
      <c r="AG2746" s="45"/>
      <c r="AH2746" s="45"/>
      <c r="AI2746" s="45"/>
      <c r="AJ2746" s="45"/>
      <c r="AK2746" s="45"/>
      <c r="AL2746" s="45"/>
      <c r="AM2746" s="45"/>
      <c r="AN2746" s="45"/>
      <c r="AO2746" s="45"/>
      <c r="AP2746" s="45"/>
    </row>
    <row r="2747" spans="1:42" s="16" customFormat="1" ht="12">
      <c r="A2747" s="14" t="s">
        <v>5049</v>
      </c>
      <c r="B2747" s="15" t="s">
        <v>5050</v>
      </c>
      <c r="C2747" s="47">
        <v>261676.96</v>
      </c>
      <c r="D2747" s="47">
        <v>256653.32999999303</v>
      </c>
      <c r="E2747" s="47">
        <v>254625.69000000358</v>
      </c>
      <c r="F2747" s="54">
        <v>2060</v>
      </c>
      <c r="G2747" s="54">
        <v>2034</v>
      </c>
      <c r="H2747" s="54">
        <v>2164</v>
      </c>
      <c r="I2747" s="54">
        <v>2593</v>
      </c>
      <c r="J2747" s="54">
        <v>2507</v>
      </c>
      <c r="K2747" s="54">
        <v>2603</v>
      </c>
      <c r="L2747" s="54">
        <v>1899</v>
      </c>
      <c r="M2747" s="54">
        <v>1880</v>
      </c>
      <c r="N2747" s="54">
        <v>1979</v>
      </c>
      <c r="O2747" s="45"/>
      <c r="P2747" s="45"/>
      <c r="Q2747" s="45"/>
      <c r="R2747" s="45"/>
      <c r="S2747" s="45"/>
      <c r="T2747" s="45"/>
      <c r="U2747" s="45"/>
      <c r="V2747" s="45"/>
      <c r="W2747" s="45"/>
      <c r="X2747" s="45"/>
      <c r="Y2747" s="45"/>
      <c r="Z2747" s="45"/>
      <c r="AA2747" s="45"/>
      <c r="AB2747" s="45"/>
      <c r="AC2747" s="45"/>
      <c r="AD2747" s="45"/>
      <c r="AE2747" s="45"/>
      <c r="AF2747" s="45"/>
      <c r="AG2747" s="45"/>
      <c r="AH2747" s="45"/>
      <c r="AI2747" s="45"/>
      <c r="AJ2747" s="45"/>
      <c r="AK2747" s="45"/>
      <c r="AL2747" s="45"/>
      <c r="AM2747" s="45"/>
      <c r="AN2747" s="45"/>
      <c r="AO2747" s="45"/>
      <c r="AP2747" s="45"/>
    </row>
    <row r="2748" spans="1:42" s="16" customFormat="1" ht="12">
      <c r="A2748" s="14" t="s">
        <v>5051</v>
      </c>
      <c r="B2748" s="15" t="s">
        <v>5052</v>
      </c>
      <c r="C2748" s="47">
        <v>26109.58</v>
      </c>
      <c r="D2748" s="47">
        <v>28430.930000000069</v>
      </c>
      <c r="E2748" s="47">
        <v>29109.230000000018</v>
      </c>
      <c r="F2748" s="54">
        <v>271</v>
      </c>
      <c r="G2748" s="54">
        <v>290</v>
      </c>
      <c r="H2748" s="54">
        <v>289</v>
      </c>
      <c r="I2748" s="54">
        <v>359</v>
      </c>
      <c r="J2748" s="54">
        <v>361</v>
      </c>
      <c r="K2748" s="54">
        <v>358</v>
      </c>
      <c r="L2748" s="54">
        <v>251</v>
      </c>
      <c r="M2748" s="54">
        <v>265</v>
      </c>
      <c r="N2748" s="54">
        <v>255</v>
      </c>
      <c r="O2748" s="45"/>
      <c r="P2748" s="45"/>
      <c r="Q2748" s="45"/>
      <c r="R2748" s="45"/>
      <c r="S2748" s="45"/>
      <c r="T2748" s="45"/>
      <c r="U2748" s="45"/>
      <c r="V2748" s="45"/>
      <c r="W2748" s="45"/>
      <c r="X2748" s="45"/>
      <c r="Y2748" s="45"/>
      <c r="Z2748" s="45"/>
      <c r="AA2748" s="45"/>
      <c r="AB2748" s="45"/>
      <c r="AC2748" s="45"/>
      <c r="AD2748" s="45"/>
      <c r="AE2748" s="45"/>
      <c r="AF2748" s="45"/>
      <c r="AG2748" s="45"/>
      <c r="AH2748" s="45"/>
      <c r="AI2748" s="45"/>
      <c r="AJ2748" s="45"/>
      <c r="AK2748" s="45"/>
      <c r="AL2748" s="45"/>
      <c r="AM2748" s="45"/>
      <c r="AN2748" s="45"/>
      <c r="AO2748" s="45"/>
      <c r="AP2748" s="45"/>
    </row>
    <row r="2749" spans="1:42" s="16" customFormat="1" ht="24">
      <c r="A2749" s="14" t="s">
        <v>5053</v>
      </c>
      <c r="B2749" s="15" t="s">
        <v>5054</v>
      </c>
      <c r="C2749" s="47">
        <v>52395.66</v>
      </c>
      <c r="D2749" s="47">
        <v>45729.359999999804</v>
      </c>
      <c r="E2749" s="47">
        <v>35890.999999999964</v>
      </c>
      <c r="F2749" s="54">
        <v>384</v>
      </c>
      <c r="G2749" s="54">
        <v>336</v>
      </c>
      <c r="H2749" s="54">
        <v>294</v>
      </c>
      <c r="I2749" s="54">
        <v>564</v>
      </c>
      <c r="J2749" s="54">
        <v>463</v>
      </c>
      <c r="K2749" s="54">
        <v>411</v>
      </c>
      <c r="L2749" s="54">
        <v>338</v>
      </c>
      <c r="M2749" s="54">
        <v>315</v>
      </c>
      <c r="N2749" s="54">
        <v>272</v>
      </c>
      <c r="O2749" s="45"/>
      <c r="P2749" s="45"/>
      <c r="Q2749" s="45"/>
      <c r="R2749" s="45"/>
      <c r="S2749" s="45"/>
      <c r="T2749" s="45"/>
      <c r="U2749" s="45"/>
      <c r="V2749" s="45"/>
      <c r="W2749" s="45"/>
      <c r="X2749" s="45"/>
      <c r="Y2749" s="45"/>
      <c r="Z2749" s="45"/>
      <c r="AA2749" s="45"/>
      <c r="AB2749" s="45"/>
      <c r="AC2749" s="45"/>
      <c r="AD2749" s="45"/>
      <c r="AE2749" s="45"/>
      <c r="AF2749" s="45"/>
      <c r="AG2749" s="45"/>
      <c r="AH2749" s="45"/>
      <c r="AI2749" s="45"/>
      <c r="AJ2749" s="45"/>
      <c r="AK2749" s="45"/>
      <c r="AL2749" s="45"/>
      <c r="AM2749" s="45"/>
      <c r="AN2749" s="45"/>
      <c r="AO2749" s="45"/>
      <c r="AP2749" s="45"/>
    </row>
    <row r="2750" spans="1:42" s="16" customFormat="1" ht="12">
      <c r="A2750" s="14" t="s">
        <v>5055</v>
      </c>
      <c r="B2750" s="15" t="s">
        <v>5816</v>
      </c>
      <c r="C2750" s="47">
        <v>18621.580000000002</v>
      </c>
      <c r="D2750" s="47">
        <v>11135.220000000001</v>
      </c>
      <c r="E2750" s="47">
        <v>19159.009999999995</v>
      </c>
      <c r="F2750" s="54">
        <v>51</v>
      </c>
      <c r="G2750" s="54">
        <v>30</v>
      </c>
      <c r="H2750" s="54">
        <v>51</v>
      </c>
      <c r="I2750" s="54">
        <v>190</v>
      </c>
      <c r="J2750" s="54">
        <v>216</v>
      </c>
      <c r="K2750" s="54">
        <v>285</v>
      </c>
      <c r="L2750" s="54">
        <v>33</v>
      </c>
      <c r="M2750" s="54">
        <v>16</v>
      </c>
      <c r="N2750" s="54">
        <v>30</v>
      </c>
      <c r="O2750" s="45"/>
      <c r="P2750" s="45"/>
      <c r="Q2750" s="45"/>
      <c r="R2750" s="45"/>
      <c r="S2750" s="45"/>
      <c r="T2750" s="45"/>
      <c r="U2750" s="45"/>
      <c r="V2750" s="45"/>
      <c r="W2750" s="45"/>
      <c r="X2750" s="45"/>
      <c r="Y2750" s="45"/>
      <c r="Z2750" s="45"/>
      <c r="AA2750" s="45"/>
      <c r="AB2750" s="45"/>
      <c r="AC2750" s="45"/>
      <c r="AD2750" s="45"/>
      <c r="AE2750" s="45"/>
      <c r="AF2750" s="45"/>
      <c r="AG2750" s="45"/>
      <c r="AH2750" s="45"/>
      <c r="AI2750" s="45"/>
      <c r="AJ2750" s="45"/>
      <c r="AK2750" s="45"/>
      <c r="AL2750" s="45"/>
      <c r="AM2750" s="45"/>
      <c r="AN2750" s="45"/>
      <c r="AO2750" s="45"/>
      <c r="AP2750" s="45"/>
    </row>
    <row r="2751" spans="1:42" s="16" customFormat="1" ht="12">
      <c r="A2751" s="14" t="s">
        <v>5056</v>
      </c>
      <c r="B2751" s="15" t="s">
        <v>5057</v>
      </c>
      <c r="C2751" s="47">
        <v>1693.88</v>
      </c>
      <c r="D2751" s="47">
        <v>2603.2800000000011</v>
      </c>
      <c r="E2751" s="47">
        <v>3514.4200000000019</v>
      </c>
      <c r="F2751" s="54">
        <v>20</v>
      </c>
      <c r="G2751" s="54">
        <v>32</v>
      </c>
      <c r="H2751" s="54">
        <v>41</v>
      </c>
      <c r="I2751" s="54">
        <v>20</v>
      </c>
      <c r="J2751" s="54">
        <v>32</v>
      </c>
      <c r="K2751" s="54">
        <v>55</v>
      </c>
      <c r="L2751" s="54">
        <v>19</v>
      </c>
      <c r="M2751" s="54">
        <v>31</v>
      </c>
      <c r="N2751" s="54">
        <v>41</v>
      </c>
      <c r="O2751" s="45"/>
      <c r="P2751" s="45"/>
      <c r="Q2751" s="45"/>
      <c r="R2751" s="45"/>
      <c r="S2751" s="45"/>
      <c r="T2751" s="45"/>
      <c r="U2751" s="45"/>
      <c r="V2751" s="45"/>
      <c r="W2751" s="45"/>
      <c r="X2751" s="45"/>
      <c r="Y2751" s="45"/>
      <c r="Z2751" s="45"/>
      <c r="AA2751" s="45"/>
      <c r="AB2751" s="45"/>
      <c r="AC2751" s="45"/>
      <c r="AD2751" s="45"/>
      <c r="AE2751" s="45"/>
      <c r="AF2751" s="45"/>
      <c r="AG2751" s="45"/>
      <c r="AH2751" s="45"/>
      <c r="AI2751" s="45"/>
      <c r="AJ2751" s="45"/>
      <c r="AK2751" s="45"/>
      <c r="AL2751" s="45"/>
      <c r="AM2751" s="45"/>
      <c r="AN2751" s="45"/>
      <c r="AO2751" s="45"/>
      <c r="AP2751" s="45"/>
    </row>
    <row r="2752" spans="1:42" s="16" customFormat="1" ht="36">
      <c r="A2752" s="14" t="s">
        <v>5058</v>
      </c>
      <c r="B2752" s="15" t="s">
        <v>5059</v>
      </c>
      <c r="C2752" s="47">
        <v>334827.34000000003</v>
      </c>
      <c r="D2752" s="47">
        <v>354081.32000010012</v>
      </c>
      <c r="E2752" s="47">
        <v>298400.7000000744</v>
      </c>
      <c r="F2752" s="54">
        <v>11563</v>
      </c>
      <c r="G2752" s="54">
        <v>12210</v>
      </c>
      <c r="H2752" s="54">
        <v>10135</v>
      </c>
      <c r="I2752" s="54">
        <v>11563</v>
      </c>
      <c r="J2752" s="54">
        <v>12210</v>
      </c>
      <c r="K2752" s="54">
        <v>10135</v>
      </c>
      <c r="L2752" s="54">
        <v>3788</v>
      </c>
      <c r="M2752" s="54">
        <v>3633</v>
      </c>
      <c r="N2752" s="54">
        <v>3167</v>
      </c>
      <c r="O2752" s="45"/>
      <c r="P2752" s="45"/>
      <c r="Q2752" s="45"/>
      <c r="R2752" s="45"/>
      <c r="S2752" s="45"/>
      <c r="T2752" s="45"/>
      <c r="U2752" s="45"/>
      <c r="V2752" s="45"/>
      <c r="W2752" s="45"/>
      <c r="X2752" s="45"/>
      <c r="Y2752" s="45"/>
      <c r="Z2752" s="45"/>
      <c r="AA2752" s="45"/>
      <c r="AB2752" s="45"/>
      <c r="AC2752" s="45"/>
      <c r="AD2752" s="45"/>
      <c r="AE2752" s="45"/>
      <c r="AF2752" s="45"/>
      <c r="AG2752" s="45"/>
      <c r="AH2752" s="45"/>
      <c r="AI2752" s="45"/>
      <c r="AJ2752" s="45"/>
      <c r="AK2752" s="45"/>
      <c r="AL2752" s="45"/>
      <c r="AM2752" s="45"/>
      <c r="AN2752" s="45"/>
      <c r="AO2752" s="45"/>
      <c r="AP2752" s="45"/>
    </row>
    <row r="2753" spans="1:42" s="16" customFormat="1" ht="24">
      <c r="A2753" s="14" t="s">
        <v>5060</v>
      </c>
      <c r="B2753" s="15" t="s">
        <v>5061</v>
      </c>
      <c r="C2753" s="47">
        <v>251462.75</v>
      </c>
      <c r="D2753" s="47">
        <v>246406.50000000169</v>
      </c>
      <c r="E2753" s="47">
        <v>259307.30999999595</v>
      </c>
      <c r="F2753" s="54">
        <v>1111</v>
      </c>
      <c r="G2753" s="54">
        <v>1061</v>
      </c>
      <c r="H2753" s="54">
        <v>1238</v>
      </c>
      <c r="I2753" s="54">
        <v>1751</v>
      </c>
      <c r="J2753" s="54">
        <v>1735</v>
      </c>
      <c r="K2753" s="54">
        <v>1876</v>
      </c>
      <c r="L2753" s="54">
        <v>968</v>
      </c>
      <c r="M2753" s="54">
        <v>939</v>
      </c>
      <c r="N2753" s="54">
        <v>1084</v>
      </c>
      <c r="O2753" s="45"/>
      <c r="P2753" s="45"/>
      <c r="Q2753" s="45"/>
      <c r="R2753" s="45"/>
      <c r="S2753" s="45"/>
      <c r="T2753" s="45"/>
      <c r="U2753" s="45"/>
      <c r="V2753" s="45"/>
      <c r="W2753" s="45"/>
      <c r="X2753" s="45"/>
      <c r="Y2753" s="45"/>
      <c r="Z2753" s="45"/>
      <c r="AA2753" s="45"/>
      <c r="AB2753" s="45"/>
      <c r="AC2753" s="45"/>
      <c r="AD2753" s="45"/>
      <c r="AE2753" s="45"/>
      <c r="AF2753" s="45"/>
      <c r="AG2753" s="45"/>
      <c r="AH2753" s="45"/>
      <c r="AI2753" s="45"/>
      <c r="AJ2753" s="45"/>
      <c r="AK2753" s="45"/>
      <c r="AL2753" s="45"/>
      <c r="AM2753" s="45"/>
      <c r="AN2753" s="45"/>
      <c r="AO2753" s="45"/>
      <c r="AP2753" s="45"/>
    </row>
    <row r="2754" spans="1:42" s="16" customFormat="1" ht="24">
      <c r="A2754" s="14" t="s">
        <v>5062</v>
      </c>
      <c r="B2754" s="15" t="s">
        <v>5063</v>
      </c>
      <c r="C2754" s="47">
        <v>22723.9</v>
      </c>
      <c r="D2754" s="47">
        <v>29323.500000000058</v>
      </c>
      <c r="E2754" s="47">
        <v>25511.040000000015</v>
      </c>
      <c r="F2754" s="54">
        <v>97</v>
      </c>
      <c r="G2754" s="54">
        <v>125</v>
      </c>
      <c r="H2754" s="54">
        <v>121</v>
      </c>
      <c r="I2754" s="54">
        <v>97</v>
      </c>
      <c r="J2754" s="54">
        <v>125</v>
      </c>
      <c r="K2754" s="54">
        <v>121</v>
      </c>
      <c r="L2754" s="54">
        <v>92</v>
      </c>
      <c r="M2754" s="54">
        <v>119</v>
      </c>
      <c r="N2754" s="54">
        <v>109</v>
      </c>
      <c r="O2754" s="45"/>
      <c r="P2754" s="45"/>
      <c r="Q2754" s="45"/>
      <c r="R2754" s="45"/>
      <c r="S2754" s="45"/>
      <c r="T2754" s="45"/>
      <c r="U2754" s="45"/>
      <c r="V2754" s="45"/>
      <c r="W2754" s="45"/>
      <c r="X2754" s="45"/>
      <c r="Y2754" s="45"/>
      <c r="Z2754" s="45"/>
      <c r="AA2754" s="45"/>
      <c r="AB2754" s="45"/>
      <c r="AC2754" s="45"/>
      <c r="AD2754" s="45"/>
      <c r="AE2754" s="45"/>
      <c r="AF2754" s="45"/>
      <c r="AG2754" s="45"/>
      <c r="AH2754" s="45"/>
      <c r="AI2754" s="45"/>
      <c r="AJ2754" s="45"/>
      <c r="AK2754" s="45"/>
      <c r="AL2754" s="45"/>
      <c r="AM2754" s="45"/>
      <c r="AN2754" s="45"/>
      <c r="AO2754" s="45"/>
      <c r="AP2754" s="45"/>
    </row>
    <row r="2755" spans="1:42" s="16" customFormat="1" ht="24">
      <c r="A2755" s="14" t="s">
        <v>5064</v>
      </c>
      <c r="B2755" s="15" t="s">
        <v>5065</v>
      </c>
      <c r="C2755" s="47">
        <v>1379493.79</v>
      </c>
      <c r="D2755" s="47">
        <v>1660725.7099999504</v>
      </c>
      <c r="E2755" s="47">
        <v>1823114.4299997946</v>
      </c>
      <c r="F2755" s="54">
        <v>4361</v>
      </c>
      <c r="G2755" s="54">
        <v>5315</v>
      </c>
      <c r="H2755" s="54">
        <v>5740</v>
      </c>
      <c r="I2755" s="54">
        <v>4361</v>
      </c>
      <c r="J2755" s="54">
        <v>5339</v>
      </c>
      <c r="K2755" s="54">
        <v>5876</v>
      </c>
      <c r="L2755" s="54">
        <v>4036</v>
      </c>
      <c r="M2755" s="54">
        <v>4804</v>
      </c>
      <c r="N2755" s="54">
        <v>5040</v>
      </c>
      <c r="O2755" s="45"/>
      <c r="P2755" s="45"/>
      <c r="Q2755" s="45"/>
      <c r="R2755" s="45"/>
      <c r="S2755" s="45"/>
      <c r="T2755" s="45"/>
      <c r="U2755" s="45"/>
      <c r="V2755" s="45"/>
      <c r="W2755" s="45"/>
      <c r="X2755" s="45"/>
      <c r="Y2755" s="45"/>
      <c r="Z2755" s="45"/>
      <c r="AA2755" s="45"/>
      <c r="AB2755" s="45"/>
      <c r="AC2755" s="45"/>
      <c r="AD2755" s="45"/>
      <c r="AE2755" s="45"/>
      <c r="AF2755" s="45"/>
      <c r="AG2755" s="45"/>
      <c r="AH2755" s="45"/>
      <c r="AI2755" s="45"/>
      <c r="AJ2755" s="45"/>
      <c r="AK2755" s="45"/>
      <c r="AL2755" s="45"/>
      <c r="AM2755" s="45"/>
      <c r="AN2755" s="45"/>
      <c r="AO2755" s="45"/>
      <c r="AP2755" s="45"/>
    </row>
    <row r="2756" spans="1:42" s="16" customFormat="1" ht="24">
      <c r="A2756" s="14" t="s">
        <v>5066</v>
      </c>
      <c r="B2756" s="15" t="s">
        <v>5067</v>
      </c>
      <c r="C2756" s="47">
        <v>1054417.83</v>
      </c>
      <c r="D2756" s="47">
        <v>1301126.7400001211</v>
      </c>
      <c r="E2756" s="47">
        <v>1446429.4800000039</v>
      </c>
      <c r="F2756" s="54">
        <v>3344</v>
      </c>
      <c r="G2756" s="54">
        <v>4084</v>
      </c>
      <c r="H2756" s="54">
        <v>4376</v>
      </c>
      <c r="I2756" s="54">
        <v>3344</v>
      </c>
      <c r="J2756" s="54">
        <v>4084</v>
      </c>
      <c r="K2756" s="54">
        <v>4376</v>
      </c>
      <c r="L2756" s="54">
        <v>3124</v>
      </c>
      <c r="M2756" s="54">
        <v>3746</v>
      </c>
      <c r="N2756" s="54">
        <v>3968</v>
      </c>
      <c r="O2756" s="45"/>
      <c r="P2756" s="45"/>
      <c r="Q2756" s="45"/>
      <c r="R2756" s="45"/>
      <c r="S2756" s="45"/>
      <c r="T2756" s="45"/>
      <c r="U2756" s="45"/>
      <c r="V2756" s="45"/>
      <c r="W2756" s="45"/>
      <c r="X2756" s="45"/>
      <c r="Y2756" s="45"/>
      <c r="Z2756" s="45"/>
      <c r="AA2756" s="45"/>
      <c r="AB2756" s="45"/>
      <c r="AC2756" s="45"/>
      <c r="AD2756" s="45"/>
      <c r="AE2756" s="45"/>
      <c r="AF2756" s="45"/>
      <c r="AG2756" s="45"/>
      <c r="AH2756" s="45"/>
      <c r="AI2756" s="45"/>
      <c r="AJ2756" s="45"/>
      <c r="AK2756" s="45"/>
      <c r="AL2756" s="45"/>
      <c r="AM2756" s="45"/>
      <c r="AN2756" s="45"/>
      <c r="AO2756" s="45"/>
      <c r="AP2756" s="45"/>
    </row>
    <row r="2757" spans="1:42" s="16" customFormat="1" ht="24">
      <c r="A2757" s="14" t="s">
        <v>5068</v>
      </c>
      <c r="B2757" s="15" t="s">
        <v>5069</v>
      </c>
      <c r="C2757" s="47">
        <v>1345887.17</v>
      </c>
      <c r="D2757" s="47">
        <v>1653937.0400000501</v>
      </c>
      <c r="E2757" s="47">
        <v>1809485.339999947</v>
      </c>
      <c r="F2757" s="54">
        <v>4361</v>
      </c>
      <c r="G2757" s="54">
        <v>5272</v>
      </c>
      <c r="H2757" s="54">
        <v>5583</v>
      </c>
      <c r="I2757" s="54">
        <v>4361</v>
      </c>
      <c r="J2757" s="54">
        <v>5272</v>
      </c>
      <c r="K2757" s="54">
        <v>5583</v>
      </c>
      <c r="L2757" s="54">
        <v>4036</v>
      </c>
      <c r="M2757" s="54">
        <v>4785</v>
      </c>
      <c r="N2757" s="54">
        <v>5033</v>
      </c>
      <c r="O2757" s="45"/>
      <c r="P2757" s="45"/>
      <c r="Q2757" s="45"/>
      <c r="R2757" s="45"/>
      <c r="S2757" s="45"/>
      <c r="T2757" s="45"/>
      <c r="U2757" s="45"/>
      <c r="V2757" s="45"/>
      <c r="W2757" s="45"/>
      <c r="X2757" s="45"/>
      <c r="Y2757" s="45"/>
      <c r="Z2757" s="45"/>
      <c r="AA2757" s="45"/>
      <c r="AB2757" s="45"/>
      <c r="AC2757" s="45"/>
      <c r="AD2757" s="45"/>
      <c r="AE2757" s="45"/>
      <c r="AF2757" s="45"/>
      <c r="AG2757" s="45"/>
      <c r="AH2757" s="45"/>
      <c r="AI2757" s="45"/>
      <c r="AJ2757" s="45"/>
      <c r="AK2757" s="45"/>
      <c r="AL2757" s="45"/>
      <c r="AM2757" s="45"/>
      <c r="AN2757" s="45"/>
      <c r="AO2757" s="45"/>
      <c r="AP2757" s="45"/>
    </row>
    <row r="2758" spans="1:42" s="16" customFormat="1" ht="12">
      <c r="A2758" s="14" t="s">
        <v>5070</v>
      </c>
      <c r="B2758" s="15" t="s">
        <v>5071</v>
      </c>
      <c r="C2758" s="47">
        <v>4732.68</v>
      </c>
      <c r="D2758" s="47">
        <v>9062.869999999999</v>
      </c>
      <c r="E2758" s="47">
        <v>11900.780000000006</v>
      </c>
      <c r="F2758" s="54">
        <v>19</v>
      </c>
      <c r="G2758" s="54">
        <v>43</v>
      </c>
      <c r="H2758" s="54">
        <v>80</v>
      </c>
      <c r="I2758" s="54">
        <v>102</v>
      </c>
      <c r="J2758" s="54">
        <v>254</v>
      </c>
      <c r="K2758" s="54">
        <v>214</v>
      </c>
      <c r="L2758" s="54">
        <v>17</v>
      </c>
      <c r="M2758" s="54">
        <v>37</v>
      </c>
      <c r="N2758" s="54">
        <v>79</v>
      </c>
      <c r="O2758" s="45"/>
      <c r="P2758" s="45"/>
      <c r="Q2758" s="45"/>
      <c r="R2758" s="45"/>
      <c r="S2758" s="45"/>
      <c r="T2758" s="45"/>
      <c r="U2758" s="45"/>
      <c r="V2758" s="45"/>
      <c r="W2758" s="45"/>
      <c r="X2758" s="45"/>
      <c r="Y2758" s="45"/>
      <c r="Z2758" s="45"/>
      <c r="AA2758" s="45"/>
      <c r="AB2758" s="45"/>
      <c r="AC2758" s="45"/>
      <c r="AD2758" s="45"/>
      <c r="AE2758" s="45"/>
      <c r="AF2758" s="45"/>
      <c r="AG2758" s="45"/>
      <c r="AH2758" s="45"/>
      <c r="AI2758" s="45"/>
      <c r="AJ2758" s="45"/>
      <c r="AK2758" s="45"/>
      <c r="AL2758" s="45"/>
      <c r="AM2758" s="45"/>
      <c r="AN2758" s="45"/>
      <c r="AO2758" s="45"/>
      <c r="AP2758" s="45"/>
    </row>
    <row r="2759" spans="1:42" s="16" customFormat="1" ht="12">
      <c r="A2759" s="14" t="s">
        <v>5072</v>
      </c>
      <c r="B2759" s="15" t="s">
        <v>5073</v>
      </c>
      <c r="C2759" s="47">
        <v>522.78</v>
      </c>
      <c r="D2759" s="47">
        <v>819.67000000000007</v>
      </c>
      <c r="E2759" s="47">
        <v>1456.22</v>
      </c>
      <c r="F2759" s="54">
        <v>3</v>
      </c>
      <c r="G2759" s="54">
        <v>2</v>
      </c>
      <c r="H2759" s="54">
        <v>1</v>
      </c>
      <c r="I2759" s="54">
        <v>22</v>
      </c>
      <c r="J2759" s="54">
        <v>35</v>
      </c>
      <c r="K2759" s="54">
        <v>1</v>
      </c>
      <c r="L2759" s="54">
        <v>3</v>
      </c>
      <c r="M2759" s="54">
        <v>1</v>
      </c>
      <c r="N2759" s="54">
        <v>1</v>
      </c>
      <c r="O2759" s="45"/>
      <c r="P2759" s="45"/>
      <c r="Q2759" s="45"/>
      <c r="R2759" s="45"/>
      <c r="S2759" s="45"/>
      <c r="T2759" s="45"/>
      <c r="U2759" s="45"/>
      <c r="V2759" s="45"/>
      <c r="W2759" s="45"/>
      <c r="X2759" s="45"/>
      <c r="Y2759" s="45"/>
      <c r="Z2759" s="45"/>
      <c r="AA2759" s="45"/>
      <c r="AB2759" s="45"/>
      <c r="AC2759" s="45"/>
      <c r="AD2759" s="45"/>
      <c r="AE2759" s="45"/>
      <c r="AF2759" s="45"/>
      <c r="AG2759" s="45"/>
      <c r="AH2759" s="45"/>
      <c r="AI2759" s="45"/>
      <c r="AJ2759" s="45"/>
      <c r="AK2759" s="45"/>
      <c r="AL2759" s="45"/>
      <c r="AM2759" s="45"/>
      <c r="AN2759" s="45"/>
      <c r="AO2759" s="45"/>
      <c r="AP2759" s="45"/>
    </row>
    <row r="2760" spans="1:42" s="16" customFormat="1" ht="12">
      <c r="A2760" s="14" t="s">
        <v>5074</v>
      </c>
      <c r="B2760" s="15" t="s">
        <v>5075</v>
      </c>
      <c r="C2760" s="47">
        <v>2727.8</v>
      </c>
      <c r="D2760" s="47">
        <v>6083.220000000003</v>
      </c>
      <c r="E2760" s="47">
        <v>5964.65</v>
      </c>
      <c r="F2760" s="54">
        <v>23</v>
      </c>
      <c r="G2760" s="54">
        <v>48</v>
      </c>
      <c r="H2760" s="54">
        <v>27</v>
      </c>
      <c r="I2760" s="54">
        <v>23</v>
      </c>
      <c r="J2760" s="54">
        <v>48</v>
      </c>
      <c r="K2760" s="54">
        <v>131</v>
      </c>
      <c r="L2760" s="54">
        <v>23</v>
      </c>
      <c r="M2760" s="54">
        <v>45</v>
      </c>
      <c r="N2760" s="54">
        <v>27</v>
      </c>
      <c r="O2760" s="45"/>
      <c r="P2760" s="45"/>
      <c r="Q2760" s="45"/>
      <c r="R2760" s="45"/>
      <c r="S2760" s="45"/>
      <c r="T2760" s="45"/>
      <c r="U2760" s="45"/>
      <c r="V2760" s="45"/>
      <c r="W2760" s="45"/>
      <c r="X2760" s="45"/>
      <c r="Y2760" s="45"/>
      <c r="Z2760" s="45"/>
      <c r="AA2760" s="45"/>
      <c r="AB2760" s="45"/>
      <c r="AC2760" s="45"/>
      <c r="AD2760" s="45"/>
      <c r="AE2760" s="45"/>
      <c r="AF2760" s="45"/>
      <c r="AG2760" s="45"/>
      <c r="AH2760" s="45"/>
      <c r="AI2760" s="45"/>
      <c r="AJ2760" s="45"/>
      <c r="AK2760" s="45"/>
      <c r="AL2760" s="45"/>
      <c r="AM2760" s="45"/>
      <c r="AN2760" s="45"/>
      <c r="AO2760" s="45"/>
      <c r="AP2760" s="45"/>
    </row>
    <row r="2761" spans="1:42" s="16" customFormat="1" ht="12">
      <c r="A2761" s="14" t="s">
        <v>5076</v>
      </c>
      <c r="B2761" s="15" t="s">
        <v>5077</v>
      </c>
      <c r="C2761" s="47">
        <v>429.6</v>
      </c>
      <c r="D2761" s="47">
        <v>1279.2199999999998</v>
      </c>
      <c r="E2761" s="47">
        <v>627.79999999999995</v>
      </c>
      <c r="F2761" s="54">
        <v>1</v>
      </c>
      <c r="G2761" s="54">
        <v>7</v>
      </c>
      <c r="H2761" s="54">
        <v>2</v>
      </c>
      <c r="I2761" s="54">
        <v>24</v>
      </c>
      <c r="J2761" s="54">
        <v>33</v>
      </c>
      <c r="K2761" s="54">
        <v>4</v>
      </c>
      <c r="L2761" s="54">
        <v>1</v>
      </c>
      <c r="M2761" s="54">
        <v>6</v>
      </c>
      <c r="N2761" s="54">
        <v>2</v>
      </c>
      <c r="O2761" s="45"/>
      <c r="P2761" s="45"/>
      <c r="Q2761" s="45"/>
      <c r="R2761" s="45"/>
      <c r="S2761" s="45"/>
      <c r="T2761" s="45"/>
      <c r="U2761" s="45"/>
      <c r="V2761" s="45"/>
      <c r="W2761" s="45"/>
      <c r="X2761" s="45"/>
      <c r="Y2761" s="45"/>
      <c r="Z2761" s="45"/>
      <c r="AA2761" s="45"/>
      <c r="AB2761" s="45"/>
      <c r="AC2761" s="45"/>
      <c r="AD2761" s="45"/>
      <c r="AE2761" s="45"/>
      <c r="AF2761" s="45"/>
      <c r="AG2761" s="45"/>
      <c r="AH2761" s="45"/>
      <c r="AI2761" s="45"/>
      <c r="AJ2761" s="45"/>
      <c r="AK2761" s="45"/>
      <c r="AL2761" s="45"/>
      <c r="AM2761" s="45"/>
      <c r="AN2761" s="45"/>
      <c r="AO2761" s="45"/>
      <c r="AP2761" s="45"/>
    </row>
    <row r="2762" spans="1:42" s="16" customFormat="1" ht="12">
      <c r="A2762" s="14" t="s">
        <v>5078</v>
      </c>
      <c r="B2762" s="15" t="s">
        <v>5079</v>
      </c>
      <c r="C2762" s="47">
        <v>68155.759999999995</v>
      </c>
      <c r="D2762" s="47">
        <v>68379.910000000091</v>
      </c>
      <c r="E2762" s="47">
        <v>63293.78000000005</v>
      </c>
      <c r="F2762" s="54">
        <v>135</v>
      </c>
      <c r="G2762" s="54">
        <v>147</v>
      </c>
      <c r="H2762" s="54">
        <v>138</v>
      </c>
      <c r="I2762" s="54">
        <v>233</v>
      </c>
      <c r="J2762" s="54">
        <v>329</v>
      </c>
      <c r="K2762" s="54">
        <v>344</v>
      </c>
      <c r="L2762" s="54">
        <v>128</v>
      </c>
      <c r="M2762" s="54">
        <v>138</v>
      </c>
      <c r="N2762" s="54">
        <v>133</v>
      </c>
      <c r="O2762" s="45"/>
      <c r="P2762" s="45"/>
      <c r="Q2762" s="45"/>
      <c r="R2762" s="45"/>
      <c r="S2762" s="45"/>
      <c r="T2762" s="45"/>
      <c r="U2762" s="45"/>
      <c r="V2762" s="45"/>
      <c r="W2762" s="45"/>
      <c r="X2762" s="45"/>
      <c r="Y2762" s="45"/>
      <c r="Z2762" s="45"/>
      <c r="AA2762" s="45"/>
      <c r="AB2762" s="45"/>
      <c r="AC2762" s="45"/>
      <c r="AD2762" s="45"/>
      <c r="AE2762" s="45"/>
      <c r="AF2762" s="45"/>
      <c r="AG2762" s="45"/>
      <c r="AH2762" s="45"/>
      <c r="AI2762" s="45"/>
      <c r="AJ2762" s="45"/>
      <c r="AK2762" s="45"/>
      <c r="AL2762" s="45"/>
      <c r="AM2762" s="45"/>
      <c r="AN2762" s="45"/>
      <c r="AO2762" s="45"/>
      <c r="AP2762" s="45"/>
    </row>
    <row r="2763" spans="1:42" s="16" customFormat="1" ht="12">
      <c r="A2763" s="14" t="s">
        <v>5080</v>
      </c>
      <c r="B2763" s="15" t="s">
        <v>5081</v>
      </c>
      <c r="C2763" s="47">
        <v>37681.53</v>
      </c>
      <c r="D2763" s="47">
        <v>74012.45</v>
      </c>
      <c r="E2763" s="47">
        <v>23123.180000000008</v>
      </c>
      <c r="F2763" s="54">
        <v>176</v>
      </c>
      <c r="G2763" s="54">
        <v>403</v>
      </c>
      <c r="H2763" s="54">
        <v>70</v>
      </c>
      <c r="I2763" s="54">
        <v>278</v>
      </c>
      <c r="J2763" s="54">
        <v>686</v>
      </c>
      <c r="K2763" s="54">
        <v>431</v>
      </c>
      <c r="L2763" s="54">
        <v>164</v>
      </c>
      <c r="M2763" s="54">
        <v>377</v>
      </c>
      <c r="N2763" s="54">
        <v>64</v>
      </c>
      <c r="O2763" s="45"/>
      <c r="P2763" s="45"/>
      <c r="Q2763" s="45"/>
      <c r="R2763" s="45"/>
      <c r="S2763" s="45"/>
      <c r="T2763" s="45"/>
      <c r="U2763" s="45"/>
      <c r="V2763" s="45"/>
      <c r="W2763" s="45"/>
      <c r="X2763" s="45"/>
      <c r="Y2763" s="45"/>
      <c r="Z2763" s="45"/>
      <c r="AA2763" s="45"/>
      <c r="AB2763" s="45"/>
      <c r="AC2763" s="45"/>
      <c r="AD2763" s="45"/>
      <c r="AE2763" s="45"/>
      <c r="AF2763" s="45"/>
      <c r="AG2763" s="45"/>
      <c r="AH2763" s="45"/>
      <c r="AI2763" s="45"/>
      <c r="AJ2763" s="45"/>
      <c r="AK2763" s="45"/>
      <c r="AL2763" s="45"/>
      <c r="AM2763" s="45"/>
      <c r="AN2763" s="45"/>
      <c r="AO2763" s="45"/>
      <c r="AP2763" s="45"/>
    </row>
    <row r="2764" spans="1:42" s="16" customFormat="1" ht="12">
      <c r="A2764" s="14" t="s">
        <v>5082</v>
      </c>
      <c r="B2764" s="15" t="s">
        <v>5083</v>
      </c>
      <c r="C2764" s="47">
        <v>628781.4</v>
      </c>
      <c r="D2764" s="47">
        <v>666581.94999999972</v>
      </c>
      <c r="E2764" s="47">
        <v>102446.98000000003</v>
      </c>
      <c r="F2764" s="54">
        <v>395</v>
      </c>
      <c r="G2764" s="54">
        <v>343</v>
      </c>
      <c r="H2764" s="54">
        <v>86</v>
      </c>
      <c r="I2764" s="54">
        <v>2049</v>
      </c>
      <c r="J2764" s="54">
        <v>2355</v>
      </c>
      <c r="K2764" s="54">
        <v>1681</v>
      </c>
      <c r="L2764" s="54">
        <v>334</v>
      </c>
      <c r="M2764" s="54">
        <v>301</v>
      </c>
      <c r="N2764" s="54">
        <v>67</v>
      </c>
      <c r="O2764" s="45"/>
      <c r="P2764" s="45"/>
      <c r="Q2764" s="45"/>
      <c r="R2764" s="45"/>
      <c r="S2764" s="45"/>
      <c r="T2764" s="45"/>
      <c r="U2764" s="45"/>
      <c r="V2764" s="45"/>
      <c r="W2764" s="45"/>
      <c r="X2764" s="45"/>
      <c r="Y2764" s="45"/>
      <c r="Z2764" s="45"/>
      <c r="AA2764" s="45"/>
      <c r="AB2764" s="45"/>
      <c r="AC2764" s="45"/>
      <c r="AD2764" s="45"/>
      <c r="AE2764" s="45"/>
      <c r="AF2764" s="45"/>
      <c r="AG2764" s="45"/>
      <c r="AH2764" s="45"/>
      <c r="AI2764" s="45"/>
      <c r="AJ2764" s="45"/>
      <c r="AK2764" s="45"/>
      <c r="AL2764" s="45"/>
      <c r="AM2764" s="45"/>
      <c r="AN2764" s="45"/>
      <c r="AO2764" s="45"/>
      <c r="AP2764" s="45"/>
    </row>
    <row r="2765" spans="1:42" s="16" customFormat="1" ht="12">
      <c r="A2765" s="14" t="s">
        <v>5084</v>
      </c>
      <c r="B2765" s="15" t="s">
        <v>5085</v>
      </c>
      <c r="C2765" s="47">
        <v>3445.4</v>
      </c>
      <c r="D2765" s="47">
        <v>2263.3200000000002</v>
      </c>
      <c r="E2765" s="47">
        <v>607.4</v>
      </c>
      <c r="F2765" s="54">
        <v>12</v>
      </c>
      <c r="G2765" s="54">
        <v>8</v>
      </c>
      <c r="H2765" s="54">
        <v>6</v>
      </c>
      <c r="I2765" s="54">
        <v>56</v>
      </c>
      <c r="J2765" s="54">
        <v>31</v>
      </c>
      <c r="K2765" s="54">
        <v>28</v>
      </c>
      <c r="L2765" s="54">
        <v>11</v>
      </c>
      <c r="M2765" s="54">
        <v>7</v>
      </c>
      <c r="N2765" s="54">
        <v>6</v>
      </c>
      <c r="O2765" s="45"/>
      <c r="P2765" s="45"/>
      <c r="Q2765" s="45"/>
      <c r="R2765" s="45"/>
      <c r="S2765" s="45"/>
      <c r="T2765" s="45"/>
      <c r="U2765" s="45"/>
      <c r="V2765" s="45"/>
      <c r="W2765" s="45"/>
      <c r="X2765" s="45"/>
      <c r="Y2765" s="45"/>
      <c r="Z2765" s="45"/>
      <c r="AA2765" s="45"/>
      <c r="AB2765" s="45"/>
      <c r="AC2765" s="45"/>
      <c r="AD2765" s="45"/>
      <c r="AE2765" s="45"/>
      <c r="AF2765" s="45"/>
      <c r="AG2765" s="45"/>
      <c r="AH2765" s="45"/>
      <c r="AI2765" s="45"/>
      <c r="AJ2765" s="45"/>
      <c r="AK2765" s="45"/>
      <c r="AL2765" s="45"/>
      <c r="AM2765" s="45"/>
      <c r="AN2765" s="45"/>
      <c r="AO2765" s="45"/>
      <c r="AP2765" s="45"/>
    </row>
    <row r="2766" spans="1:42" s="16" customFormat="1" ht="24">
      <c r="A2766" s="14" t="s">
        <v>5086</v>
      </c>
      <c r="B2766" s="15" t="s">
        <v>5087</v>
      </c>
      <c r="C2766" s="47">
        <v>103033.01</v>
      </c>
      <c r="D2766" s="47">
        <v>87160.960000000385</v>
      </c>
      <c r="E2766" s="47">
        <v>62656.900000000016</v>
      </c>
      <c r="F2766" s="54">
        <v>484</v>
      </c>
      <c r="G2766" s="54">
        <v>501</v>
      </c>
      <c r="H2766" s="54">
        <v>178</v>
      </c>
      <c r="I2766" s="54">
        <v>888</v>
      </c>
      <c r="J2766" s="54">
        <v>900</v>
      </c>
      <c r="K2766" s="54">
        <v>659</v>
      </c>
      <c r="L2766" s="54">
        <v>365</v>
      </c>
      <c r="M2766" s="54">
        <v>348</v>
      </c>
      <c r="N2766" s="54">
        <v>156</v>
      </c>
      <c r="O2766" s="45"/>
      <c r="P2766" s="45"/>
      <c r="Q2766" s="45"/>
      <c r="R2766" s="45"/>
      <c r="S2766" s="45"/>
      <c r="T2766" s="45"/>
      <c r="U2766" s="45"/>
      <c r="V2766" s="45"/>
      <c r="W2766" s="45"/>
      <c r="X2766" s="45"/>
      <c r="Y2766" s="45"/>
      <c r="Z2766" s="45"/>
      <c r="AA2766" s="45"/>
      <c r="AB2766" s="45"/>
      <c r="AC2766" s="45"/>
      <c r="AD2766" s="45"/>
      <c r="AE2766" s="45"/>
      <c r="AF2766" s="45"/>
      <c r="AG2766" s="45"/>
      <c r="AH2766" s="45"/>
      <c r="AI2766" s="45"/>
      <c r="AJ2766" s="45"/>
      <c r="AK2766" s="45"/>
      <c r="AL2766" s="45"/>
      <c r="AM2766" s="45"/>
      <c r="AN2766" s="45"/>
      <c r="AO2766" s="45"/>
      <c r="AP2766" s="45"/>
    </row>
    <row r="2767" spans="1:42" s="16" customFormat="1" ht="12">
      <c r="A2767" s="14" t="s">
        <v>5088</v>
      </c>
      <c r="B2767" s="15" t="s">
        <v>5089</v>
      </c>
      <c r="C2767" s="47">
        <v>7781.95</v>
      </c>
      <c r="D2767" s="47">
        <v>2106.5300000000002</v>
      </c>
      <c r="E2767" s="47">
        <v>5041.4299999999994</v>
      </c>
      <c r="F2767" s="54">
        <v>26</v>
      </c>
      <c r="G2767" s="54">
        <v>13</v>
      </c>
      <c r="H2767" s="54">
        <v>18</v>
      </c>
      <c r="I2767" s="54">
        <v>55</v>
      </c>
      <c r="J2767" s="54">
        <v>25</v>
      </c>
      <c r="K2767" s="54">
        <v>160</v>
      </c>
      <c r="L2767" s="54">
        <v>25</v>
      </c>
      <c r="M2767" s="54">
        <v>12</v>
      </c>
      <c r="N2767" s="54">
        <v>18</v>
      </c>
      <c r="O2767" s="45"/>
      <c r="P2767" s="45"/>
      <c r="Q2767" s="45"/>
      <c r="R2767" s="45"/>
      <c r="S2767" s="45"/>
      <c r="T2767" s="45"/>
      <c r="U2767" s="45"/>
      <c r="V2767" s="45"/>
      <c r="W2767" s="45"/>
      <c r="X2767" s="45"/>
      <c r="Y2767" s="45"/>
      <c r="Z2767" s="45"/>
      <c r="AA2767" s="45"/>
      <c r="AB2767" s="45"/>
      <c r="AC2767" s="45"/>
      <c r="AD2767" s="45"/>
      <c r="AE2767" s="45"/>
      <c r="AF2767" s="45"/>
      <c r="AG2767" s="45"/>
      <c r="AH2767" s="45"/>
      <c r="AI2767" s="45"/>
      <c r="AJ2767" s="45"/>
      <c r="AK2767" s="45"/>
      <c r="AL2767" s="45"/>
      <c r="AM2767" s="45"/>
      <c r="AN2767" s="45"/>
      <c r="AO2767" s="45"/>
      <c r="AP2767" s="45"/>
    </row>
    <row r="2768" spans="1:42" s="16" customFormat="1" ht="12">
      <c r="A2768" s="14" t="s">
        <v>5090</v>
      </c>
      <c r="B2768" s="15" t="s">
        <v>5091</v>
      </c>
      <c r="C2768" s="47">
        <v>9626.84</v>
      </c>
      <c r="D2768" s="47">
        <v>9239.6100000000024</v>
      </c>
      <c r="E2768" s="47">
        <v>9244.529999999997</v>
      </c>
      <c r="F2768" s="54">
        <v>49</v>
      </c>
      <c r="G2768" s="54">
        <v>37</v>
      </c>
      <c r="H2768" s="54">
        <v>38</v>
      </c>
      <c r="I2768" s="54">
        <v>278</v>
      </c>
      <c r="J2768" s="54">
        <v>186</v>
      </c>
      <c r="K2768" s="54">
        <v>286</v>
      </c>
      <c r="L2768" s="54">
        <v>42</v>
      </c>
      <c r="M2768" s="54">
        <v>33</v>
      </c>
      <c r="N2768" s="54">
        <v>32</v>
      </c>
      <c r="O2768" s="45"/>
      <c r="P2768" s="45"/>
      <c r="Q2768" s="45"/>
      <c r="R2768" s="45"/>
      <c r="S2768" s="45"/>
      <c r="T2768" s="45"/>
      <c r="U2768" s="45"/>
      <c r="V2768" s="45"/>
      <c r="W2768" s="45"/>
      <c r="X2768" s="45"/>
      <c r="Y2768" s="45"/>
      <c r="Z2768" s="45"/>
      <c r="AA2768" s="45"/>
      <c r="AB2768" s="45"/>
      <c r="AC2768" s="45"/>
      <c r="AD2768" s="45"/>
      <c r="AE2768" s="45"/>
      <c r="AF2768" s="45"/>
      <c r="AG2768" s="45"/>
      <c r="AH2768" s="45"/>
      <c r="AI2768" s="45"/>
      <c r="AJ2768" s="45"/>
      <c r="AK2768" s="45"/>
      <c r="AL2768" s="45"/>
      <c r="AM2768" s="45"/>
      <c r="AN2768" s="45"/>
      <c r="AO2768" s="45"/>
      <c r="AP2768" s="45"/>
    </row>
    <row r="2769" spans="1:42" s="16" customFormat="1" ht="12">
      <c r="A2769" s="14" t="s">
        <v>5092</v>
      </c>
      <c r="B2769" s="15" t="s">
        <v>5093</v>
      </c>
      <c r="C2769" s="47">
        <v>25040.560000000001</v>
      </c>
      <c r="D2769" s="47">
        <v>31844.750000000011</v>
      </c>
      <c r="E2769" s="47">
        <v>26853.310000000034</v>
      </c>
      <c r="F2769" s="54">
        <v>65</v>
      </c>
      <c r="G2769" s="54">
        <v>88</v>
      </c>
      <c r="H2769" s="54">
        <v>106</v>
      </c>
      <c r="I2769" s="54">
        <v>447</v>
      </c>
      <c r="J2769" s="54">
        <v>574</v>
      </c>
      <c r="K2769" s="54">
        <v>418</v>
      </c>
      <c r="L2769" s="54">
        <v>50</v>
      </c>
      <c r="M2769" s="54">
        <v>68</v>
      </c>
      <c r="N2769" s="54">
        <v>89</v>
      </c>
      <c r="O2769" s="45"/>
      <c r="P2769" s="45"/>
      <c r="Q2769" s="45"/>
      <c r="R2769" s="45"/>
      <c r="S2769" s="45"/>
      <c r="T2769" s="45"/>
      <c r="U2769" s="45"/>
      <c r="V2769" s="45"/>
      <c r="W2769" s="45"/>
      <c r="X2769" s="45"/>
      <c r="Y2769" s="45"/>
      <c r="Z2769" s="45"/>
      <c r="AA2769" s="45"/>
      <c r="AB2769" s="45"/>
      <c r="AC2769" s="45"/>
      <c r="AD2769" s="45"/>
      <c r="AE2769" s="45"/>
      <c r="AF2769" s="45"/>
      <c r="AG2769" s="45"/>
      <c r="AH2769" s="45"/>
      <c r="AI2769" s="45"/>
      <c r="AJ2769" s="45"/>
      <c r="AK2769" s="45"/>
      <c r="AL2769" s="45"/>
      <c r="AM2769" s="45"/>
      <c r="AN2769" s="45"/>
      <c r="AO2769" s="45"/>
      <c r="AP2769" s="45"/>
    </row>
    <row r="2770" spans="1:42" s="16" customFormat="1" ht="12">
      <c r="A2770" s="14" t="s">
        <v>5094</v>
      </c>
      <c r="B2770" s="15" t="s">
        <v>5095</v>
      </c>
      <c r="C2770" s="47">
        <v>8814.32</v>
      </c>
      <c r="D2770" s="47">
        <v>3468.8799999999997</v>
      </c>
      <c r="E2770" s="47">
        <v>5513.0999999999995</v>
      </c>
      <c r="F2770" s="54">
        <v>27</v>
      </c>
      <c r="G2770" s="54">
        <v>20</v>
      </c>
      <c r="H2770" s="54">
        <v>28</v>
      </c>
      <c r="I2770" s="54">
        <v>305</v>
      </c>
      <c r="J2770" s="54">
        <v>40</v>
      </c>
      <c r="K2770" s="54">
        <v>102</v>
      </c>
      <c r="L2770" s="54">
        <v>27</v>
      </c>
      <c r="M2770" s="54">
        <v>20</v>
      </c>
      <c r="N2770" s="54">
        <v>27</v>
      </c>
      <c r="O2770" s="45"/>
      <c r="P2770" s="45"/>
      <c r="Q2770" s="45"/>
      <c r="R2770" s="45"/>
      <c r="S2770" s="45"/>
      <c r="T2770" s="45"/>
      <c r="U2770" s="45"/>
      <c r="V2770" s="45"/>
      <c r="W2770" s="45"/>
      <c r="X2770" s="45"/>
      <c r="Y2770" s="45"/>
      <c r="Z2770" s="45"/>
      <c r="AA2770" s="45"/>
      <c r="AB2770" s="45"/>
      <c r="AC2770" s="45"/>
      <c r="AD2770" s="45"/>
      <c r="AE2770" s="45"/>
      <c r="AF2770" s="45"/>
      <c r="AG2770" s="45"/>
      <c r="AH2770" s="45"/>
      <c r="AI2770" s="45"/>
      <c r="AJ2770" s="45"/>
      <c r="AK2770" s="45"/>
      <c r="AL2770" s="45"/>
      <c r="AM2770" s="45"/>
      <c r="AN2770" s="45"/>
      <c r="AO2770" s="45"/>
      <c r="AP2770" s="45"/>
    </row>
    <row r="2771" spans="1:42" s="16" customFormat="1" ht="12">
      <c r="A2771" s="14" t="s">
        <v>5096</v>
      </c>
      <c r="B2771" s="15" t="s">
        <v>5097</v>
      </c>
      <c r="C2771" s="47">
        <v>260241.7</v>
      </c>
      <c r="D2771" s="47">
        <v>341985.80000000051</v>
      </c>
      <c r="E2771" s="47">
        <v>401729.93999999657</v>
      </c>
      <c r="F2771" s="54">
        <v>1172</v>
      </c>
      <c r="G2771" s="54">
        <v>1591</v>
      </c>
      <c r="H2771" s="54">
        <v>1688</v>
      </c>
      <c r="I2771" s="54">
        <v>1720</v>
      </c>
      <c r="J2771" s="54">
        <v>2162</v>
      </c>
      <c r="K2771" s="54">
        <v>2106</v>
      </c>
      <c r="L2771" s="54">
        <v>747</v>
      </c>
      <c r="M2771" s="54">
        <v>1040</v>
      </c>
      <c r="N2771" s="54">
        <v>1154</v>
      </c>
      <c r="O2771" s="45"/>
      <c r="P2771" s="45"/>
      <c r="Q2771" s="45"/>
      <c r="R2771" s="45"/>
      <c r="S2771" s="45"/>
      <c r="T2771" s="45"/>
      <c r="U2771" s="45"/>
      <c r="V2771" s="45"/>
      <c r="W2771" s="45"/>
      <c r="X2771" s="45"/>
      <c r="Y2771" s="45"/>
      <c r="Z2771" s="45"/>
      <c r="AA2771" s="45"/>
      <c r="AB2771" s="45"/>
      <c r="AC2771" s="45"/>
      <c r="AD2771" s="45"/>
      <c r="AE2771" s="45"/>
      <c r="AF2771" s="45"/>
      <c r="AG2771" s="45"/>
      <c r="AH2771" s="45"/>
      <c r="AI2771" s="45"/>
      <c r="AJ2771" s="45"/>
      <c r="AK2771" s="45"/>
      <c r="AL2771" s="45"/>
      <c r="AM2771" s="45"/>
      <c r="AN2771" s="45"/>
      <c r="AO2771" s="45"/>
      <c r="AP2771" s="45"/>
    </row>
    <row r="2772" spans="1:42" s="16" customFormat="1" ht="12">
      <c r="A2772" s="14" t="s">
        <v>5098</v>
      </c>
      <c r="B2772" s="15" t="s">
        <v>5099</v>
      </c>
      <c r="C2772" s="47">
        <v>313.25</v>
      </c>
      <c r="D2772" s="47"/>
      <c r="E2772" s="47"/>
      <c r="F2772" s="54">
        <v>1</v>
      </c>
      <c r="G2772" s="54" t="s">
        <v>5836</v>
      </c>
      <c r="H2772" s="54" t="s">
        <v>5836</v>
      </c>
      <c r="I2772" s="54">
        <v>14</v>
      </c>
      <c r="J2772" s="54" t="s">
        <v>5836</v>
      </c>
      <c r="K2772" s="54" t="s">
        <v>5836</v>
      </c>
      <c r="L2772" s="54">
        <v>1</v>
      </c>
      <c r="M2772" s="54" t="s">
        <v>5836</v>
      </c>
      <c r="N2772" s="54" t="s">
        <v>5836</v>
      </c>
      <c r="O2772" s="45"/>
      <c r="P2772" s="45"/>
      <c r="Q2772" s="45"/>
      <c r="R2772" s="45"/>
      <c r="S2772" s="45"/>
      <c r="T2772" s="45"/>
      <c r="U2772" s="45"/>
      <c r="V2772" s="45"/>
      <c r="W2772" s="45"/>
      <c r="X2772" s="45"/>
      <c r="Y2772" s="45"/>
      <c r="Z2772" s="45"/>
      <c r="AA2772" s="45"/>
      <c r="AB2772" s="45"/>
      <c r="AC2772" s="45"/>
      <c r="AD2772" s="45"/>
      <c r="AE2772" s="45"/>
      <c r="AF2772" s="45"/>
      <c r="AG2772" s="45"/>
      <c r="AH2772" s="45"/>
      <c r="AI2772" s="45"/>
      <c r="AJ2772" s="45"/>
      <c r="AK2772" s="45"/>
      <c r="AL2772" s="45"/>
      <c r="AM2772" s="45"/>
      <c r="AN2772" s="45"/>
      <c r="AO2772" s="45"/>
      <c r="AP2772" s="45"/>
    </row>
    <row r="2773" spans="1:42" s="16" customFormat="1" ht="12">
      <c r="A2773" s="14" t="s">
        <v>5100</v>
      </c>
      <c r="B2773" s="15" t="s">
        <v>5101</v>
      </c>
      <c r="C2773" s="47">
        <v>11533.59</v>
      </c>
      <c r="D2773" s="47">
        <v>9170.3100000000013</v>
      </c>
      <c r="E2773" s="47">
        <v>9756.99</v>
      </c>
      <c r="F2773" s="54">
        <v>21</v>
      </c>
      <c r="G2773" s="54">
        <v>16</v>
      </c>
      <c r="H2773" s="54">
        <v>15</v>
      </c>
      <c r="I2773" s="54">
        <v>103</v>
      </c>
      <c r="J2773" s="54">
        <v>142</v>
      </c>
      <c r="K2773" s="54">
        <v>79</v>
      </c>
      <c r="L2773" s="54">
        <v>15</v>
      </c>
      <c r="M2773" s="54">
        <v>14</v>
      </c>
      <c r="N2773" s="54">
        <v>14</v>
      </c>
      <c r="O2773" s="45"/>
      <c r="P2773" s="45"/>
      <c r="Q2773" s="45"/>
      <c r="R2773" s="45"/>
      <c r="S2773" s="45"/>
      <c r="T2773" s="45"/>
      <c r="U2773" s="45"/>
      <c r="V2773" s="45"/>
      <c r="W2773" s="45"/>
      <c r="X2773" s="45"/>
      <c r="Y2773" s="45"/>
      <c r="Z2773" s="45"/>
      <c r="AA2773" s="45"/>
      <c r="AB2773" s="45"/>
      <c r="AC2773" s="45"/>
      <c r="AD2773" s="45"/>
      <c r="AE2773" s="45"/>
      <c r="AF2773" s="45"/>
      <c r="AG2773" s="45"/>
      <c r="AH2773" s="45"/>
      <c r="AI2773" s="45"/>
      <c r="AJ2773" s="45"/>
      <c r="AK2773" s="45"/>
      <c r="AL2773" s="45"/>
      <c r="AM2773" s="45"/>
      <c r="AN2773" s="45"/>
      <c r="AO2773" s="45"/>
      <c r="AP2773" s="45"/>
    </row>
    <row r="2774" spans="1:42" s="16" customFormat="1" ht="12">
      <c r="A2774" s="14" t="s">
        <v>5102</v>
      </c>
      <c r="B2774" s="15" t="s">
        <v>5103</v>
      </c>
      <c r="C2774" s="47">
        <v>31800.15</v>
      </c>
      <c r="D2774" s="47">
        <v>40730.530000000013</v>
      </c>
      <c r="E2774" s="47">
        <v>18711.14</v>
      </c>
      <c r="F2774" s="54">
        <v>125</v>
      </c>
      <c r="G2774" s="54">
        <v>170</v>
      </c>
      <c r="H2774" s="54">
        <v>75</v>
      </c>
      <c r="I2774" s="54">
        <v>515</v>
      </c>
      <c r="J2774" s="54">
        <v>706</v>
      </c>
      <c r="K2774" s="54">
        <v>426</v>
      </c>
      <c r="L2774" s="54">
        <v>77</v>
      </c>
      <c r="M2774" s="54">
        <v>140</v>
      </c>
      <c r="N2774" s="54">
        <v>64</v>
      </c>
      <c r="O2774" s="45"/>
      <c r="P2774" s="45"/>
      <c r="Q2774" s="45"/>
      <c r="R2774" s="45"/>
      <c r="S2774" s="45"/>
      <c r="T2774" s="45"/>
      <c r="U2774" s="45"/>
      <c r="V2774" s="45"/>
      <c r="W2774" s="45"/>
      <c r="X2774" s="45"/>
      <c r="Y2774" s="45"/>
      <c r="Z2774" s="45"/>
      <c r="AA2774" s="45"/>
      <c r="AB2774" s="45"/>
      <c r="AC2774" s="45"/>
      <c r="AD2774" s="45"/>
      <c r="AE2774" s="45"/>
      <c r="AF2774" s="45"/>
      <c r="AG2774" s="45"/>
      <c r="AH2774" s="45"/>
      <c r="AI2774" s="45"/>
      <c r="AJ2774" s="45"/>
      <c r="AK2774" s="45"/>
      <c r="AL2774" s="45"/>
      <c r="AM2774" s="45"/>
      <c r="AN2774" s="45"/>
      <c r="AO2774" s="45"/>
      <c r="AP2774" s="45"/>
    </row>
    <row r="2775" spans="1:42" s="16" customFormat="1" ht="12">
      <c r="A2775" s="14" t="s">
        <v>5104</v>
      </c>
      <c r="B2775" s="15" t="s">
        <v>5105</v>
      </c>
      <c r="C2775" s="47">
        <v>322.2</v>
      </c>
      <c r="D2775" s="47"/>
      <c r="E2775" s="47"/>
      <c r="F2775" s="54">
        <v>1</v>
      </c>
      <c r="G2775" s="54" t="s">
        <v>5836</v>
      </c>
      <c r="H2775" s="54" t="s">
        <v>5836</v>
      </c>
      <c r="I2775" s="54">
        <v>18</v>
      </c>
      <c r="J2775" s="54" t="s">
        <v>5836</v>
      </c>
      <c r="K2775" s="54" t="s">
        <v>5836</v>
      </c>
      <c r="L2775" s="54">
        <v>1</v>
      </c>
      <c r="M2775" s="54" t="s">
        <v>5836</v>
      </c>
      <c r="N2775" s="54" t="s">
        <v>5836</v>
      </c>
      <c r="O2775" s="45"/>
      <c r="P2775" s="45"/>
      <c r="Q2775" s="45"/>
      <c r="R2775" s="45"/>
      <c r="S2775" s="45"/>
      <c r="T2775" s="45"/>
      <c r="U2775" s="45"/>
      <c r="V2775" s="45"/>
      <c r="W2775" s="45"/>
      <c r="X2775" s="45"/>
      <c r="Y2775" s="45"/>
      <c r="Z2775" s="45"/>
      <c r="AA2775" s="45"/>
      <c r="AB2775" s="45"/>
      <c r="AC2775" s="45"/>
      <c r="AD2775" s="45"/>
      <c r="AE2775" s="45"/>
      <c r="AF2775" s="45"/>
      <c r="AG2775" s="45"/>
      <c r="AH2775" s="45"/>
      <c r="AI2775" s="45"/>
      <c r="AJ2775" s="45"/>
      <c r="AK2775" s="45"/>
      <c r="AL2775" s="45"/>
      <c r="AM2775" s="45"/>
      <c r="AN2775" s="45"/>
      <c r="AO2775" s="45"/>
      <c r="AP2775" s="45"/>
    </row>
    <row r="2776" spans="1:42" s="16" customFormat="1" ht="24">
      <c r="A2776" s="14" t="s">
        <v>5106</v>
      </c>
      <c r="B2776" s="15" t="s">
        <v>5107</v>
      </c>
      <c r="C2776" s="47">
        <v>163491.17000000001</v>
      </c>
      <c r="D2776" s="47">
        <v>300530.47999999637</v>
      </c>
      <c r="E2776" s="47">
        <v>159622.55999999991</v>
      </c>
      <c r="F2776" s="54">
        <v>999</v>
      </c>
      <c r="G2776" s="54">
        <v>3026</v>
      </c>
      <c r="H2776" s="54">
        <v>858</v>
      </c>
      <c r="I2776" s="54">
        <v>999</v>
      </c>
      <c r="J2776" s="54">
        <v>3026</v>
      </c>
      <c r="K2776" s="54">
        <v>858</v>
      </c>
      <c r="L2776" s="54">
        <v>838</v>
      </c>
      <c r="M2776" s="54">
        <v>1993</v>
      </c>
      <c r="N2776" s="54">
        <v>797</v>
      </c>
      <c r="O2776" s="45"/>
      <c r="P2776" s="45"/>
      <c r="Q2776" s="45"/>
      <c r="R2776" s="45"/>
      <c r="S2776" s="45"/>
      <c r="T2776" s="45"/>
      <c r="U2776" s="45"/>
      <c r="V2776" s="45"/>
      <c r="W2776" s="45"/>
      <c r="X2776" s="45"/>
      <c r="Y2776" s="45"/>
      <c r="Z2776" s="45"/>
      <c r="AA2776" s="45"/>
      <c r="AB2776" s="45"/>
      <c r="AC2776" s="45"/>
      <c r="AD2776" s="45"/>
      <c r="AE2776" s="45"/>
      <c r="AF2776" s="45"/>
      <c r="AG2776" s="45"/>
      <c r="AH2776" s="45"/>
      <c r="AI2776" s="45"/>
      <c r="AJ2776" s="45"/>
      <c r="AK2776" s="45"/>
      <c r="AL2776" s="45"/>
      <c r="AM2776" s="45"/>
      <c r="AN2776" s="45"/>
      <c r="AO2776" s="45"/>
      <c r="AP2776" s="45"/>
    </row>
    <row r="2777" spans="1:42" s="16" customFormat="1" ht="12">
      <c r="A2777" s="14" t="s">
        <v>5108</v>
      </c>
      <c r="B2777" s="15" t="s">
        <v>5109</v>
      </c>
      <c r="C2777" s="47">
        <v>10229.11</v>
      </c>
      <c r="D2777" s="47">
        <v>9428.1699999999964</v>
      </c>
      <c r="E2777" s="47">
        <v>3922.9300000000017</v>
      </c>
      <c r="F2777" s="54">
        <v>185</v>
      </c>
      <c r="G2777" s="54">
        <v>175</v>
      </c>
      <c r="H2777" s="54">
        <v>57</v>
      </c>
      <c r="I2777" s="54">
        <v>185</v>
      </c>
      <c r="J2777" s="54">
        <v>175</v>
      </c>
      <c r="K2777" s="54">
        <v>57</v>
      </c>
      <c r="L2777" s="54">
        <v>105</v>
      </c>
      <c r="M2777" s="54">
        <v>135</v>
      </c>
      <c r="N2777" s="54">
        <v>36</v>
      </c>
      <c r="O2777" s="45"/>
      <c r="P2777" s="45"/>
      <c r="Q2777" s="45"/>
      <c r="R2777" s="45"/>
      <c r="S2777" s="45"/>
      <c r="T2777" s="45"/>
      <c r="U2777" s="45"/>
      <c r="V2777" s="45"/>
      <c r="W2777" s="45"/>
      <c r="X2777" s="45"/>
      <c r="Y2777" s="45"/>
      <c r="Z2777" s="45"/>
      <c r="AA2777" s="45"/>
      <c r="AB2777" s="45"/>
      <c r="AC2777" s="45"/>
      <c r="AD2777" s="45"/>
      <c r="AE2777" s="45"/>
      <c r="AF2777" s="45"/>
      <c r="AG2777" s="45"/>
      <c r="AH2777" s="45"/>
      <c r="AI2777" s="45"/>
      <c r="AJ2777" s="45"/>
      <c r="AK2777" s="45"/>
      <c r="AL2777" s="45"/>
      <c r="AM2777" s="45"/>
      <c r="AN2777" s="45"/>
      <c r="AO2777" s="45"/>
      <c r="AP2777" s="45"/>
    </row>
    <row r="2778" spans="1:42" s="16" customFormat="1" ht="12">
      <c r="A2778" s="14" t="s">
        <v>5110</v>
      </c>
      <c r="B2778" s="15" t="s">
        <v>5111</v>
      </c>
      <c r="C2778" s="47">
        <v>93.02</v>
      </c>
      <c r="D2778" s="47"/>
      <c r="E2778" s="47"/>
      <c r="F2778" s="54">
        <v>2</v>
      </c>
      <c r="G2778" s="54" t="s">
        <v>5836</v>
      </c>
      <c r="H2778" s="54" t="s">
        <v>5836</v>
      </c>
      <c r="I2778" s="54">
        <v>2</v>
      </c>
      <c r="J2778" s="54" t="s">
        <v>5836</v>
      </c>
      <c r="K2778" s="54" t="s">
        <v>5836</v>
      </c>
      <c r="L2778" s="54">
        <v>2</v>
      </c>
      <c r="M2778" s="54" t="s">
        <v>5836</v>
      </c>
      <c r="N2778" s="54" t="s">
        <v>5836</v>
      </c>
      <c r="O2778" s="45"/>
      <c r="P2778" s="45"/>
      <c r="Q2778" s="45"/>
      <c r="R2778" s="45"/>
      <c r="S2778" s="45"/>
      <c r="T2778" s="45"/>
      <c r="U2778" s="45"/>
      <c r="V2778" s="45"/>
      <c r="W2778" s="45"/>
      <c r="X2778" s="45"/>
      <c r="Y2778" s="45"/>
      <c r="Z2778" s="45"/>
      <c r="AA2778" s="45"/>
      <c r="AB2778" s="45"/>
      <c r="AC2778" s="45"/>
      <c r="AD2778" s="45"/>
      <c r="AE2778" s="45"/>
      <c r="AF2778" s="45"/>
      <c r="AG2778" s="45"/>
      <c r="AH2778" s="45"/>
      <c r="AI2778" s="45"/>
      <c r="AJ2778" s="45"/>
      <c r="AK2778" s="45"/>
      <c r="AL2778" s="45"/>
      <c r="AM2778" s="45"/>
      <c r="AN2778" s="45"/>
      <c r="AO2778" s="45"/>
      <c r="AP2778" s="45"/>
    </row>
    <row r="2779" spans="1:42" s="16" customFormat="1" ht="12">
      <c r="A2779" s="14" t="s">
        <v>5112</v>
      </c>
      <c r="B2779" s="15" t="s">
        <v>5113</v>
      </c>
      <c r="C2779" s="47" t="s">
        <v>5836</v>
      </c>
      <c r="D2779" s="47">
        <v>128.64000000000001</v>
      </c>
      <c r="E2779" s="47">
        <v>135.21</v>
      </c>
      <c r="F2779" s="54" t="s">
        <v>5836</v>
      </c>
      <c r="G2779" s="54">
        <v>3</v>
      </c>
      <c r="H2779" s="54">
        <v>2</v>
      </c>
      <c r="I2779" s="54" t="s">
        <v>5836</v>
      </c>
      <c r="J2779" s="54">
        <v>3</v>
      </c>
      <c r="K2779" s="54">
        <v>2</v>
      </c>
      <c r="L2779" s="54" t="s">
        <v>5836</v>
      </c>
      <c r="M2779" s="54">
        <v>1</v>
      </c>
      <c r="N2779" s="54">
        <v>1</v>
      </c>
      <c r="O2779" s="45"/>
      <c r="P2779" s="45"/>
      <c r="Q2779" s="45"/>
      <c r="R2779" s="45"/>
      <c r="S2779" s="45"/>
      <c r="T2779" s="45"/>
      <c r="U2779" s="45"/>
      <c r="V2779" s="45"/>
      <c r="W2779" s="45"/>
      <c r="X2779" s="45"/>
      <c r="Y2779" s="45"/>
      <c r="Z2779" s="45"/>
      <c r="AA2779" s="45"/>
      <c r="AB2779" s="45"/>
      <c r="AC2779" s="45"/>
      <c r="AD2779" s="45"/>
      <c r="AE2779" s="45"/>
      <c r="AF2779" s="45"/>
      <c r="AG2779" s="45"/>
      <c r="AH2779" s="45"/>
      <c r="AI2779" s="45"/>
      <c r="AJ2779" s="45"/>
      <c r="AK2779" s="45"/>
      <c r="AL2779" s="45"/>
      <c r="AM2779" s="45"/>
      <c r="AN2779" s="45"/>
      <c r="AO2779" s="45"/>
      <c r="AP2779" s="45"/>
    </row>
    <row r="2780" spans="1:42" s="16" customFormat="1" ht="12">
      <c r="A2780" s="14" t="s">
        <v>5114</v>
      </c>
      <c r="B2780" s="15" t="s">
        <v>5115</v>
      </c>
      <c r="C2780" s="47">
        <v>118092.48</v>
      </c>
      <c r="D2780" s="47">
        <v>116168.15999999878</v>
      </c>
      <c r="E2780" s="47">
        <v>114466.66000000323</v>
      </c>
      <c r="F2780" s="54">
        <v>2332</v>
      </c>
      <c r="G2780" s="54">
        <v>2294</v>
      </c>
      <c r="H2780" s="54">
        <v>2177</v>
      </c>
      <c r="I2780" s="54">
        <v>2332</v>
      </c>
      <c r="J2780" s="54">
        <v>2294</v>
      </c>
      <c r="K2780" s="54">
        <v>2177</v>
      </c>
      <c r="L2780" s="54">
        <v>2313</v>
      </c>
      <c r="M2780" s="54">
        <v>2274</v>
      </c>
      <c r="N2780" s="54">
        <v>2156</v>
      </c>
      <c r="O2780" s="45"/>
      <c r="P2780" s="45"/>
      <c r="Q2780" s="45"/>
      <c r="R2780" s="45"/>
      <c r="S2780" s="45"/>
      <c r="T2780" s="45"/>
      <c r="U2780" s="45"/>
      <c r="V2780" s="45"/>
      <c r="W2780" s="45"/>
      <c r="X2780" s="45"/>
      <c r="Y2780" s="45"/>
      <c r="Z2780" s="45"/>
      <c r="AA2780" s="45"/>
      <c r="AB2780" s="45"/>
      <c r="AC2780" s="45"/>
      <c r="AD2780" s="45"/>
      <c r="AE2780" s="45"/>
      <c r="AF2780" s="45"/>
      <c r="AG2780" s="45"/>
      <c r="AH2780" s="45"/>
      <c r="AI2780" s="45"/>
      <c r="AJ2780" s="45"/>
      <c r="AK2780" s="45"/>
      <c r="AL2780" s="45"/>
      <c r="AM2780" s="45"/>
      <c r="AN2780" s="45"/>
      <c r="AO2780" s="45"/>
      <c r="AP2780" s="45"/>
    </row>
    <row r="2781" spans="1:42" s="16" customFormat="1" ht="12">
      <c r="A2781" s="14" t="s">
        <v>5116</v>
      </c>
      <c r="B2781" s="15" t="s">
        <v>5117</v>
      </c>
      <c r="C2781" s="47">
        <v>127.16</v>
      </c>
      <c r="D2781" s="47">
        <v>63.58</v>
      </c>
      <c r="E2781" s="47"/>
      <c r="F2781" s="54">
        <v>2</v>
      </c>
      <c r="G2781" s="54">
        <v>1</v>
      </c>
      <c r="H2781" s="54" t="s">
        <v>5836</v>
      </c>
      <c r="I2781" s="54">
        <v>2</v>
      </c>
      <c r="J2781" s="54">
        <v>1</v>
      </c>
      <c r="K2781" s="54" t="s">
        <v>5836</v>
      </c>
      <c r="L2781" s="54">
        <v>2</v>
      </c>
      <c r="M2781" s="54">
        <v>1</v>
      </c>
      <c r="N2781" s="54" t="s">
        <v>5836</v>
      </c>
      <c r="O2781" s="45"/>
      <c r="P2781" s="45"/>
      <c r="Q2781" s="45"/>
      <c r="R2781" s="45"/>
      <c r="S2781" s="45"/>
      <c r="T2781" s="45"/>
      <c r="U2781" s="45"/>
      <c r="V2781" s="45"/>
      <c r="W2781" s="45"/>
      <c r="X2781" s="45"/>
      <c r="Y2781" s="45"/>
      <c r="Z2781" s="45"/>
      <c r="AA2781" s="45"/>
      <c r="AB2781" s="45"/>
      <c r="AC2781" s="45"/>
      <c r="AD2781" s="45"/>
      <c r="AE2781" s="45"/>
      <c r="AF2781" s="45"/>
      <c r="AG2781" s="45"/>
      <c r="AH2781" s="45"/>
      <c r="AI2781" s="45"/>
      <c r="AJ2781" s="45"/>
      <c r="AK2781" s="45"/>
      <c r="AL2781" s="45"/>
      <c r="AM2781" s="45"/>
      <c r="AN2781" s="45"/>
      <c r="AO2781" s="45"/>
      <c r="AP2781" s="45"/>
    </row>
    <row r="2782" spans="1:42" s="16" customFormat="1" ht="12">
      <c r="A2782" s="14" t="s">
        <v>5118</v>
      </c>
      <c r="B2782" s="15" t="s">
        <v>5119</v>
      </c>
      <c r="C2782" s="47">
        <v>76922.16</v>
      </c>
      <c r="D2782" s="47">
        <v>76415.759999999238</v>
      </c>
      <c r="E2782" s="47">
        <v>76819.380000001984</v>
      </c>
      <c r="F2782" s="54">
        <v>1519</v>
      </c>
      <c r="G2782" s="54">
        <v>1509</v>
      </c>
      <c r="H2782" s="54">
        <v>1461</v>
      </c>
      <c r="I2782" s="54">
        <v>1519</v>
      </c>
      <c r="J2782" s="54">
        <v>1509</v>
      </c>
      <c r="K2782" s="54">
        <v>1461</v>
      </c>
      <c r="L2782" s="54">
        <v>1505</v>
      </c>
      <c r="M2782" s="54">
        <v>1497</v>
      </c>
      <c r="N2782" s="54">
        <v>1451</v>
      </c>
      <c r="O2782" s="45"/>
      <c r="P2782" s="45"/>
      <c r="Q2782" s="45"/>
      <c r="R2782" s="45"/>
      <c r="S2782" s="45"/>
      <c r="T2782" s="45"/>
      <c r="U2782" s="45"/>
      <c r="V2782" s="45"/>
      <c r="W2782" s="45"/>
      <c r="X2782" s="45"/>
      <c r="Y2782" s="45"/>
      <c r="Z2782" s="45"/>
      <c r="AA2782" s="45"/>
      <c r="AB2782" s="45"/>
      <c r="AC2782" s="45"/>
      <c r="AD2782" s="45"/>
      <c r="AE2782" s="45"/>
      <c r="AF2782" s="45"/>
      <c r="AG2782" s="45"/>
      <c r="AH2782" s="45"/>
      <c r="AI2782" s="45"/>
      <c r="AJ2782" s="45"/>
      <c r="AK2782" s="45"/>
      <c r="AL2782" s="45"/>
      <c r="AM2782" s="45"/>
      <c r="AN2782" s="45"/>
      <c r="AO2782" s="45"/>
      <c r="AP2782" s="45"/>
    </row>
    <row r="2783" spans="1:42" s="16" customFormat="1" ht="12">
      <c r="A2783" s="14" t="s">
        <v>5120</v>
      </c>
      <c r="B2783" s="15" t="s">
        <v>5121</v>
      </c>
      <c r="C2783" s="47">
        <v>33072.78</v>
      </c>
      <c r="D2783" s="47">
        <v>34263.059999999532</v>
      </c>
      <c r="E2783" s="47">
        <v>34851.460000000312</v>
      </c>
      <c r="F2783" s="54">
        <v>778</v>
      </c>
      <c r="G2783" s="54">
        <v>806</v>
      </c>
      <c r="H2783" s="54">
        <v>791</v>
      </c>
      <c r="I2783" s="54">
        <v>778</v>
      </c>
      <c r="J2783" s="54">
        <v>806</v>
      </c>
      <c r="K2783" s="54">
        <v>791</v>
      </c>
      <c r="L2783" s="54">
        <v>772</v>
      </c>
      <c r="M2783" s="54">
        <v>797</v>
      </c>
      <c r="N2783" s="54">
        <v>784</v>
      </c>
      <c r="O2783" s="45"/>
      <c r="P2783" s="45"/>
      <c r="Q2783" s="45"/>
      <c r="R2783" s="45"/>
      <c r="S2783" s="45"/>
      <c r="T2783" s="45"/>
      <c r="U2783" s="45"/>
      <c r="V2783" s="45"/>
      <c r="W2783" s="45"/>
      <c r="X2783" s="45"/>
      <c r="Y2783" s="45"/>
      <c r="Z2783" s="45"/>
      <c r="AA2783" s="45"/>
      <c r="AB2783" s="45"/>
      <c r="AC2783" s="45"/>
      <c r="AD2783" s="45"/>
      <c r="AE2783" s="45"/>
      <c r="AF2783" s="45"/>
      <c r="AG2783" s="45"/>
      <c r="AH2783" s="45"/>
      <c r="AI2783" s="45"/>
      <c r="AJ2783" s="45"/>
      <c r="AK2783" s="45"/>
      <c r="AL2783" s="45"/>
      <c r="AM2783" s="45"/>
      <c r="AN2783" s="45"/>
      <c r="AO2783" s="45"/>
      <c r="AP2783" s="45"/>
    </row>
    <row r="2784" spans="1:42" s="16" customFormat="1" ht="12">
      <c r="A2784" s="14" t="s">
        <v>5122</v>
      </c>
      <c r="B2784" s="15" t="s">
        <v>5123</v>
      </c>
      <c r="C2784" s="47">
        <v>85062.51</v>
      </c>
      <c r="D2784" s="47">
        <v>82086.809999998994</v>
      </c>
      <c r="E2784" s="47">
        <v>90234.879999997385</v>
      </c>
      <c r="F2784" s="54">
        <v>2001</v>
      </c>
      <c r="G2784" s="54">
        <v>1931</v>
      </c>
      <c r="H2784" s="54">
        <v>2048</v>
      </c>
      <c r="I2784" s="54">
        <v>2001</v>
      </c>
      <c r="J2784" s="54">
        <v>1931</v>
      </c>
      <c r="K2784" s="54">
        <v>2048</v>
      </c>
      <c r="L2784" s="54">
        <v>1984</v>
      </c>
      <c r="M2784" s="54">
        <v>1902</v>
      </c>
      <c r="N2784" s="54">
        <v>2030</v>
      </c>
      <c r="O2784" s="45"/>
      <c r="P2784" s="45"/>
      <c r="Q2784" s="45"/>
      <c r="R2784" s="45"/>
      <c r="S2784" s="45"/>
      <c r="T2784" s="45"/>
      <c r="U2784" s="45"/>
      <c r="V2784" s="45"/>
      <c r="W2784" s="45"/>
      <c r="X2784" s="45"/>
      <c r="Y2784" s="45"/>
      <c r="Z2784" s="45"/>
      <c r="AA2784" s="45"/>
      <c r="AB2784" s="45"/>
      <c r="AC2784" s="45"/>
      <c r="AD2784" s="45"/>
      <c r="AE2784" s="45"/>
      <c r="AF2784" s="45"/>
      <c r="AG2784" s="45"/>
      <c r="AH2784" s="45"/>
      <c r="AI2784" s="45"/>
      <c r="AJ2784" s="45"/>
      <c r="AK2784" s="45"/>
      <c r="AL2784" s="45"/>
      <c r="AM2784" s="45"/>
      <c r="AN2784" s="45"/>
      <c r="AO2784" s="45"/>
      <c r="AP2784" s="45"/>
    </row>
    <row r="2785" spans="1:42" s="16" customFormat="1" ht="12">
      <c r="A2785" s="14" t="s">
        <v>5124</v>
      </c>
      <c r="B2785" s="15" t="s">
        <v>5125</v>
      </c>
      <c r="C2785" s="47">
        <v>78051.42</v>
      </c>
      <c r="D2785" s="47">
        <v>83607.509999999427</v>
      </c>
      <c r="E2785" s="47">
        <v>99371.400000005073</v>
      </c>
      <c r="F2785" s="54">
        <v>2346</v>
      </c>
      <c r="G2785" s="54">
        <v>2513</v>
      </c>
      <c r="H2785" s="54">
        <v>2855</v>
      </c>
      <c r="I2785" s="54">
        <v>2346</v>
      </c>
      <c r="J2785" s="54">
        <v>2513</v>
      </c>
      <c r="K2785" s="54">
        <v>2855</v>
      </c>
      <c r="L2785" s="54">
        <v>2321</v>
      </c>
      <c r="M2785" s="54">
        <v>2486</v>
      </c>
      <c r="N2785" s="54">
        <v>2812</v>
      </c>
      <c r="O2785" s="45"/>
      <c r="P2785" s="45"/>
      <c r="Q2785" s="45"/>
      <c r="R2785" s="45"/>
      <c r="S2785" s="45"/>
      <c r="T2785" s="45"/>
      <c r="U2785" s="45"/>
      <c r="V2785" s="45"/>
      <c r="W2785" s="45"/>
      <c r="X2785" s="45"/>
      <c r="Y2785" s="45"/>
      <c r="Z2785" s="45"/>
      <c r="AA2785" s="45"/>
      <c r="AB2785" s="45"/>
      <c r="AC2785" s="45"/>
      <c r="AD2785" s="45"/>
      <c r="AE2785" s="45"/>
      <c r="AF2785" s="45"/>
      <c r="AG2785" s="45"/>
      <c r="AH2785" s="45"/>
      <c r="AI2785" s="45"/>
      <c r="AJ2785" s="45"/>
      <c r="AK2785" s="45"/>
      <c r="AL2785" s="45"/>
      <c r="AM2785" s="45"/>
      <c r="AN2785" s="45"/>
      <c r="AO2785" s="45"/>
      <c r="AP2785" s="45"/>
    </row>
    <row r="2786" spans="1:42" s="16" customFormat="1" ht="12">
      <c r="A2786" s="14" t="s">
        <v>5126</v>
      </c>
      <c r="B2786" s="15" t="s">
        <v>5127</v>
      </c>
      <c r="C2786" s="47">
        <v>11317.24</v>
      </c>
      <c r="D2786" s="47">
        <v>9854.8999999999905</v>
      </c>
      <c r="E2786" s="47">
        <v>10271.85000000004</v>
      </c>
      <c r="F2786" s="54">
        <v>178</v>
      </c>
      <c r="G2786" s="54">
        <v>155</v>
      </c>
      <c r="H2786" s="54">
        <v>155</v>
      </c>
      <c r="I2786" s="54">
        <v>178</v>
      </c>
      <c r="J2786" s="54">
        <v>155</v>
      </c>
      <c r="K2786" s="54">
        <v>155</v>
      </c>
      <c r="L2786" s="54">
        <v>176</v>
      </c>
      <c r="M2786" s="54">
        <v>154</v>
      </c>
      <c r="N2786" s="54">
        <v>152</v>
      </c>
      <c r="O2786" s="45"/>
      <c r="P2786" s="45"/>
      <c r="Q2786" s="45"/>
      <c r="R2786" s="45"/>
      <c r="S2786" s="45"/>
      <c r="T2786" s="45"/>
      <c r="U2786" s="45"/>
      <c r="V2786" s="45"/>
      <c r="W2786" s="45"/>
      <c r="X2786" s="45"/>
      <c r="Y2786" s="45"/>
      <c r="Z2786" s="45"/>
      <c r="AA2786" s="45"/>
      <c r="AB2786" s="45"/>
      <c r="AC2786" s="45"/>
      <c r="AD2786" s="45"/>
      <c r="AE2786" s="45"/>
      <c r="AF2786" s="45"/>
      <c r="AG2786" s="45"/>
      <c r="AH2786" s="45"/>
      <c r="AI2786" s="45"/>
      <c r="AJ2786" s="45"/>
      <c r="AK2786" s="45"/>
      <c r="AL2786" s="45"/>
      <c r="AM2786" s="45"/>
      <c r="AN2786" s="45"/>
      <c r="AO2786" s="45"/>
      <c r="AP2786" s="45"/>
    </row>
    <row r="2787" spans="1:42" s="16" customFormat="1" ht="12">
      <c r="A2787" s="14" t="s">
        <v>5128</v>
      </c>
      <c r="B2787" s="15" t="s">
        <v>5129</v>
      </c>
      <c r="C2787" s="47">
        <v>838446.48</v>
      </c>
      <c r="D2787" s="47">
        <v>841181.04000019445</v>
      </c>
      <c r="E2787" s="47">
        <v>881608.85999976832</v>
      </c>
      <c r="F2787" s="54">
        <v>16557</v>
      </c>
      <c r="G2787" s="54">
        <v>16611</v>
      </c>
      <c r="H2787" s="54">
        <v>16767</v>
      </c>
      <c r="I2787" s="54">
        <v>16557</v>
      </c>
      <c r="J2787" s="54">
        <v>16611</v>
      </c>
      <c r="K2787" s="54">
        <v>16767</v>
      </c>
      <c r="L2787" s="54">
        <v>16027</v>
      </c>
      <c r="M2787" s="54">
        <v>16074</v>
      </c>
      <c r="N2787" s="54">
        <v>16244</v>
      </c>
      <c r="O2787" s="45"/>
      <c r="P2787" s="45"/>
      <c r="Q2787" s="45"/>
      <c r="R2787" s="45"/>
      <c r="S2787" s="45"/>
      <c r="T2787" s="45"/>
      <c r="U2787" s="45"/>
      <c r="V2787" s="45"/>
      <c r="W2787" s="45"/>
      <c r="X2787" s="45"/>
      <c r="Y2787" s="45"/>
      <c r="Z2787" s="45"/>
      <c r="AA2787" s="45"/>
      <c r="AB2787" s="45"/>
      <c r="AC2787" s="45"/>
      <c r="AD2787" s="45"/>
      <c r="AE2787" s="45"/>
      <c r="AF2787" s="45"/>
      <c r="AG2787" s="45"/>
      <c r="AH2787" s="45"/>
      <c r="AI2787" s="45"/>
      <c r="AJ2787" s="45"/>
      <c r="AK2787" s="45"/>
      <c r="AL2787" s="45"/>
      <c r="AM2787" s="45"/>
      <c r="AN2787" s="45"/>
      <c r="AO2787" s="45"/>
      <c r="AP2787" s="45"/>
    </row>
    <row r="2788" spans="1:42" s="16" customFormat="1" ht="12">
      <c r="A2788" s="14" t="s">
        <v>5130</v>
      </c>
      <c r="B2788" s="15" t="s">
        <v>5131</v>
      </c>
      <c r="C2788" s="47">
        <v>55146.96</v>
      </c>
      <c r="D2788" s="47">
        <v>64717.919999999373</v>
      </c>
      <c r="E2788" s="47">
        <v>78607.100000002043</v>
      </c>
      <c r="F2788" s="54">
        <v>1089</v>
      </c>
      <c r="G2788" s="54">
        <v>1278</v>
      </c>
      <c r="H2788" s="54">
        <v>1495</v>
      </c>
      <c r="I2788" s="54">
        <v>1089</v>
      </c>
      <c r="J2788" s="54">
        <v>1278</v>
      </c>
      <c r="K2788" s="54">
        <v>1495</v>
      </c>
      <c r="L2788" s="54">
        <v>1085</v>
      </c>
      <c r="M2788" s="54">
        <v>1272</v>
      </c>
      <c r="N2788" s="54">
        <v>1483</v>
      </c>
      <c r="O2788" s="45"/>
      <c r="P2788" s="45"/>
      <c r="Q2788" s="45"/>
      <c r="R2788" s="45"/>
      <c r="S2788" s="45"/>
      <c r="T2788" s="45"/>
      <c r="U2788" s="45"/>
      <c r="V2788" s="45"/>
      <c r="W2788" s="45"/>
      <c r="X2788" s="45"/>
      <c r="Y2788" s="45"/>
      <c r="Z2788" s="45"/>
      <c r="AA2788" s="45"/>
      <c r="AB2788" s="45"/>
      <c r="AC2788" s="45"/>
      <c r="AD2788" s="45"/>
      <c r="AE2788" s="45"/>
      <c r="AF2788" s="45"/>
      <c r="AG2788" s="45"/>
      <c r="AH2788" s="45"/>
      <c r="AI2788" s="45"/>
      <c r="AJ2788" s="45"/>
      <c r="AK2788" s="45"/>
      <c r="AL2788" s="45"/>
      <c r="AM2788" s="45"/>
      <c r="AN2788" s="45"/>
      <c r="AO2788" s="45"/>
      <c r="AP2788" s="45"/>
    </row>
    <row r="2789" spans="1:42" s="16" customFormat="1" ht="12">
      <c r="A2789" s="14" t="s">
        <v>5132</v>
      </c>
      <c r="B2789" s="15" t="s">
        <v>5133</v>
      </c>
      <c r="C2789" s="47">
        <v>637.65</v>
      </c>
      <c r="D2789" s="47">
        <v>722.67</v>
      </c>
      <c r="E2789" s="47">
        <v>220.3</v>
      </c>
      <c r="F2789" s="54">
        <v>15</v>
      </c>
      <c r="G2789" s="54">
        <v>17</v>
      </c>
      <c r="H2789" s="54">
        <v>5</v>
      </c>
      <c r="I2789" s="54">
        <v>15</v>
      </c>
      <c r="J2789" s="54">
        <v>17</v>
      </c>
      <c r="K2789" s="54">
        <v>5</v>
      </c>
      <c r="L2789" s="54">
        <v>15</v>
      </c>
      <c r="M2789" s="54">
        <v>17</v>
      </c>
      <c r="N2789" s="54">
        <v>4</v>
      </c>
      <c r="O2789" s="45"/>
      <c r="P2789" s="45"/>
      <c r="Q2789" s="45"/>
      <c r="R2789" s="45"/>
      <c r="S2789" s="45"/>
      <c r="T2789" s="45"/>
      <c r="U2789" s="45"/>
      <c r="V2789" s="45"/>
      <c r="W2789" s="45"/>
      <c r="X2789" s="45"/>
      <c r="Y2789" s="45"/>
      <c r="Z2789" s="45"/>
      <c r="AA2789" s="45"/>
      <c r="AB2789" s="45"/>
      <c r="AC2789" s="45"/>
      <c r="AD2789" s="45"/>
      <c r="AE2789" s="45"/>
      <c r="AF2789" s="45"/>
      <c r="AG2789" s="45"/>
      <c r="AH2789" s="45"/>
      <c r="AI2789" s="45"/>
      <c r="AJ2789" s="45"/>
      <c r="AK2789" s="45"/>
      <c r="AL2789" s="45"/>
      <c r="AM2789" s="45"/>
      <c r="AN2789" s="45"/>
      <c r="AO2789" s="45"/>
      <c r="AP2789" s="45"/>
    </row>
    <row r="2790" spans="1:42" s="16" customFormat="1" ht="12">
      <c r="A2790" s="14" t="s">
        <v>5134</v>
      </c>
      <c r="B2790" s="15" t="s">
        <v>5135</v>
      </c>
      <c r="C2790" s="47">
        <v>58536.27</v>
      </c>
      <c r="D2790" s="47">
        <v>51097.020000000339</v>
      </c>
      <c r="E2790" s="47">
        <v>53268.539999999339</v>
      </c>
      <c r="F2790" s="54">
        <v>1377</v>
      </c>
      <c r="G2790" s="54">
        <v>1202</v>
      </c>
      <c r="H2790" s="54">
        <v>1209</v>
      </c>
      <c r="I2790" s="54">
        <v>1377</v>
      </c>
      <c r="J2790" s="54">
        <v>1202</v>
      </c>
      <c r="K2790" s="54">
        <v>1209</v>
      </c>
      <c r="L2790" s="54">
        <v>1367</v>
      </c>
      <c r="M2790" s="54">
        <v>1196</v>
      </c>
      <c r="N2790" s="54">
        <v>1198</v>
      </c>
      <c r="O2790" s="45"/>
      <c r="P2790" s="45"/>
      <c r="Q2790" s="45"/>
      <c r="R2790" s="45"/>
      <c r="S2790" s="45"/>
      <c r="T2790" s="45"/>
      <c r="U2790" s="45"/>
      <c r="V2790" s="45"/>
      <c r="W2790" s="45"/>
      <c r="X2790" s="45"/>
      <c r="Y2790" s="45"/>
      <c r="Z2790" s="45"/>
      <c r="AA2790" s="45"/>
      <c r="AB2790" s="45"/>
      <c r="AC2790" s="45"/>
      <c r="AD2790" s="45"/>
      <c r="AE2790" s="45"/>
      <c r="AF2790" s="45"/>
      <c r="AG2790" s="45"/>
      <c r="AH2790" s="45"/>
      <c r="AI2790" s="45"/>
      <c r="AJ2790" s="45"/>
      <c r="AK2790" s="45"/>
      <c r="AL2790" s="45"/>
      <c r="AM2790" s="45"/>
      <c r="AN2790" s="45"/>
      <c r="AO2790" s="45"/>
      <c r="AP2790" s="45"/>
    </row>
    <row r="2791" spans="1:42" s="16" customFormat="1" ht="12">
      <c r="A2791" s="14" t="s">
        <v>5136</v>
      </c>
      <c r="B2791" s="15" t="s">
        <v>5137</v>
      </c>
      <c r="C2791" s="47">
        <v>29590.44</v>
      </c>
      <c r="D2791" s="47">
        <v>27039.53999999991</v>
      </c>
      <c r="E2791" s="47">
        <v>24511.730000000112</v>
      </c>
      <c r="F2791" s="54">
        <v>348</v>
      </c>
      <c r="G2791" s="54">
        <v>318</v>
      </c>
      <c r="H2791" s="54">
        <v>277</v>
      </c>
      <c r="I2791" s="54">
        <v>348</v>
      </c>
      <c r="J2791" s="54">
        <v>318</v>
      </c>
      <c r="K2791" s="54">
        <v>277</v>
      </c>
      <c r="L2791" s="54">
        <v>343</v>
      </c>
      <c r="M2791" s="54">
        <v>314</v>
      </c>
      <c r="N2791" s="54">
        <v>272</v>
      </c>
      <c r="O2791" s="45"/>
      <c r="P2791" s="45"/>
      <c r="Q2791" s="45"/>
      <c r="R2791" s="45"/>
      <c r="S2791" s="45"/>
      <c r="T2791" s="45"/>
      <c r="U2791" s="45"/>
      <c r="V2791" s="45"/>
      <c r="W2791" s="45"/>
      <c r="X2791" s="45"/>
      <c r="Y2791" s="45"/>
      <c r="Z2791" s="45"/>
      <c r="AA2791" s="45"/>
      <c r="AB2791" s="45"/>
      <c r="AC2791" s="45"/>
      <c r="AD2791" s="45"/>
      <c r="AE2791" s="45"/>
      <c r="AF2791" s="45"/>
      <c r="AG2791" s="45"/>
      <c r="AH2791" s="45"/>
      <c r="AI2791" s="45"/>
      <c r="AJ2791" s="45"/>
      <c r="AK2791" s="45"/>
      <c r="AL2791" s="45"/>
      <c r="AM2791" s="45"/>
      <c r="AN2791" s="45"/>
      <c r="AO2791" s="45"/>
      <c r="AP2791" s="45"/>
    </row>
    <row r="2792" spans="1:42" s="16" customFormat="1" ht="12">
      <c r="A2792" s="14" t="s">
        <v>5138</v>
      </c>
      <c r="B2792" s="15" t="s">
        <v>5139</v>
      </c>
      <c r="C2792" s="47">
        <v>317.89999999999998</v>
      </c>
      <c r="D2792" s="47">
        <v>63.58</v>
      </c>
      <c r="E2792" s="47">
        <v>66.27</v>
      </c>
      <c r="F2792" s="54">
        <v>5</v>
      </c>
      <c r="G2792" s="54">
        <v>1</v>
      </c>
      <c r="H2792" s="54">
        <v>1</v>
      </c>
      <c r="I2792" s="54">
        <v>5</v>
      </c>
      <c r="J2792" s="54">
        <v>1</v>
      </c>
      <c r="K2792" s="54">
        <v>1</v>
      </c>
      <c r="L2792" s="54">
        <v>5</v>
      </c>
      <c r="M2792" s="54">
        <v>1</v>
      </c>
      <c r="N2792" s="54">
        <v>1</v>
      </c>
      <c r="O2792" s="45"/>
      <c r="P2792" s="45"/>
      <c r="Q2792" s="45"/>
      <c r="R2792" s="45"/>
      <c r="S2792" s="45"/>
      <c r="T2792" s="45"/>
      <c r="U2792" s="45"/>
      <c r="V2792" s="45"/>
      <c r="W2792" s="45"/>
      <c r="X2792" s="45"/>
      <c r="Y2792" s="45"/>
      <c r="Z2792" s="45"/>
      <c r="AA2792" s="45"/>
      <c r="AB2792" s="45"/>
      <c r="AC2792" s="45"/>
      <c r="AD2792" s="45"/>
      <c r="AE2792" s="45"/>
      <c r="AF2792" s="45"/>
      <c r="AG2792" s="45"/>
      <c r="AH2792" s="45"/>
      <c r="AI2792" s="45"/>
      <c r="AJ2792" s="45"/>
      <c r="AK2792" s="45"/>
      <c r="AL2792" s="45"/>
      <c r="AM2792" s="45"/>
      <c r="AN2792" s="45"/>
      <c r="AO2792" s="45"/>
      <c r="AP2792" s="45"/>
    </row>
    <row r="2793" spans="1:42" s="16" customFormat="1" ht="12">
      <c r="A2793" s="14" t="s">
        <v>5817</v>
      </c>
      <c r="B2793" s="15" t="s">
        <v>5818</v>
      </c>
      <c r="C2793" s="47" t="s">
        <v>5836</v>
      </c>
      <c r="D2793" s="47"/>
      <c r="E2793" s="47">
        <v>114.6</v>
      </c>
      <c r="F2793" s="54" t="s">
        <v>5836</v>
      </c>
      <c r="G2793" s="54" t="s">
        <v>5836</v>
      </c>
      <c r="H2793" s="54">
        <v>2</v>
      </c>
      <c r="I2793" s="54" t="s">
        <v>5836</v>
      </c>
      <c r="J2793" s="54" t="s">
        <v>5836</v>
      </c>
      <c r="K2793" s="54">
        <v>2</v>
      </c>
      <c r="L2793" s="54" t="s">
        <v>5836</v>
      </c>
      <c r="M2793" s="54" t="s">
        <v>5836</v>
      </c>
      <c r="N2793" s="54">
        <v>2</v>
      </c>
      <c r="O2793" s="45"/>
      <c r="P2793" s="45"/>
      <c r="Q2793" s="45"/>
      <c r="R2793" s="45"/>
      <c r="S2793" s="45"/>
      <c r="T2793" s="45"/>
      <c r="U2793" s="45"/>
      <c r="V2793" s="45"/>
      <c r="W2793" s="45"/>
      <c r="X2793" s="45"/>
      <c r="Y2793" s="45"/>
      <c r="Z2793" s="45"/>
      <c r="AA2793" s="45"/>
      <c r="AB2793" s="45"/>
      <c r="AC2793" s="45"/>
      <c r="AD2793" s="45"/>
      <c r="AE2793" s="45"/>
      <c r="AF2793" s="45"/>
      <c r="AG2793" s="45"/>
      <c r="AH2793" s="45"/>
      <c r="AI2793" s="45"/>
      <c r="AJ2793" s="45"/>
      <c r="AK2793" s="45"/>
      <c r="AL2793" s="45"/>
      <c r="AM2793" s="45"/>
      <c r="AN2793" s="45"/>
      <c r="AO2793" s="45"/>
      <c r="AP2793" s="45"/>
    </row>
    <row r="2794" spans="1:42" s="16" customFormat="1" ht="12">
      <c r="A2794" s="14" t="s">
        <v>5140</v>
      </c>
      <c r="B2794" s="15" t="s">
        <v>5141</v>
      </c>
      <c r="C2794" s="47">
        <v>573.89</v>
      </c>
      <c r="D2794" s="47">
        <v>170.04</v>
      </c>
      <c r="E2794" s="47">
        <v>374.51</v>
      </c>
      <c r="F2794" s="54">
        <v>13</v>
      </c>
      <c r="G2794" s="54">
        <v>4</v>
      </c>
      <c r="H2794" s="54">
        <v>8</v>
      </c>
      <c r="I2794" s="54">
        <v>14</v>
      </c>
      <c r="J2794" s="54">
        <v>4</v>
      </c>
      <c r="K2794" s="54">
        <v>9</v>
      </c>
      <c r="L2794" s="54">
        <v>13</v>
      </c>
      <c r="M2794" s="54">
        <v>4</v>
      </c>
      <c r="N2794" s="54">
        <v>8</v>
      </c>
      <c r="O2794" s="45"/>
      <c r="P2794" s="45"/>
      <c r="Q2794" s="45"/>
      <c r="R2794" s="45"/>
      <c r="S2794" s="45"/>
      <c r="T2794" s="45"/>
      <c r="U2794" s="45"/>
      <c r="V2794" s="45"/>
      <c r="W2794" s="45"/>
      <c r="X2794" s="45"/>
      <c r="Y2794" s="45"/>
      <c r="Z2794" s="45"/>
      <c r="AA2794" s="45"/>
      <c r="AB2794" s="45"/>
      <c r="AC2794" s="45"/>
      <c r="AD2794" s="45"/>
      <c r="AE2794" s="45"/>
      <c r="AF2794" s="45"/>
      <c r="AG2794" s="45"/>
      <c r="AH2794" s="45"/>
      <c r="AI2794" s="45"/>
      <c r="AJ2794" s="45"/>
      <c r="AK2794" s="45"/>
      <c r="AL2794" s="45"/>
      <c r="AM2794" s="45"/>
      <c r="AN2794" s="45"/>
      <c r="AO2794" s="45"/>
      <c r="AP2794" s="45"/>
    </row>
    <row r="2795" spans="1:42" s="16" customFormat="1" ht="12">
      <c r="A2795" s="14" t="s">
        <v>5142</v>
      </c>
      <c r="B2795" s="15" t="s">
        <v>5143</v>
      </c>
      <c r="C2795" s="47">
        <v>22.92</v>
      </c>
      <c r="D2795" s="47"/>
      <c r="E2795" s="47"/>
      <c r="F2795" s="54">
        <v>2</v>
      </c>
      <c r="G2795" s="54" t="s">
        <v>5836</v>
      </c>
      <c r="H2795" s="54" t="s">
        <v>5836</v>
      </c>
      <c r="I2795" s="54">
        <v>2</v>
      </c>
      <c r="J2795" s="54" t="s">
        <v>5836</v>
      </c>
      <c r="K2795" s="54" t="s">
        <v>5836</v>
      </c>
      <c r="L2795" s="54">
        <v>2</v>
      </c>
      <c r="M2795" s="54" t="s">
        <v>5836</v>
      </c>
      <c r="N2795" s="54" t="s">
        <v>5836</v>
      </c>
      <c r="O2795" s="45"/>
      <c r="P2795" s="45"/>
      <c r="Q2795" s="45"/>
      <c r="R2795" s="45"/>
      <c r="S2795" s="45"/>
      <c r="T2795" s="45"/>
      <c r="U2795" s="45"/>
      <c r="V2795" s="45"/>
      <c r="W2795" s="45"/>
      <c r="X2795" s="45"/>
      <c r="Y2795" s="45"/>
      <c r="Z2795" s="45"/>
      <c r="AA2795" s="45"/>
      <c r="AB2795" s="45"/>
      <c r="AC2795" s="45"/>
      <c r="AD2795" s="45"/>
      <c r="AE2795" s="45"/>
      <c r="AF2795" s="45"/>
      <c r="AG2795" s="45"/>
      <c r="AH2795" s="45"/>
      <c r="AI2795" s="45"/>
      <c r="AJ2795" s="45"/>
      <c r="AK2795" s="45"/>
      <c r="AL2795" s="45"/>
      <c r="AM2795" s="45"/>
      <c r="AN2795" s="45"/>
      <c r="AO2795" s="45"/>
      <c r="AP2795" s="45"/>
    </row>
    <row r="2796" spans="1:42" s="16" customFormat="1" ht="12">
      <c r="A2796" s="14" t="s">
        <v>5144</v>
      </c>
      <c r="B2796" s="15" t="s">
        <v>5145</v>
      </c>
      <c r="C2796" s="47">
        <v>310225.96000000002</v>
      </c>
      <c r="D2796" s="47">
        <v>316686.66000002139</v>
      </c>
      <c r="E2796" s="47">
        <v>348785.78</v>
      </c>
      <c r="F2796" s="54">
        <v>11044</v>
      </c>
      <c r="G2796" s="54">
        <v>11274</v>
      </c>
      <c r="H2796" s="54">
        <v>11925</v>
      </c>
      <c r="I2796" s="54">
        <v>11044</v>
      </c>
      <c r="J2796" s="54">
        <v>11274</v>
      </c>
      <c r="K2796" s="54">
        <v>11925</v>
      </c>
      <c r="L2796" s="54">
        <v>10255</v>
      </c>
      <c r="M2796" s="54">
        <v>10333</v>
      </c>
      <c r="N2796" s="54">
        <v>10919</v>
      </c>
      <c r="O2796" s="45"/>
      <c r="P2796" s="45"/>
      <c r="Q2796" s="45"/>
      <c r="R2796" s="45"/>
      <c r="S2796" s="45"/>
      <c r="T2796" s="45"/>
      <c r="U2796" s="45"/>
      <c r="V2796" s="45"/>
      <c r="W2796" s="45"/>
      <c r="X2796" s="45"/>
      <c r="Y2796" s="45"/>
      <c r="Z2796" s="45"/>
      <c r="AA2796" s="45"/>
      <c r="AB2796" s="45"/>
      <c r="AC2796" s="45"/>
      <c r="AD2796" s="45"/>
      <c r="AE2796" s="45"/>
      <c r="AF2796" s="45"/>
      <c r="AG2796" s="45"/>
      <c r="AH2796" s="45"/>
      <c r="AI2796" s="45"/>
      <c r="AJ2796" s="45"/>
      <c r="AK2796" s="45"/>
      <c r="AL2796" s="45"/>
      <c r="AM2796" s="45"/>
      <c r="AN2796" s="45"/>
      <c r="AO2796" s="45"/>
      <c r="AP2796" s="45"/>
    </row>
    <row r="2797" spans="1:42" s="16" customFormat="1" ht="12">
      <c r="A2797" s="14" t="s">
        <v>5146</v>
      </c>
      <c r="B2797" s="15" t="s">
        <v>5147</v>
      </c>
      <c r="C2797" s="47">
        <v>18.48</v>
      </c>
      <c r="D2797" s="47">
        <v>18.48</v>
      </c>
      <c r="E2797" s="47">
        <v>69.3</v>
      </c>
      <c r="F2797" s="54">
        <v>2</v>
      </c>
      <c r="G2797" s="54">
        <v>2</v>
      </c>
      <c r="H2797" s="54">
        <v>6</v>
      </c>
      <c r="I2797" s="54">
        <v>2</v>
      </c>
      <c r="J2797" s="54">
        <v>2</v>
      </c>
      <c r="K2797" s="54">
        <v>6</v>
      </c>
      <c r="L2797" s="54">
        <v>2</v>
      </c>
      <c r="M2797" s="54">
        <v>2</v>
      </c>
      <c r="N2797" s="54">
        <v>6</v>
      </c>
      <c r="O2797" s="45"/>
      <c r="P2797" s="45"/>
      <c r="Q2797" s="45"/>
      <c r="R2797" s="45"/>
      <c r="S2797" s="45"/>
      <c r="T2797" s="45"/>
      <c r="U2797" s="45"/>
      <c r="V2797" s="45"/>
      <c r="W2797" s="45"/>
      <c r="X2797" s="45"/>
      <c r="Y2797" s="45"/>
      <c r="Z2797" s="45"/>
      <c r="AA2797" s="45"/>
      <c r="AB2797" s="45"/>
      <c r="AC2797" s="45"/>
      <c r="AD2797" s="45"/>
      <c r="AE2797" s="45"/>
      <c r="AF2797" s="45"/>
      <c r="AG2797" s="45"/>
      <c r="AH2797" s="45"/>
      <c r="AI2797" s="45"/>
      <c r="AJ2797" s="45"/>
      <c r="AK2797" s="45"/>
      <c r="AL2797" s="45"/>
      <c r="AM2797" s="45"/>
      <c r="AN2797" s="45"/>
      <c r="AO2797" s="45"/>
      <c r="AP2797" s="45"/>
    </row>
    <row r="2798" spans="1:42" s="16" customFormat="1" ht="12">
      <c r="A2798" s="14" t="s">
        <v>5148</v>
      </c>
      <c r="B2798" s="15" t="s">
        <v>5149</v>
      </c>
      <c r="C2798" s="47">
        <v>7405143.79</v>
      </c>
      <c r="D2798" s="47">
        <v>7865102.0800293358</v>
      </c>
      <c r="E2798" s="47">
        <v>8564629.7000361588</v>
      </c>
      <c r="F2798" s="54">
        <v>206501</v>
      </c>
      <c r="G2798" s="54">
        <v>219328</v>
      </c>
      <c r="H2798" s="54">
        <v>229001</v>
      </c>
      <c r="I2798" s="54">
        <v>206501</v>
      </c>
      <c r="J2798" s="54">
        <v>219328</v>
      </c>
      <c r="K2798" s="54">
        <v>229001</v>
      </c>
      <c r="L2798" s="54">
        <v>182935</v>
      </c>
      <c r="M2798" s="54">
        <v>192682</v>
      </c>
      <c r="N2798" s="54">
        <v>200949</v>
      </c>
      <c r="O2798" s="45"/>
      <c r="P2798" s="45"/>
      <c r="Q2798" s="45"/>
      <c r="R2798" s="45"/>
      <c r="S2798" s="45"/>
      <c r="T2798" s="45"/>
      <c r="U2798" s="45"/>
      <c r="V2798" s="45"/>
      <c r="W2798" s="45"/>
      <c r="X2798" s="45"/>
      <c r="Y2798" s="45"/>
      <c r="Z2798" s="45"/>
      <c r="AA2798" s="45"/>
      <c r="AB2798" s="45"/>
      <c r="AC2798" s="45"/>
      <c r="AD2798" s="45"/>
      <c r="AE2798" s="45"/>
      <c r="AF2798" s="45"/>
      <c r="AG2798" s="45"/>
      <c r="AH2798" s="45"/>
      <c r="AI2798" s="45"/>
      <c r="AJ2798" s="45"/>
      <c r="AK2798" s="45"/>
      <c r="AL2798" s="45"/>
      <c r="AM2798" s="45"/>
      <c r="AN2798" s="45"/>
      <c r="AO2798" s="45"/>
      <c r="AP2798" s="45"/>
    </row>
    <row r="2799" spans="1:42" s="16" customFormat="1" ht="12">
      <c r="A2799" s="14" t="s">
        <v>5150</v>
      </c>
      <c r="B2799" s="15" t="s">
        <v>5151</v>
      </c>
      <c r="C2799" s="47">
        <v>3332.98</v>
      </c>
      <c r="D2799" s="47">
        <v>4625.3600000000024</v>
      </c>
      <c r="E2799" s="47">
        <v>3394.5599999999968</v>
      </c>
      <c r="F2799" s="54">
        <v>49</v>
      </c>
      <c r="G2799" s="54">
        <v>68</v>
      </c>
      <c r="H2799" s="54">
        <v>48</v>
      </c>
      <c r="I2799" s="54">
        <v>49</v>
      </c>
      <c r="J2799" s="54">
        <v>68</v>
      </c>
      <c r="K2799" s="54">
        <v>48</v>
      </c>
      <c r="L2799" s="54">
        <v>49</v>
      </c>
      <c r="M2799" s="54">
        <v>68</v>
      </c>
      <c r="N2799" s="54">
        <v>48</v>
      </c>
      <c r="O2799" s="45"/>
      <c r="P2799" s="45"/>
      <c r="Q2799" s="45"/>
      <c r="R2799" s="45"/>
      <c r="S2799" s="45"/>
      <c r="T2799" s="45"/>
      <c r="U2799" s="45"/>
      <c r="V2799" s="45"/>
      <c r="W2799" s="45"/>
      <c r="X2799" s="45"/>
      <c r="Y2799" s="45"/>
      <c r="Z2799" s="45"/>
      <c r="AA2799" s="45"/>
      <c r="AB2799" s="45"/>
      <c r="AC2799" s="45"/>
      <c r="AD2799" s="45"/>
      <c r="AE2799" s="45"/>
      <c r="AF2799" s="45"/>
      <c r="AG2799" s="45"/>
      <c r="AH2799" s="45"/>
      <c r="AI2799" s="45"/>
      <c r="AJ2799" s="45"/>
      <c r="AK2799" s="45"/>
      <c r="AL2799" s="45"/>
      <c r="AM2799" s="45"/>
      <c r="AN2799" s="45"/>
      <c r="AO2799" s="45"/>
      <c r="AP2799" s="45"/>
    </row>
    <row r="2800" spans="1:42" s="16" customFormat="1" ht="12">
      <c r="A2800" s="14" t="s">
        <v>5152</v>
      </c>
      <c r="B2800" s="15" t="s">
        <v>5153</v>
      </c>
      <c r="C2800" s="47">
        <v>637221.81000000006</v>
      </c>
      <c r="D2800" s="47">
        <v>667972.74999984715</v>
      </c>
      <c r="E2800" s="47">
        <v>727689.24000025715</v>
      </c>
      <c r="F2800" s="54">
        <v>13930</v>
      </c>
      <c r="G2800" s="54">
        <v>14633</v>
      </c>
      <c r="H2800" s="54">
        <v>15291</v>
      </c>
      <c r="I2800" s="54">
        <v>13930</v>
      </c>
      <c r="J2800" s="54">
        <v>14633</v>
      </c>
      <c r="K2800" s="54">
        <v>15291</v>
      </c>
      <c r="L2800" s="54">
        <v>13398</v>
      </c>
      <c r="M2800" s="54">
        <v>14079</v>
      </c>
      <c r="N2800" s="54">
        <v>14678</v>
      </c>
      <c r="O2800" s="45"/>
      <c r="P2800" s="45"/>
      <c r="Q2800" s="45"/>
      <c r="R2800" s="45"/>
      <c r="S2800" s="45"/>
      <c r="T2800" s="45"/>
      <c r="U2800" s="45"/>
      <c r="V2800" s="45"/>
      <c r="W2800" s="45"/>
      <c r="X2800" s="45"/>
      <c r="Y2800" s="45"/>
      <c r="Z2800" s="45"/>
      <c r="AA2800" s="45"/>
      <c r="AB2800" s="45"/>
      <c r="AC2800" s="45"/>
      <c r="AD2800" s="45"/>
      <c r="AE2800" s="45"/>
      <c r="AF2800" s="45"/>
      <c r="AG2800" s="45"/>
      <c r="AH2800" s="45"/>
      <c r="AI2800" s="45"/>
      <c r="AJ2800" s="45"/>
      <c r="AK2800" s="45"/>
      <c r="AL2800" s="45"/>
      <c r="AM2800" s="45"/>
      <c r="AN2800" s="45"/>
      <c r="AO2800" s="45"/>
      <c r="AP2800" s="45"/>
    </row>
    <row r="2801" spans="1:42" s="16" customFormat="1" ht="12">
      <c r="A2801" s="14" t="s">
        <v>5154</v>
      </c>
      <c r="B2801" s="15" t="s">
        <v>5155</v>
      </c>
      <c r="C2801" s="47">
        <v>103.49</v>
      </c>
      <c r="D2801" s="47">
        <v>194.03</v>
      </c>
      <c r="E2801" s="47">
        <v>256.80000000000007</v>
      </c>
      <c r="F2801" s="54">
        <v>3</v>
      </c>
      <c r="G2801" s="54">
        <v>7</v>
      </c>
      <c r="H2801" s="54">
        <v>8</v>
      </c>
      <c r="I2801" s="54">
        <v>3</v>
      </c>
      <c r="J2801" s="54">
        <v>7</v>
      </c>
      <c r="K2801" s="54">
        <v>8</v>
      </c>
      <c r="L2801" s="54">
        <v>3</v>
      </c>
      <c r="M2801" s="54">
        <v>7</v>
      </c>
      <c r="N2801" s="54">
        <v>6</v>
      </c>
      <c r="O2801" s="45"/>
      <c r="P2801" s="45"/>
      <c r="Q2801" s="45"/>
      <c r="R2801" s="45"/>
      <c r="S2801" s="45"/>
      <c r="T2801" s="45"/>
      <c r="U2801" s="45"/>
      <c r="V2801" s="45"/>
      <c r="W2801" s="45"/>
      <c r="X2801" s="45"/>
      <c r="Y2801" s="45"/>
      <c r="Z2801" s="45"/>
      <c r="AA2801" s="45"/>
      <c r="AB2801" s="45"/>
      <c r="AC2801" s="45"/>
      <c r="AD2801" s="45"/>
      <c r="AE2801" s="45"/>
      <c r="AF2801" s="45"/>
      <c r="AG2801" s="45"/>
      <c r="AH2801" s="45"/>
      <c r="AI2801" s="45"/>
      <c r="AJ2801" s="45"/>
      <c r="AK2801" s="45"/>
      <c r="AL2801" s="45"/>
      <c r="AM2801" s="45"/>
      <c r="AN2801" s="45"/>
      <c r="AO2801" s="45"/>
      <c r="AP2801" s="45"/>
    </row>
    <row r="2802" spans="1:42" s="16" customFormat="1" ht="12">
      <c r="A2802" s="14" t="s">
        <v>5156</v>
      </c>
      <c r="B2802" s="15" t="s">
        <v>5157</v>
      </c>
      <c r="C2802" s="47">
        <v>105.36</v>
      </c>
      <c r="D2802" s="47"/>
      <c r="E2802" s="47"/>
      <c r="F2802" s="54">
        <v>1</v>
      </c>
      <c r="G2802" s="54" t="s">
        <v>5836</v>
      </c>
      <c r="H2802" s="54" t="s">
        <v>5836</v>
      </c>
      <c r="I2802" s="54">
        <v>1</v>
      </c>
      <c r="J2802" s="54" t="s">
        <v>5836</v>
      </c>
      <c r="K2802" s="54" t="s">
        <v>5836</v>
      </c>
      <c r="L2802" s="54">
        <v>1</v>
      </c>
      <c r="M2802" s="54" t="s">
        <v>5836</v>
      </c>
      <c r="N2802" s="54" t="s">
        <v>5836</v>
      </c>
      <c r="O2802" s="45"/>
      <c r="P2802" s="45"/>
      <c r="Q2802" s="45"/>
      <c r="R2802" s="45"/>
      <c r="S2802" s="45"/>
      <c r="T2802" s="45"/>
      <c r="U2802" s="45"/>
      <c r="V2802" s="45"/>
      <c r="W2802" s="45"/>
      <c r="X2802" s="45"/>
      <c r="Y2802" s="45"/>
      <c r="Z2802" s="45"/>
      <c r="AA2802" s="45"/>
      <c r="AB2802" s="45"/>
      <c r="AC2802" s="45"/>
      <c r="AD2802" s="45"/>
      <c r="AE2802" s="45"/>
      <c r="AF2802" s="45"/>
      <c r="AG2802" s="45"/>
      <c r="AH2802" s="45"/>
      <c r="AI2802" s="45"/>
      <c r="AJ2802" s="45"/>
      <c r="AK2802" s="45"/>
      <c r="AL2802" s="45"/>
      <c r="AM2802" s="45"/>
      <c r="AN2802" s="45"/>
      <c r="AO2802" s="45"/>
      <c r="AP2802" s="45"/>
    </row>
    <row r="2803" spans="1:42" s="16" customFormat="1" ht="24">
      <c r="A2803" s="14" t="s">
        <v>5158</v>
      </c>
      <c r="B2803" s="15" t="s">
        <v>5159</v>
      </c>
      <c r="C2803" s="47">
        <v>79.48</v>
      </c>
      <c r="D2803" s="47">
        <v>79.48</v>
      </c>
      <c r="E2803" s="47"/>
      <c r="F2803" s="54">
        <v>1</v>
      </c>
      <c r="G2803" s="54">
        <v>1</v>
      </c>
      <c r="H2803" s="54" t="s">
        <v>5836</v>
      </c>
      <c r="I2803" s="54">
        <v>1</v>
      </c>
      <c r="J2803" s="54">
        <v>1</v>
      </c>
      <c r="K2803" s="54" t="s">
        <v>5836</v>
      </c>
      <c r="L2803" s="54">
        <v>1</v>
      </c>
      <c r="M2803" s="54">
        <v>1</v>
      </c>
      <c r="N2803" s="54" t="s">
        <v>5836</v>
      </c>
      <c r="O2803" s="45"/>
      <c r="P2803" s="45"/>
      <c r="Q2803" s="45"/>
      <c r="R2803" s="45"/>
      <c r="S2803" s="45"/>
      <c r="T2803" s="45"/>
      <c r="U2803" s="45"/>
      <c r="V2803" s="45"/>
      <c r="W2803" s="45"/>
      <c r="X2803" s="45"/>
      <c r="Y2803" s="45"/>
      <c r="Z2803" s="45"/>
      <c r="AA2803" s="45"/>
      <c r="AB2803" s="45"/>
      <c r="AC2803" s="45"/>
      <c r="AD2803" s="45"/>
      <c r="AE2803" s="45"/>
      <c r="AF2803" s="45"/>
      <c r="AG2803" s="45"/>
      <c r="AH2803" s="45"/>
      <c r="AI2803" s="45"/>
      <c r="AJ2803" s="45"/>
      <c r="AK2803" s="45"/>
      <c r="AL2803" s="45"/>
      <c r="AM2803" s="45"/>
      <c r="AN2803" s="45"/>
      <c r="AO2803" s="45"/>
      <c r="AP2803" s="45"/>
    </row>
    <row r="2804" spans="1:42" s="16" customFormat="1" ht="12">
      <c r="A2804" s="14" t="s">
        <v>5160</v>
      </c>
      <c r="B2804" s="15" t="s">
        <v>5161</v>
      </c>
      <c r="C2804" s="47">
        <v>850062.85</v>
      </c>
      <c r="D2804" s="47">
        <v>904341.00999986636</v>
      </c>
      <c r="E2804" s="47">
        <v>1026702.9299997363</v>
      </c>
      <c r="F2804" s="54">
        <v>8645</v>
      </c>
      <c r="G2804" s="54">
        <v>9197</v>
      </c>
      <c r="H2804" s="54">
        <v>10047</v>
      </c>
      <c r="I2804" s="54">
        <v>8645</v>
      </c>
      <c r="J2804" s="54">
        <v>9197</v>
      </c>
      <c r="K2804" s="54">
        <v>10047</v>
      </c>
      <c r="L2804" s="54">
        <v>8450</v>
      </c>
      <c r="M2804" s="54">
        <v>8991</v>
      </c>
      <c r="N2804" s="54">
        <v>9828</v>
      </c>
      <c r="O2804" s="45"/>
      <c r="P2804" s="45"/>
      <c r="Q2804" s="45"/>
      <c r="R2804" s="45"/>
      <c r="S2804" s="45"/>
      <c r="T2804" s="45"/>
      <c r="U2804" s="45"/>
      <c r="V2804" s="45"/>
      <c r="W2804" s="45"/>
      <c r="X2804" s="45"/>
      <c r="Y2804" s="45"/>
      <c r="Z2804" s="45"/>
      <c r="AA2804" s="45"/>
      <c r="AB2804" s="45"/>
      <c r="AC2804" s="45"/>
      <c r="AD2804" s="45"/>
      <c r="AE2804" s="45"/>
      <c r="AF2804" s="45"/>
      <c r="AG2804" s="45"/>
      <c r="AH2804" s="45"/>
      <c r="AI2804" s="45"/>
      <c r="AJ2804" s="45"/>
      <c r="AK2804" s="45"/>
      <c r="AL2804" s="45"/>
      <c r="AM2804" s="45"/>
      <c r="AN2804" s="45"/>
      <c r="AO2804" s="45"/>
      <c r="AP2804" s="45"/>
    </row>
    <row r="2805" spans="1:42" s="16" customFormat="1" ht="12">
      <c r="A2805" s="14" t="s">
        <v>5162</v>
      </c>
      <c r="B2805" s="15" t="s">
        <v>5163</v>
      </c>
      <c r="C2805" s="47">
        <v>6334.88</v>
      </c>
      <c r="D2805" s="47">
        <v>4099.0399999999972</v>
      </c>
      <c r="E2805" s="47">
        <v>2813</v>
      </c>
      <c r="F2805" s="54">
        <v>68</v>
      </c>
      <c r="G2805" s="54">
        <v>44</v>
      </c>
      <c r="H2805" s="54">
        <v>29</v>
      </c>
      <c r="I2805" s="54">
        <v>68</v>
      </c>
      <c r="J2805" s="54">
        <v>44</v>
      </c>
      <c r="K2805" s="54">
        <v>29</v>
      </c>
      <c r="L2805" s="54">
        <v>53</v>
      </c>
      <c r="M2805" s="54">
        <v>37</v>
      </c>
      <c r="N2805" s="54">
        <v>26</v>
      </c>
      <c r="O2805" s="45"/>
      <c r="P2805" s="45"/>
      <c r="Q2805" s="45"/>
      <c r="R2805" s="45"/>
      <c r="S2805" s="45"/>
      <c r="T2805" s="45"/>
      <c r="U2805" s="45"/>
      <c r="V2805" s="45"/>
      <c r="W2805" s="45"/>
      <c r="X2805" s="45"/>
      <c r="Y2805" s="45"/>
      <c r="Z2805" s="45"/>
      <c r="AA2805" s="45"/>
      <c r="AB2805" s="45"/>
      <c r="AC2805" s="45"/>
      <c r="AD2805" s="45"/>
      <c r="AE2805" s="45"/>
      <c r="AF2805" s="45"/>
      <c r="AG2805" s="45"/>
      <c r="AH2805" s="45"/>
      <c r="AI2805" s="45"/>
      <c r="AJ2805" s="45"/>
      <c r="AK2805" s="45"/>
      <c r="AL2805" s="45"/>
      <c r="AM2805" s="45"/>
      <c r="AN2805" s="45"/>
      <c r="AO2805" s="45"/>
      <c r="AP2805" s="45"/>
    </row>
    <row r="2806" spans="1:42" s="16" customFormat="1" ht="12">
      <c r="A2806" s="14" t="s">
        <v>5164</v>
      </c>
      <c r="B2806" s="15" t="s">
        <v>5165</v>
      </c>
      <c r="C2806" s="47">
        <v>958124.43</v>
      </c>
      <c r="D2806" s="47">
        <v>1021089.0599999834</v>
      </c>
      <c r="E2806" s="47">
        <v>978237</v>
      </c>
      <c r="F2806" s="54">
        <v>3207</v>
      </c>
      <c r="G2806" s="54">
        <v>3320</v>
      </c>
      <c r="H2806" s="54">
        <v>3113</v>
      </c>
      <c r="I2806" s="54">
        <v>3787</v>
      </c>
      <c r="J2806" s="54">
        <v>4038</v>
      </c>
      <c r="K2806" s="54">
        <v>3716</v>
      </c>
      <c r="L2806" s="54">
        <v>3145</v>
      </c>
      <c r="M2806" s="54">
        <v>3242</v>
      </c>
      <c r="N2806" s="54">
        <v>3057</v>
      </c>
      <c r="O2806" s="45"/>
      <c r="P2806" s="45"/>
      <c r="Q2806" s="45"/>
      <c r="R2806" s="45"/>
      <c r="S2806" s="45"/>
      <c r="T2806" s="45"/>
      <c r="U2806" s="45"/>
      <c r="V2806" s="45"/>
      <c r="W2806" s="45"/>
      <c r="X2806" s="45"/>
      <c r="Y2806" s="45"/>
      <c r="Z2806" s="45"/>
      <c r="AA2806" s="45"/>
      <c r="AB2806" s="45"/>
      <c r="AC2806" s="45"/>
      <c r="AD2806" s="45"/>
      <c r="AE2806" s="45"/>
      <c r="AF2806" s="45"/>
      <c r="AG2806" s="45"/>
      <c r="AH2806" s="45"/>
      <c r="AI2806" s="45"/>
      <c r="AJ2806" s="45"/>
      <c r="AK2806" s="45"/>
      <c r="AL2806" s="45"/>
      <c r="AM2806" s="45"/>
      <c r="AN2806" s="45"/>
      <c r="AO2806" s="45"/>
      <c r="AP2806" s="45"/>
    </row>
    <row r="2807" spans="1:42" s="16" customFormat="1" ht="12">
      <c r="A2807" s="14" t="s">
        <v>5166</v>
      </c>
      <c r="B2807" s="15" t="s">
        <v>5167</v>
      </c>
      <c r="C2807" s="47">
        <v>7334792.6699999999</v>
      </c>
      <c r="D2807" s="47">
        <v>7744658.8799917866</v>
      </c>
      <c r="E2807" s="47">
        <v>8336143.5599955739</v>
      </c>
      <c r="F2807" s="54">
        <v>48157</v>
      </c>
      <c r="G2807" s="54">
        <v>50848</v>
      </c>
      <c r="H2807" s="54">
        <v>52604</v>
      </c>
      <c r="I2807" s="54">
        <v>48157</v>
      </c>
      <c r="J2807" s="54">
        <v>50848</v>
      </c>
      <c r="K2807" s="54">
        <v>52604</v>
      </c>
      <c r="L2807" s="54">
        <v>47749</v>
      </c>
      <c r="M2807" s="54">
        <v>50427</v>
      </c>
      <c r="N2807" s="54">
        <v>52135</v>
      </c>
      <c r="O2807" s="45"/>
      <c r="P2807" s="45"/>
      <c r="Q2807" s="45"/>
      <c r="R2807" s="45"/>
      <c r="S2807" s="45"/>
      <c r="T2807" s="45"/>
      <c r="U2807" s="45"/>
      <c r="V2807" s="45"/>
      <c r="W2807" s="45"/>
      <c r="X2807" s="45"/>
      <c r="Y2807" s="45"/>
      <c r="Z2807" s="45"/>
      <c r="AA2807" s="45"/>
      <c r="AB2807" s="45"/>
      <c r="AC2807" s="45"/>
      <c r="AD2807" s="45"/>
      <c r="AE2807" s="45"/>
      <c r="AF2807" s="45"/>
      <c r="AG2807" s="45"/>
      <c r="AH2807" s="45"/>
      <c r="AI2807" s="45"/>
      <c r="AJ2807" s="45"/>
      <c r="AK2807" s="45"/>
      <c r="AL2807" s="45"/>
      <c r="AM2807" s="45"/>
      <c r="AN2807" s="45"/>
      <c r="AO2807" s="45"/>
      <c r="AP2807" s="45"/>
    </row>
    <row r="2808" spans="1:42" s="16" customFormat="1" ht="12">
      <c r="A2808" s="14" t="s">
        <v>5168</v>
      </c>
      <c r="B2808" s="15" t="s">
        <v>5169</v>
      </c>
      <c r="C2808" s="47">
        <v>28362.92</v>
      </c>
      <c r="D2808" s="47">
        <v>30891.300000000163</v>
      </c>
      <c r="E2808" s="47">
        <v>31262.760000000191</v>
      </c>
      <c r="F2808" s="54">
        <v>283</v>
      </c>
      <c r="G2808" s="54">
        <v>309</v>
      </c>
      <c r="H2808" s="54">
        <v>300</v>
      </c>
      <c r="I2808" s="54">
        <v>283</v>
      </c>
      <c r="J2808" s="54">
        <v>309</v>
      </c>
      <c r="K2808" s="54">
        <v>300</v>
      </c>
      <c r="L2808" s="54">
        <v>278</v>
      </c>
      <c r="M2808" s="54">
        <v>308</v>
      </c>
      <c r="N2808" s="54">
        <v>298</v>
      </c>
      <c r="O2808" s="45"/>
      <c r="P2808" s="45"/>
      <c r="Q2808" s="45"/>
      <c r="R2808" s="45"/>
      <c r="S2808" s="45"/>
      <c r="T2808" s="45"/>
      <c r="U2808" s="45"/>
      <c r="V2808" s="45"/>
      <c r="W2808" s="45"/>
      <c r="X2808" s="45"/>
      <c r="Y2808" s="45"/>
      <c r="Z2808" s="45"/>
      <c r="AA2808" s="45"/>
      <c r="AB2808" s="45"/>
      <c r="AC2808" s="45"/>
      <c r="AD2808" s="45"/>
      <c r="AE2808" s="45"/>
      <c r="AF2808" s="45"/>
      <c r="AG2808" s="45"/>
      <c r="AH2808" s="45"/>
      <c r="AI2808" s="45"/>
      <c r="AJ2808" s="45"/>
      <c r="AK2808" s="45"/>
      <c r="AL2808" s="45"/>
      <c r="AM2808" s="45"/>
      <c r="AN2808" s="45"/>
      <c r="AO2808" s="45"/>
      <c r="AP2808" s="45"/>
    </row>
    <row r="2809" spans="1:42" s="16" customFormat="1" ht="12">
      <c r="A2809" s="14" t="s">
        <v>5170</v>
      </c>
      <c r="B2809" s="15" t="s">
        <v>5171</v>
      </c>
      <c r="C2809" s="47">
        <v>3090.6</v>
      </c>
      <c r="D2809" s="47">
        <v>4481.3700000000017</v>
      </c>
      <c r="E2809" s="47">
        <v>2892.4200000000005</v>
      </c>
      <c r="F2809" s="54">
        <v>20</v>
      </c>
      <c r="G2809" s="54">
        <v>29</v>
      </c>
      <c r="H2809" s="54">
        <v>18</v>
      </c>
      <c r="I2809" s="54">
        <v>20</v>
      </c>
      <c r="J2809" s="54">
        <v>29</v>
      </c>
      <c r="K2809" s="54">
        <v>18</v>
      </c>
      <c r="L2809" s="54">
        <v>20</v>
      </c>
      <c r="M2809" s="54">
        <v>29</v>
      </c>
      <c r="N2809" s="54">
        <v>18</v>
      </c>
      <c r="O2809" s="45"/>
      <c r="P2809" s="45"/>
      <c r="Q2809" s="45"/>
      <c r="R2809" s="45"/>
      <c r="S2809" s="45"/>
      <c r="T2809" s="45"/>
      <c r="U2809" s="45"/>
      <c r="V2809" s="45"/>
      <c r="W2809" s="45"/>
      <c r="X2809" s="45"/>
      <c r="Y2809" s="45"/>
      <c r="Z2809" s="45"/>
      <c r="AA2809" s="45"/>
      <c r="AB2809" s="45"/>
      <c r="AC2809" s="45"/>
      <c r="AD2809" s="45"/>
      <c r="AE2809" s="45"/>
      <c r="AF2809" s="45"/>
      <c r="AG2809" s="45"/>
      <c r="AH2809" s="45"/>
      <c r="AI2809" s="45"/>
      <c r="AJ2809" s="45"/>
      <c r="AK2809" s="45"/>
      <c r="AL2809" s="45"/>
      <c r="AM2809" s="45"/>
      <c r="AN2809" s="45"/>
      <c r="AO2809" s="45"/>
      <c r="AP2809" s="45"/>
    </row>
    <row r="2810" spans="1:42" s="16" customFormat="1" ht="12">
      <c r="A2810" s="14" t="s">
        <v>5172</v>
      </c>
      <c r="B2810" s="15" t="s">
        <v>5173</v>
      </c>
      <c r="C2810" s="47">
        <v>6007253.2199999997</v>
      </c>
      <c r="D2810" s="47">
        <v>5856619.1799958088</v>
      </c>
      <c r="E2810" s="47">
        <v>5690662.4799984358</v>
      </c>
      <c r="F2810" s="54">
        <v>52083</v>
      </c>
      <c r="G2810" s="54">
        <v>50777</v>
      </c>
      <c r="H2810" s="54">
        <v>47438</v>
      </c>
      <c r="I2810" s="54">
        <v>52083</v>
      </c>
      <c r="J2810" s="54">
        <v>50777</v>
      </c>
      <c r="K2810" s="54">
        <v>47438</v>
      </c>
      <c r="L2810" s="54">
        <v>52017</v>
      </c>
      <c r="M2810" s="54">
        <v>50734</v>
      </c>
      <c r="N2810" s="54">
        <v>47398</v>
      </c>
      <c r="O2810" s="45"/>
      <c r="P2810" s="45"/>
      <c r="Q2810" s="45"/>
      <c r="R2810" s="45"/>
      <c r="S2810" s="45"/>
      <c r="T2810" s="45"/>
      <c r="U2810" s="45"/>
      <c r="V2810" s="45"/>
      <c r="W2810" s="45"/>
      <c r="X2810" s="45"/>
      <c r="Y2810" s="45"/>
      <c r="Z2810" s="45"/>
      <c r="AA2810" s="45"/>
      <c r="AB2810" s="45"/>
      <c r="AC2810" s="45"/>
      <c r="AD2810" s="45"/>
      <c r="AE2810" s="45"/>
      <c r="AF2810" s="45"/>
      <c r="AG2810" s="45"/>
      <c r="AH2810" s="45"/>
      <c r="AI2810" s="45"/>
      <c r="AJ2810" s="45"/>
      <c r="AK2810" s="45"/>
      <c r="AL2810" s="45"/>
      <c r="AM2810" s="45"/>
      <c r="AN2810" s="45"/>
      <c r="AO2810" s="45"/>
      <c r="AP2810" s="45"/>
    </row>
    <row r="2811" spans="1:42" s="16" customFormat="1" ht="12">
      <c r="A2811" s="14" t="s">
        <v>5174</v>
      </c>
      <c r="B2811" s="15" t="s">
        <v>5819</v>
      </c>
      <c r="C2811" s="47">
        <v>14535838.84</v>
      </c>
      <c r="D2811" s="47">
        <v>15232146.419983696</v>
      </c>
      <c r="E2811" s="47">
        <v>16476381.420057876</v>
      </c>
      <c r="F2811" s="54">
        <v>126026</v>
      </c>
      <c r="G2811" s="54">
        <v>132063</v>
      </c>
      <c r="H2811" s="54">
        <v>137349</v>
      </c>
      <c r="I2811" s="54">
        <v>126026</v>
      </c>
      <c r="J2811" s="54">
        <v>132063</v>
      </c>
      <c r="K2811" s="54">
        <v>137349</v>
      </c>
      <c r="L2811" s="54">
        <v>125904</v>
      </c>
      <c r="M2811" s="54">
        <v>131968</v>
      </c>
      <c r="N2811" s="54">
        <v>137218</v>
      </c>
      <c r="O2811" s="45"/>
      <c r="P2811" s="45"/>
      <c r="Q2811" s="45"/>
      <c r="R2811" s="45"/>
      <c r="S2811" s="45"/>
      <c r="T2811" s="45"/>
      <c r="U2811" s="45"/>
      <c r="V2811" s="45"/>
      <c r="W2811" s="45"/>
      <c r="X2811" s="45"/>
      <c r="Y2811" s="45"/>
      <c r="Z2811" s="45"/>
      <c r="AA2811" s="45"/>
      <c r="AB2811" s="45"/>
      <c r="AC2811" s="45"/>
      <c r="AD2811" s="45"/>
      <c r="AE2811" s="45"/>
      <c r="AF2811" s="45"/>
      <c r="AG2811" s="45"/>
      <c r="AH2811" s="45"/>
      <c r="AI2811" s="45"/>
      <c r="AJ2811" s="45"/>
      <c r="AK2811" s="45"/>
      <c r="AL2811" s="45"/>
      <c r="AM2811" s="45"/>
      <c r="AN2811" s="45"/>
      <c r="AO2811" s="45"/>
      <c r="AP2811" s="45"/>
    </row>
    <row r="2812" spans="1:42" s="16" customFormat="1" ht="12">
      <c r="A2812" s="14" t="s">
        <v>5175</v>
      </c>
      <c r="B2812" s="15" t="s">
        <v>5820</v>
      </c>
      <c r="C2812" s="47">
        <v>2405992.4</v>
      </c>
      <c r="D2812" s="47">
        <v>2618910.0399999912</v>
      </c>
      <c r="E2812" s="47">
        <v>1981134.7799995877</v>
      </c>
      <c r="F2812" s="54">
        <v>20860</v>
      </c>
      <c r="G2812" s="54">
        <v>22706</v>
      </c>
      <c r="H2812" s="54">
        <v>16515</v>
      </c>
      <c r="I2812" s="54">
        <v>20860</v>
      </c>
      <c r="J2812" s="54">
        <v>22706</v>
      </c>
      <c r="K2812" s="54">
        <v>16515</v>
      </c>
      <c r="L2812" s="54">
        <v>20843</v>
      </c>
      <c r="M2812" s="54">
        <v>22702</v>
      </c>
      <c r="N2812" s="54">
        <v>16504</v>
      </c>
      <c r="O2812" s="45"/>
      <c r="P2812" s="45"/>
      <c r="Q2812" s="45"/>
      <c r="R2812" s="45"/>
      <c r="S2812" s="45"/>
      <c r="T2812" s="45"/>
      <c r="U2812" s="45"/>
      <c r="V2812" s="45"/>
      <c r="W2812" s="45"/>
      <c r="X2812" s="45"/>
      <c r="Y2812" s="45"/>
      <c r="Z2812" s="45"/>
      <c r="AA2812" s="45"/>
      <c r="AB2812" s="45"/>
      <c r="AC2812" s="45"/>
      <c r="AD2812" s="45"/>
      <c r="AE2812" s="45"/>
      <c r="AF2812" s="45"/>
      <c r="AG2812" s="45"/>
      <c r="AH2812" s="45"/>
      <c r="AI2812" s="45"/>
      <c r="AJ2812" s="45"/>
      <c r="AK2812" s="45"/>
      <c r="AL2812" s="45"/>
      <c r="AM2812" s="45"/>
      <c r="AN2812" s="45"/>
      <c r="AO2812" s="45"/>
      <c r="AP2812" s="45"/>
    </row>
    <row r="2813" spans="1:42" s="16" customFormat="1" ht="24">
      <c r="A2813" s="14" t="s">
        <v>5176</v>
      </c>
      <c r="B2813" s="15" t="s">
        <v>5177</v>
      </c>
      <c r="C2813" s="47">
        <v>500401.44</v>
      </c>
      <c r="D2813" s="47">
        <v>567668.64000008604</v>
      </c>
      <c r="E2813" s="47">
        <v>592283.80000010366</v>
      </c>
      <c r="F2813" s="54">
        <v>13539</v>
      </c>
      <c r="G2813" s="54">
        <v>15359</v>
      </c>
      <c r="H2813" s="54">
        <v>15380</v>
      </c>
      <c r="I2813" s="54">
        <v>13539</v>
      </c>
      <c r="J2813" s="54">
        <v>15359</v>
      </c>
      <c r="K2813" s="54">
        <v>15380</v>
      </c>
      <c r="L2813" s="54">
        <v>13480</v>
      </c>
      <c r="M2813" s="54">
        <v>15272</v>
      </c>
      <c r="N2813" s="54">
        <v>15269</v>
      </c>
      <c r="O2813" s="45"/>
      <c r="P2813" s="45"/>
      <c r="Q2813" s="45"/>
      <c r="R2813" s="45"/>
      <c r="S2813" s="45"/>
      <c r="T2813" s="45"/>
      <c r="U2813" s="45"/>
      <c r="V2813" s="45"/>
      <c r="W2813" s="45"/>
      <c r="X2813" s="45"/>
      <c r="Y2813" s="45"/>
      <c r="Z2813" s="45"/>
      <c r="AA2813" s="45"/>
      <c r="AB2813" s="45"/>
      <c r="AC2813" s="45"/>
      <c r="AD2813" s="45"/>
      <c r="AE2813" s="45"/>
      <c r="AF2813" s="45"/>
      <c r="AG2813" s="45"/>
      <c r="AH2813" s="45"/>
      <c r="AI2813" s="45"/>
      <c r="AJ2813" s="45"/>
      <c r="AK2813" s="45"/>
      <c r="AL2813" s="45"/>
      <c r="AM2813" s="45"/>
      <c r="AN2813" s="45"/>
      <c r="AO2813" s="45"/>
      <c r="AP2813" s="45"/>
    </row>
    <row r="2814" spans="1:42" s="16" customFormat="1" ht="12">
      <c r="A2814" s="14" t="s">
        <v>5178</v>
      </c>
      <c r="B2814" s="15" t="s">
        <v>5179</v>
      </c>
      <c r="C2814" s="47">
        <v>62362.95</v>
      </c>
      <c r="D2814" s="47">
        <v>64339.720000000285</v>
      </c>
      <c r="E2814" s="47">
        <v>92041.339999997144</v>
      </c>
      <c r="F2814" s="54">
        <v>1389</v>
      </c>
      <c r="G2814" s="54">
        <v>1430</v>
      </c>
      <c r="H2814" s="54">
        <v>1861</v>
      </c>
      <c r="I2814" s="54">
        <v>1545</v>
      </c>
      <c r="J2814" s="54">
        <v>1597</v>
      </c>
      <c r="K2814" s="54">
        <v>2317</v>
      </c>
      <c r="L2814" s="54">
        <v>1340</v>
      </c>
      <c r="M2814" s="54">
        <v>1402</v>
      </c>
      <c r="N2814" s="54">
        <v>1821</v>
      </c>
      <c r="O2814" s="45"/>
      <c r="P2814" s="45"/>
      <c r="Q2814" s="45"/>
      <c r="R2814" s="45"/>
      <c r="S2814" s="45"/>
      <c r="T2814" s="45"/>
      <c r="U2814" s="45"/>
      <c r="V2814" s="45"/>
      <c r="W2814" s="45"/>
      <c r="X2814" s="45"/>
      <c r="Y2814" s="45"/>
      <c r="Z2814" s="45"/>
      <c r="AA2814" s="45"/>
      <c r="AB2814" s="45"/>
      <c r="AC2814" s="45"/>
      <c r="AD2814" s="45"/>
      <c r="AE2814" s="45"/>
      <c r="AF2814" s="45"/>
      <c r="AG2814" s="45"/>
      <c r="AH2814" s="45"/>
      <c r="AI2814" s="45"/>
      <c r="AJ2814" s="45"/>
      <c r="AK2814" s="45"/>
      <c r="AL2814" s="45"/>
      <c r="AM2814" s="45"/>
      <c r="AN2814" s="45"/>
      <c r="AO2814" s="45"/>
      <c r="AP2814" s="45"/>
    </row>
    <row r="2815" spans="1:42" s="16" customFormat="1" ht="12">
      <c r="A2815" s="14" t="s">
        <v>5180</v>
      </c>
      <c r="B2815" s="15" t="s">
        <v>5181</v>
      </c>
      <c r="C2815" s="47">
        <v>265341.71000000002</v>
      </c>
      <c r="D2815" s="47">
        <v>275047.80999999371</v>
      </c>
      <c r="E2815" s="47">
        <v>313455.2999999309</v>
      </c>
      <c r="F2815" s="54">
        <v>13582</v>
      </c>
      <c r="G2815" s="54">
        <v>14105</v>
      </c>
      <c r="H2815" s="54">
        <v>15470</v>
      </c>
      <c r="I2815" s="54">
        <v>14029</v>
      </c>
      <c r="J2815" s="54">
        <v>14516</v>
      </c>
      <c r="K2815" s="54">
        <v>15891</v>
      </c>
      <c r="L2815" s="54">
        <v>12657</v>
      </c>
      <c r="M2815" s="54">
        <v>13175</v>
      </c>
      <c r="N2815" s="54">
        <v>14365</v>
      </c>
      <c r="O2815" s="45"/>
      <c r="P2815" s="45"/>
      <c r="Q2815" s="45"/>
      <c r="R2815" s="45"/>
      <c r="S2815" s="45"/>
      <c r="T2815" s="45"/>
      <c r="U2815" s="45"/>
      <c r="V2815" s="45"/>
      <c r="W2815" s="45"/>
      <c r="X2815" s="45"/>
      <c r="Y2815" s="45"/>
      <c r="Z2815" s="45"/>
      <c r="AA2815" s="45"/>
      <c r="AB2815" s="45"/>
      <c r="AC2815" s="45"/>
      <c r="AD2815" s="45"/>
      <c r="AE2815" s="45"/>
      <c r="AF2815" s="45"/>
      <c r="AG2815" s="45"/>
      <c r="AH2815" s="45"/>
      <c r="AI2815" s="45"/>
      <c r="AJ2815" s="45"/>
      <c r="AK2815" s="45"/>
      <c r="AL2815" s="45"/>
      <c r="AM2815" s="45"/>
      <c r="AN2815" s="45"/>
      <c r="AO2815" s="45"/>
      <c r="AP2815" s="45"/>
    </row>
    <row r="2816" spans="1:42" s="16" customFormat="1" ht="12">
      <c r="A2816" s="14" t="s">
        <v>5182</v>
      </c>
      <c r="B2816" s="15" t="s">
        <v>5183</v>
      </c>
      <c r="C2816" s="47">
        <v>657946.47</v>
      </c>
      <c r="D2816" s="47">
        <v>692751.71999981394</v>
      </c>
      <c r="E2816" s="47">
        <v>781510.73999993107</v>
      </c>
      <c r="F2816" s="54">
        <v>18545</v>
      </c>
      <c r="G2816" s="54">
        <v>19452</v>
      </c>
      <c r="H2816" s="54">
        <v>21220</v>
      </c>
      <c r="I2816" s="54">
        <v>25406</v>
      </c>
      <c r="J2816" s="54">
        <v>26818</v>
      </c>
      <c r="K2816" s="54">
        <v>29038</v>
      </c>
      <c r="L2816" s="54">
        <v>17718</v>
      </c>
      <c r="M2816" s="54">
        <v>18668</v>
      </c>
      <c r="N2816" s="54">
        <v>20369</v>
      </c>
      <c r="O2816" s="45"/>
      <c r="P2816" s="45"/>
      <c r="Q2816" s="45"/>
      <c r="R2816" s="45"/>
      <c r="S2816" s="45"/>
      <c r="T2816" s="45"/>
      <c r="U2816" s="45"/>
      <c r="V2816" s="45"/>
      <c r="W2816" s="45"/>
      <c r="X2816" s="45"/>
      <c r="Y2816" s="45"/>
      <c r="Z2816" s="45"/>
      <c r="AA2816" s="45"/>
      <c r="AB2816" s="45"/>
      <c r="AC2816" s="45"/>
      <c r="AD2816" s="45"/>
      <c r="AE2816" s="45"/>
      <c r="AF2816" s="45"/>
      <c r="AG2816" s="45"/>
      <c r="AH2816" s="45"/>
      <c r="AI2816" s="45"/>
      <c r="AJ2816" s="45"/>
      <c r="AK2816" s="45"/>
      <c r="AL2816" s="45"/>
      <c r="AM2816" s="45"/>
      <c r="AN2816" s="45"/>
      <c r="AO2816" s="45"/>
      <c r="AP2816" s="45"/>
    </row>
    <row r="2817" spans="1:42" s="16" customFormat="1" ht="12">
      <c r="A2817" s="14" t="s">
        <v>5184</v>
      </c>
      <c r="B2817" s="15" t="s">
        <v>5185</v>
      </c>
      <c r="C2817" s="47">
        <v>1170805.79</v>
      </c>
      <c r="D2817" s="47">
        <v>1274216.3000003099</v>
      </c>
      <c r="E2817" s="47">
        <v>1444592.4800008615</v>
      </c>
      <c r="F2817" s="54">
        <v>31570</v>
      </c>
      <c r="G2817" s="54">
        <v>34300</v>
      </c>
      <c r="H2817" s="54">
        <v>37378</v>
      </c>
      <c r="I2817" s="54">
        <v>37279</v>
      </c>
      <c r="J2817" s="54">
        <v>40627</v>
      </c>
      <c r="K2817" s="54">
        <v>43916</v>
      </c>
      <c r="L2817" s="54">
        <v>28587</v>
      </c>
      <c r="M2817" s="54">
        <v>31121</v>
      </c>
      <c r="N2817" s="54">
        <v>33225</v>
      </c>
      <c r="O2817" s="45"/>
      <c r="P2817" s="45"/>
      <c r="Q2817" s="45"/>
      <c r="R2817" s="45"/>
      <c r="S2817" s="45"/>
      <c r="T2817" s="45"/>
      <c r="U2817" s="45"/>
      <c r="V2817" s="45"/>
      <c r="W2817" s="45"/>
      <c r="X2817" s="45"/>
      <c r="Y2817" s="45"/>
      <c r="Z2817" s="45"/>
      <c r="AA2817" s="45"/>
      <c r="AB2817" s="45"/>
      <c r="AC2817" s="45"/>
      <c r="AD2817" s="45"/>
      <c r="AE2817" s="45"/>
      <c r="AF2817" s="45"/>
      <c r="AG2817" s="45"/>
      <c r="AH2817" s="45"/>
      <c r="AI2817" s="45"/>
      <c r="AJ2817" s="45"/>
      <c r="AK2817" s="45"/>
      <c r="AL2817" s="45"/>
      <c r="AM2817" s="45"/>
      <c r="AN2817" s="45"/>
      <c r="AO2817" s="45"/>
      <c r="AP2817" s="45"/>
    </row>
    <row r="2818" spans="1:42" s="16" customFormat="1" ht="12">
      <c r="A2818" s="14" t="s">
        <v>5186</v>
      </c>
      <c r="B2818" s="15" t="s">
        <v>5187</v>
      </c>
      <c r="C2818" s="47">
        <v>34550.9</v>
      </c>
      <c r="D2818" s="47">
        <v>35354.919999999576</v>
      </c>
      <c r="E2818" s="47">
        <v>39456.760000000781</v>
      </c>
      <c r="F2818" s="54">
        <v>3061</v>
      </c>
      <c r="G2818" s="54">
        <v>3130</v>
      </c>
      <c r="H2818" s="54">
        <v>3402</v>
      </c>
      <c r="I2818" s="54">
        <v>3061</v>
      </c>
      <c r="J2818" s="54">
        <v>3130</v>
      </c>
      <c r="K2818" s="54">
        <v>3402</v>
      </c>
      <c r="L2818" s="54">
        <v>2722</v>
      </c>
      <c r="M2818" s="54">
        <v>2817</v>
      </c>
      <c r="N2818" s="54">
        <v>3073</v>
      </c>
      <c r="O2818" s="45"/>
      <c r="P2818" s="45"/>
      <c r="Q2818" s="45"/>
      <c r="R2818" s="45"/>
      <c r="S2818" s="45"/>
      <c r="T2818" s="45"/>
      <c r="U2818" s="45"/>
      <c r="V2818" s="45"/>
      <c r="W2818" s="45"/>
      <c r="X2818" s="45"/>
      <c r="Y2818" s="45"/>
      <c r="Z2818" s="45"/>
      <c r="AA2818" s="45"/>
      <c r="AB2818" s="45"/>
      <c r="AC2818" s="45"/>
      <c r="AD2818" s="45"/>
      <c r="AE2818" s="45"/>
      <c r="AF2818" s="45"/>
      <c r="AG2818" s="45"/>
      <c r="AH2818" s="45"/>
      <c r="AI2818" s="45"/>
      <c r="AJ2818" s="45"/>
      <c r="AK2818" s="45"/>
      <c r="AL2818" s="45"/>
      <c r="AM2818" s="45"/>
      <c r="AN2818" s="45"/>
      <c r="AO2818" s="45"/>
      <c r="AP2818" s="45"/>
    </row>
    <row r="2819" spans="1:42" s="16" customFormat="1" ht="12">
      <c r="A2819" s="14" t="s">
        <v>5188</v>
      </c>
      <c r="B2819" s="15" t="s">
        <v>5189</v>
      </c>
      <c r="C2819" s="47">
        <v>130540.02</v>
      </c>
      <c r="D2819" s="47">
        <v>136376.56000000041</v>
      </c>
      <c r="E2819" s="47">
        <v>159303.01000000446</v>
      </c>
      <c r="F2819" s="54">
        <v>3807</v>
      </c>
      <c r="G2819" s="54">
        <v>3977</v>
      </c>
      <c r="H2819" s="54">
        <v>4480</v>
      </c>
      <c r="I2819" s="54">
        <v>3954</v>
      </c>
      <c r="J2819" s="54">
        <v>4131</v>
      </c>
      <c r="K2819" s="54">
        <v>4579</v>
      </c>
      <c r="L2819" s="54">
        <v>3591</v>
      </c>
      <c r="M2819" s="54">
        <v>3753</v>
      </c>
      <c r="N2819" s="54">
        <v>4042</v>
      </c>
      <c r="O2819" s="45"/>
      <c r="P2819" s="45"/>
      <c r="Q2819" s="45"/>
      <c r="R2819" s="45"/>
      <c r="S2819" s="45"/>
      <c r="T2819" s="45"/>
      <c r="U2819" s="45"/>
      <c r="V2819" s="45"/>
      <c r="W2819" s="45"/>
      <c r="X2819" s="45"/>
      <c r="Y2819" s="45"/>
      <c r="Z2819" s="45"/>
      <c r="AA2819" s="45"/>
      <c r="AB2819" s="45"/>
      <c r="AC2819" s="45"/>
      <c r="AD2819" s="45"/>
      <c r="AE2819" s="45"/>
      <c r="AF2819" s="45"/>
      <c r="AG2819" s="45"/>
      <c r="AH2819" s="45"/>
      <c r="AI2819" s="45"/>
      <c r="AJ2819" s="45"/>
      <c r="AK2819" s="45"/>
      <c r="AL2819" s="45"/>
      <c r="AM2819" s="45"/>
      <c r="AN2819" s="45"/>
      <c r="AO2819" s="45"/>
      <c r="AP2819" s="45"/>
    </row>
    <row r="2820" spans="1:42" s="16" customFormat="1" ht="12">
      <c r="A2820" s="14" t="s">
        <v>5190</v>
      </c>
      <c r="B2820" s="15" t="s">
        <v>5191</v>
      </c>
      <c r="C2820" s="47">
        <v>374679.5</v>
      </c>
      <c r="D2820" s="47">
        <v>423568.0799999322</v>
      </c>
      <c r="E2820" s="47">
        <v>490955.72000014846</v>
      </c>
      <c r="F2820" s="54">
        <v>11762</v>
      </c>
      <c r="G2820" s="54">
        <v>13302</v>
      </c>
      <c r="H2820" s="54">
        <v>14866</v>
      </c>
      <c r="I2820" s="54">
        <v>12663</v>
      </c>
      <c r="J2820" s="54">
        <v>14309</v>
      </c>
      <c r="K2820" s="54">
        <v>15973</v>
      </c>
      <c r="L2820" s="54">
        <v>11013</v>
      </c>
      <c r="M2820" s="54">
        <v>12562</v>
      </c>
      <c r="N2820" s="54">
        <v>13741</v>
      </c>
      <c r="O2820" s="45"/>
      <c r="P2820" s="45"/>
      <c r="Q2820" s="45"/>
      <c r="R2820" s="45"/>
      <c r="S2820" s="45"/>
      <c r="T2820" s="45"/>
      <c r="U2820" s="45"/>
      <c r="V2820" s="45"/>
      <c r="W2820" s="45"/>
      <c r="X2820" s="45"/>
      <c r="Y2820" s="45"/>
      <c r="Z2820" s="45"/>
      <c r="AA2820" s="45"/>
      <c r="AB2820" s="45"/>
      <c r="AC2820" s="45"/>
      <c r="AD2820" s="45"/>
      <c r="AE2820" s="45"/>
      <c r="AF2820" s="45"/>
      <c r="AG2820" s="45"/>
      <c r="AH2820" s="45"/>
      <c r="AI2820" s="45"/>
      <c r="AJ2820" s="45"/>
      <c r="AK2820" s="45"/>
      <c r="AL2820" s="45"/>
      <c r="AM2820" s="45"/>
      <c r="AN2820" s="45"/>
      <c r="AO2820" s="45"/>
      <c r="AP2820" s="45"/>
    </row>
    <row r="2821" spans="1:42" s="16" customFormat="1" ht="12">
      <c r="A2821" s="14" t="s">
        <v>5192</v>
      </c>
      <c r="B2821" s="15" t="s">
        <v>5193</v>
      </c>
      <c r="C2821" s="47">
        <v>104738.14</v>
      </c>
      <c r="D2821" s="47">
        <v>109111.33999999858</v>
      </c>
      <c r="E2821" s="47">
        <v>125872.72999999498</v>
      </c>
      <c r="F2821" s="54">
        <v>3034</v>
      </c>
      <c r="G2821" s="54">
        <v>3163</v>
      </c>
      <c r="H2821" s="54">
        <v>3496</v>
      </c>
      <c r="I2821" s="54">
        <v>3193</v>
      </c>
      <c r="J2821" s="54">
        <v>3324</v>
      </c>
      <c r="K2821" s="54">
        <v>3662</v>
      </c>
      <c r="L2821" s="54">
        <v>2840</v>
      </c>
      <c r="M2821" s="54">
        <v>2994</v>
      </c>
      <c r="N2821" s="54">
        <v>3133</v>
      </c>
      <c r="O2821" s="45"/>
      <c r="P2821" s="45"/>
      <c r="Q2821" s="45"/>
      <c r="R2821" s="45"/>
      <c r="S2821" s="45"/>
      <c r="T2821" s="45"/>
      <c r="U2821" s="45"/>
      <c r="V2821" s="45"/>
      <c r="W2821" s="45"/>
      <c r="X2821" s="45"/>
      <c r="Y2821" s="45"/>
      <c r="Z2821" s="45"/>
      <c r="AA2821" s="45"/>
      <c r="AB2821" s="45"/>
      <c r="AC2821" s="45"/>
      <c r="AD2821" s="45"/>
      <c r="AE2821" s="45"/>
      <c r="AF2821" s="45"/>
      <c r="AG2821" s="45"/>
      <c r="AH2821" s="45"/>
      <c r="AI2821" s="45"/>
      <c r="AJ2821" s="45"/>
      <c r="AK2821" s="45"/>
      <c r="AL2821" s="45"/>
      <c r="AM2821" s="45"/>
      <c r="AN2821" s="45"/>
      <c r="AO2821" s="45"/>
      <c r="AP2821" s="45"/>
    </row>
    <row r="2822" spans="1:42" s="16" customFormat="1" ht="12">
      <c r="A2822" s="14" t="s">
        <v>5194</v>
      </c>
      <c r="B2822" s="15" t="s">
        <v>5195</v>
      </c>
      <c r="C2822" s="47">
        <v>132255.66</v>
      </c>
      <c r="D2822" s="47">
        <v>129261.69999999879</v>
      </c>
      <c r="E2822" s="47">
        <v>164334.22000000661</v>
      </c>
      <c r="F2822" s="54">
        <v>3741</v>
      </c>
      <c r="G2822" s="54">
        <v>3660</v>
      </c>
      <c r="H2822" s="54">
        <v>4433</v>
      </c>
      <c r="I2822" s="54">
        <v>4122</v>
      </c>
      <c r="J2822" s="54">
        <v>4025</v>
      </c>
      <c r="K2822" s="54">
        <v>4912</v>
      </c>
      <c r="L2822" s="54">
        <v>3300</v>
      </c>
      <c r="M2822" s="54">
        <v>3226</v>
      </c>
      <c r="N2822" s="54">
        <v>3690</v>
      </c>
      <c r="O2822" s="45"/>
      <c r="P2822" s="45"/>
      <c r="Q2822" s="45"/>
      <c r="R2822" s="45"/>
      <c r="S2822" s="45"/>
      <c r="T2822" s="45"/>
      <c r="U2822" s="45"/>
      <c r="V2822" s="45"/>
      <c r="W2822" s="45"/>
      <c r="X2822" s="45"/>
      <c r="Y2822" s="45"/>
      <c r="Z2822" s="45"/>
      <c r="AA2822" s="45"/>
      <c r="AB2822" s="45"/>
      <c r="AC2822" s="45"/>
      <c r="AD2822" s="45"/>
      <c r="AE2822" s="45"/>
      <c r="AF2822" s="45"/>
      <c r="AG2822" s="45"/>
      <c r="AH2822" s="45"/>
      <c r="AI2822" s="45"/>
      <c r="AJ2822" s="45"/>
      <c r="AK2822" s="45"/>
      <c r="AL2822" s="45"/>
      <c r="AM2822" s="45"/>
      <c r="AN2822" s="45"/>
      <c r="AO2822" s="45"/>
      <c r="AP2822" s="45"/>
    </row>
    <row r="2823" spans="1:42" s="16" customFormat="1" ht="12">
      <c r="A2823" s="14" t="s">
        <v>5196</v>
      </c>
      <c r="B2823" s="15" t="s">
        <v>5197</v>
      </c>
      <c r="C2823" s="47">
        <v>2473485.48</v>
      </c>
      <c r="D2823" s="47">
        <v>2789175.2399997595</v>
      </c>
      <c r="E2823" s="47">
        <v>3166598.3900026781</v>
      </c>
      <c r="F2823" s="54">
        <v>46150</v>
      </c>
      <c r="G2823" s="54">
        <v>52177</v>
      </c>
      <c r="H2823" s="54">
        <v>57151</v>
      </c>
      <c r="I2823" s="54">
        <v>51539</v>
      </c>
      <c r="J2823" s="54">
        <v>57976</v>
      </c>
      <c r="K2823" s="54">
        <v>63298</v>
      </c>
      <c r="L2823" s="54">
        <v>43644</v>
      </c>
      <c r="M2823" s="54">
        <v>49490</v>
      </c>
      <c r="N2823" s="54">
        <v>54006</v>
      </c>
      <c r="O2823" s="45"/>
      <c r="P2823" s="45"/>
      <c r="Q2823" s="45"/>
      <c r="R2823" s="45"/>
      <c r="S2823" s="45"/>
      <c r="T2823" s="45"/>
      <c r="U2823" s="45"/>
      <c r="V2823" s="45"/>
      <c r="W2823" s="45"/>
      <c r="X2823" s="45"/>
      <c r="Y2823" s="45"/>
      <c r="Z2823" s="45"/>
      <c r="AA2823" s="45"/>
      <c r="AB2823" s="45"/>
      <c r="AC2823" s="45"/>
      <c r="AD2823" s="45"/>
      <c r="AE2823" s="45"/>
      <c r="AF2823" s="45"/>
      <c r="AG2823" s="45"/>
      <c r="AH2823" s="45"/>
      <c r="AI2823" s="45"/>
      <c r="AJ2823" s="45"/>
      <c r="AK2823" s="45"/>
      <c r="AL2823" s="45"/>
      <c r="AM2823" s="45"/>
      <c r="AN2823" s="45"/>
      <c r="AO2823" s="45"/>
      <c r="AP2823" s="45"/>
    </row>
    <row r="2824" spans="1:42" s="16" customFormat="1" ht="12">
      <c r="A2824" s="14" t="s">
        <v>5198</v>
      </c>
      <c r="B2824" s="15" t="s">
        <v>5199</v>
      </c>
      <c r="C2824" s="47">
        <v>55229.440000000002</v>
      </c>
      <c r="D2824" s="47">
        <v>58928.639999998712</v>
      </c>
      <c r="E2824" s="47">
        <v>62025.600000001374</v>
      </c>
      <c r="F2824" s="54">
        <v>1268</v>
      </c>
      <c r="G2824" s="54">
        <v>1350</v>
      </c>
      <c r="H2824" s="54">
        <v>1347</v>
      </c>
      <c r="I2824" s="54">
        <v>1268</v>
      </c>
      <c r="J2824" s="54">
        <v>1350</v>
      </c>
      <c r="K2824" s="54">
        <v>1347</v>
      </c>
      <c r="L2824" s="54">
        <v>1246</v>
      </c>
      <c r="M2824" s="54">
        <v>1325</v>
      </c>
      <c r="N2824" s="54">
        <v>1307</v>
      </c>
      <c r="O2824" s="45"/>
      <c r="P2824" s="45"/>
      <c r="Q2824" s="45"/>
      <c r="R2824" s="45"/>
      <c r="S2824" s="45"/>
      <c r="T2824" s="45"/>
      <c r="U2824" s="45"/>
      <c r="V2824" s="45"/>
      <c r="W2824" s="45"/>
      <c r="X2824" s="45"/>
      <c r="Y2824" s="45"/>
      <c r="Z2824" s="45"/>
      <c r="AA2824" s="45"/>
      <c r="AB2824" s="45"/>
      <c r="AC2824" s="45"/>
      <c r="AD2824" s="45"/>
      <c r="AE2824" s="45"/>
      <c r="AF2824" s="45"/>
      <c r="AG2824" s="45"/>
      <c r="AH2824" s="45"/>
      <c r="AI2824" s="45"/>
      <c r="AJ2824" s="45"/>
      <c r="AK2824" s="45"/>
      <c r="AL2824" s="45"/>
      <c r="AM2824" s="45"/>
      <c r="AN2824" s="45"/>
      <c r="AO2824" s="45"/>
      <c r="AP2824" s="45"/>
    </row>
    <row r="2825" spans="1:42" s="16" customFormat="1" ht="12">
      <c r="A2825" s="14" t="s">
        <v>5200</v>
      </c>
      <c r="B2825" s="15" t="s">
        <v>5201</v>
      </c>
      <c r="C2825" s="47">
        <v>216685.43</v>
      </c>
      <c r="D2825" s="47">
        <v>155953.04999999978</v>
      </c>
      <c r="E2825" s="47">
        <v>218255.95999999784</v>
      </c>
      <c r="F2825" s="54">
        <v>2137</v>
      </c>
      <c r="G2825" s="54">
        <v>1551</v>
      </c>
      <c r="H2825" s="54">
        <v>2073</v>
      </c>
      <c r="I2825" s="54">
        <v>2173</v>
      </c>
      <c r="J2825" s="54">
        <v>1551</v>
      </c>
      <c r="K2825" s="54">
        <v>2093</v>
      </c>
      <c r="L2825" s="54">
        <v>2058</v>
      </c>
      <c r="M2825" s="54">
        <v>1491</v>
      </c>
      <c r="N2825" s="54">
        <v>1932</v>
      </c>
      <c r="O2825" s="45"/>
      <c r="P2825" s="45"/>
      <c r="Q2825" s="45"/>
      <c r="R2825" s="45"/>
      <c r="S2825" s="45"/>
      <c r="T2825" s="45"/>
      <c r="U2825" s="45"/>
      <c r="V2825" s="45"/>
      <c r="W2825" s="45"/>
      <c r="X2825" s="45"/>
      <c r="Y2825" s="45"/>
      <c r="Z2825" s="45"/>
      <c r="AA2825" s="45"/>
      <c r="AB2825" s="45"/>
      <c r="AC2825" s="45"/>
      <c r="AD2825" s="45"/>
      <c r="AE2825" s="45"/>
      <c r="AF2825" s="45"/>
      <c r="AG2825" s="45"/>
      <c r="AH2825" s="45"/>
      <c r="AI2825" s="45"/>
      <c r="AJ2825" s="45"/>
      <c r="AK2825" s="45"/>
      <c r="AL2825" s="45"/>
      <c r="AM2825" s="45"/>
      <c r="AN2825" s="45"/>
      <c r="AO2825" s="45"/>
      <c r="AP2825" s="45"/>
    </row>
    <row r="2826" spans="1:42" s="16" customFormat="1" ht="12">
      <c r="A2826" s="14" t="s">
        <v>5202</v>
      </c>
      <c r="B2826" s="15" t="s">
        <v>5203</v>
      </c>
      <c r="C2826" s="47">
        <v>96484.4</v>
      </c>
      <c r="D2826" s="47">
        <v>95110.170000004524</v>
      </c>
      <c r="E2826" s="47">
        <v>112614.68000000995</v>
      </c>
      <c r="F2826" s="54">
        <v>4918</v>
      </c>
      <c r="G2826" s="54">
        <v>4866</v>
      </c>
      <c r="H2826" s="54">
        <v>5532</v>
      </c>
      <c r="I2826" s="54">
        <v>5122</v>
      </c>
      <c r="J2826" s="54">
        <v>5031</v>
      </c>
      <c r="K2826" s="54">
        <v>5735</v>
      </c>
      <c r="L2826" s="54">
        <v>4645</v>
      </c>
      <c r="M2826" s="54">
        <v>4619</v>
      </c>
      <c r="N2826" s="54">
        <v>5206</v>
      </c>
      <c r="O2826" s="45"/>
      <c r="P2826" s="45"/>
      <c r="Q2826" s="45"/>
      <c r="R2826" s="45"/>
      <c r="S2826" s="45"/>
      <c r="T2826" s="45"/>
      <c r="U2826" s="45"/>
      <c r="V2826" s="45"/>
      <c r="W2826" s="45"/>
      <c r="X2826" s="45"/>
      <c r="Y2826" s="45"/>
      <c r="Z2826" s="45"/>
      <c r="AA2826" s="45"/>
      <c r="AB2826" s="45"/>
      <c r="AC2826" s="45"/>
      <c r="AD2826" s="45"/>
      <c r="AE2826" s="45"/>
      <c r="AF2826" s="45"/>
      <c r="AG2826" s="45"/>
      <c r="AH2826" s="45"/>
      <c r="AI2826" s="45"/>
      <c r="AJ2826" s="45"/>
      <c r="AK2826" s="45"/>
      <c r="AL2826" s="45"/>
      <c r="AM2826" s="45"/>
      <c r="AN2826" s="45"/>
      <c r="AO2826" s="45"/>
      <c r="AP2826" s="45"/>
    </row>
    <row r="2827" spans="1:42" s="16" customFormat="1" ht="12">
      <c r="A2827" s="14" t="s">
        <v>5204</v>
      </c>
      <c r="B2827" s="15" t="s">
        <v>5205</v>
      </c>
      <c r="C2827" s="47">
        <v>1978016.04</v>
      </c>
      <c r="D2827" s="47">
        <v>2141099.2199975271</v>
      </c>
      <c r="E2827" s="47">
        <v>2474609.1300017447</v>
      </c>
      <c r="F2827" s="54">
        <v>58993</v>
      </c>
      <c r="G2827" s="54">
        <v>63861</v>
      </c>
      <c r="H2827" s="54">
        <v>71083</v>
      </c>
      <c r="I2827" s="54">
        <v>73139</v>
      </c>
      <c r="J2827" s="54">
        <v>79154</v>
      </c>
      <c r="K2827" s="54">
        <v>88056</v>
      </c>
      <c r="L2827" s="54">
        <v>52498</v>
      </c>
      <c r="M2827" s="54">
        <v>56811</v>
      </c>
      <c r="N2827" s="54">
        <v>62503</v>
      </c>
      <c r="O2827" s="45"/>
      <c r="P2827" s="45"/>
      <c r="Q2827" s="45"/>
      <c r="R2827" s="45"/>
      <c r="S2827" s="45"/>
      <c r="T2827" s="45"/>
      <c r="U2827" s="45"/>
      <c r="V2827" s="45"/>
      <c r="W2827" s="45"/>
      <c r="X2827" s="45"/>
      <c r="Y2827" s="45"/>
      <c r="Z2827" s="45"/>
      <c r="AA2827" s="45"/>
      <c r="AB2827" s="45"/>
      <c r="AC2827" s="45"/>
      <c r="AD2827" s="45"/>
      <c r="AE2827" s="45"/>
      <c r="AF2827" s="45"/>
      <c r="AG2827" s="45"/>
      <c r="AH2827" s="45"/>
      <c r="AI2827" s="45"/>
      <c r="AJ2827" s="45"/>
      <c r="AK2827" s="45"/>
      <c r="AL2827" s="45"/>
      <c r="AM2827" s="45"/>
      <c r="AN2827" s="45"/>
      <c r="AO2827" s="45"/>
      <c r="AP2827" s="45"/>
    </row>
    <row r="2828" spans="1:42" s="16" customFormat="1" ht="12">
      <c r="A2828" s="14" t="s">
        <v>5206</v>
      </c>
      <c r="B2828" s="15" t="s">
        <v>5207</v>
      </c>
      <c r="C2828" s="47">
        <v>1289920.51</v>
      </c>
      <c r="D2828" s="47">
        <v>1426347.4300003499</v>
      </c>
      <c r="E2828" s="47">
        <v>1729216.2700011551</v>
      </c>
      <c r="F2828" s="54">
        <v>35603</v>
      </c>
      <c r="G2828" s="54">
        <v>39354</v>
      </c>
      <c r="H2828" s="54">
        <v>45514</v>
      </c>
      <c r="I2828" s="54">
        <v>40251</v>
      </c>
      <c r="J2828" s="54">
        <v>44521</v>
      </c>
      <c r="K2828" s="54">
        <v>51797</v>
      </c>
      <c r="L2828" s="54">
        <v>32708</v>
      </c>
      <c r="M2828" s="54">
        <v>36155</v>
      </c>
      <c r="N2828" s="54">
        <v>40720</v>
      </c>
      <c r="O2828" s="45"/>
      <c r="P2828" s="45"/>
      <c r="Q2828" s="45"/>
      <c r="R2828" s="45"/>
      <c r="S2828" s="45"/>
      <c r="T2828" s="45"/>
      <c r="U2828" s="45"/>
      <c r="V2828" s="45"/>
      <c r="W2828" s="45"/>
      <c r="X2828" s="45"/>
      <c r="Y2828" s="45"/>
      <c r="Z2828" s="45"/>
      <c r="AA2828" s="45"/>
      <c r="AB2828" s="45"/>
      <c r="AC2828" s="45"/>
      <c r="AD2828" s="45"/>
      <c r="AE2828" s="45"/>
      <c r="AF2828" s="45"/>
      <c r="AG2828" s="45"/>
      <c r="AH2828" s="45"/>
      <c r="AI2828" s="45"/>
      <c r="AJ2828" s="45"/>
      <c r="AK2828" s="45"/>
      <c r="AL2828" s="45"/>
      <c r="AM2828" s="45"/>
      <c r="AN2828" s="45"/>
      <c r="AO2828" s="45"/>
      <c r="AP2828" s="45"/>
    </row>
    <row r="2829" spans="1:42" s="16" customFormat="1" ht="12">
      <c r="A2829" s="14" t="s">
        <v>5208</v>
      </c>
      <c r="B2829" s="15" t="s">
        <v>5209</v>
      </c>
      <c r="C2829" s="47">
        <v>158339.29999999999</v>
      </c>
      <c r="D2829" s="47">
        <v>169798.13000001141</v>
      </c>
      <c r="E2829" s="47">
        <v>203026.7900000168</v>
      </c>
      <c r="F2829" s="54">
        <v>4681</v>
      </c>
      <c r="G2829" s="54">
        <v>5023</v>
      </c>
      <c r="H2829" s="54">
        <v>5702</v>
      </c>
      <c r="I2829" s="54">
        <v>6028</v>
      </c>
      <c r="J2829" s="54">
        <v>6460</v>
      </c>
      <c r="K2829" s="54">
        <v>7511</v>
      </c>
      <c r="L2829" s="54">
        <v>4595</v>
      </c>
      <c r="M2829" s="54">
        <v>4925</v>
      </c>
      <c r="N2829" s="54">
        <v>5526</v>
      </c>
      <c r="O2829" s="45"/>
      <c r="P2829" s="45"/>
      <c r="Q2829" s="45"/>
      <c r="R2829" s="45"/>
      <c r="S2829" s="45"/>
      <c r="T2829" s="45"/>
      <c r="U2829" s="45"/>
      <c r="V2829" s="45"/>
      <c r="W2829" s="45"/>
      <c r="X2829" s="45"/>
      <c r="Y2829" s="45"/>
      <c r="Z2829" s="45"/>
      <c r="AA2829" s="45"/>
      <c r="AB2829" s="45"/>
      <c r="AC2829" s="45"/>
      <c r="AD2829" s="45"/>
      <c r="AE2829" s="45"/>
      <c r="AF2829" s="45"/>
      <c r="AG2829" s="45"/>
      <c r="AH2829" s="45"/>
      <c r="AI2829" s="45"/>
      <c r="AJ2829" s="45"/>
      <c r="AK2829" s="45"/>
      <c r="AL2829" s="45"/>
      <c r="AM2829" s="45"/>
      <c r="AN2829" s="45"/>
      <c r="AO2829" s="45"/>
      <c r="AP2829" s="45"/>
    </row>
    <row r="2830" spans="1:42" s="16" customFormat="1" ht="12">
      <c r="A2830" s="14" t="s">
        <v>5210</v>
      </c>
      <c r="B2830" s="15" t="s">
        <v>5211</v>
      </c>
      <c r="C2830" s="47">
        <v>356600.82</v>
      </c>
      <c r="D2830" s="47">
        <v>329840.200000073</v>
      </c>
      <c r="E2830" s="47">
        <v>383585.4399999837</v>
      </c>
      <c r="F2830" s="54">
        <v>9007</v>
      </c>
      <c r="G2830" s="54">
        <v>9377</v>
      </c>
      <c r="H2830" s="54">
        <v>10523</v>
      </c>
      <c r="I2830" s="54">
        <v>12194</v>
      </c>
      <c r="J2830" s="54">
        <v>10231</v>
      </c>
      <c r="K2830" s="54">
        <v>11290</v>
      </c>
      <c r="L2830" s="54">
        <v>8456</v>
      </c>
      <c r="M2830" s="54">
        <v>8903</v>
      </c>
      <c r="N2830" s="54">
        <v>9603</v>
      </c>
      <c r="O2830" s="45"/>
      <c r="P2830" s="45"/>
      <c r="Q2830" s="45"/>
      <c r="R2830" s="45"/>
      <c r="S2830" s="45"/>
      <c r="T2830" s="45"/>
      <c r="U2830" s="45"/>
      <c r="V2830" s="45"/>
      <c r="W2830" s="45"/>
      <c r="X2830" s="45"/>
      <c r="Y2830" s="45"/>
      <c r="Z2830" s="45"/>
      <c r="AA2830" s="45"/>
      <c r="AB2830" s="45"/>
      <c r="AC2830" s="45"/>
      <c r="AD2830" s="45"/>
      <c r="AE2830" s="45"/>
      <c r="AF2830" s="45"/>
      <c r="AG2830" s="45"/>
      <c r="AH2830" s="45"/>
      <c r="AI2830" s="45"/>
      <c r="AJ2830" s="45"/>
      <c r="AK2830" s="45"/>
      <c r="AL2830" s="45"/>
      <c r="AM2830" s="45"/>
      <c r="AN2830" s="45"/>
      <c r="AO2830" s="45"/>
      <c r="AP2830" s="45"/>
    </row>
    <row r="2831" spans="1:42" s="16" customFormat="1" ht="12">
      <c r="A2831" s="14" t="s">
        <v>5212</v>
      </c>
      <c r="B2831" s="15" t="s">
        <v>5213</v>
      </c>
      <c r="C2831" s="47">
        <v>4365594.9000000004</v>
      </c>
      <c r="D2831" s="47">
        <v>4613694.3300028509</v>
      </c>
      <c r="E2831" s="47">
        <v>5251177.5100031951</v>
      </c>
      <c r="F2831" s="54">
        <v>95634</v>
      </c>
      <c r="G2831" s="54">
        <v>101376</v>
      </c>
      <c r="H2831" s="54">
        <v>111161</v>
      </c>
      <c r="I2831" s="54">
        <v>129328</v>
      </c>
      <c r="J2831" s="54">
        <v>136372</v>
      </c>
      <c r="K2831" s="54">
        <v>149055</v>
      </c>
      <c r="L2831" s="54">
        <v>84182</v>
      </c>
      <c r="M2831" s="54">
        <v>89916</v>
      </c>
      <c r="N2831" s="54">
        <v>98419</v>
      </c>
      <c r="O2831" s="45"/>
      <c r="P2831" s="45"/>
      <c r="Q2831" s="45"/>
      <c r="R2831" s="45"/>
      <c r="S2831" s="45"/>
      <c r="T2831" s="45"/>
      <c r="U2831" s="45"/>
      <c r="V2831" s="45"/>
      <c r="W2831" s="45"/>
      <c r="X2831" s="45"/>
      <c r="Y2831" s="45"/>
      <c r="Z2831" s="45"/>
      <c r="AA2831" s="45"/>
      <c r="AB2831" s="45"/>
      <c r="AC2831" s="45"/>
      <c r="AD2831" s="45"/>
      <c r="AE2831" s="45"/>
      <c r="AF2831" s="45"/>
      <c r="AG2831" s="45"/>
      <c r="AH2831" s="45"/>
      <c r="AI2831" s="45"/>
      <c r="AJ2831" s="45"/>
      <c r="AK2831" s="45"/>
      <c r="AL2831" s="45"/>
      <c r="AM2831" s="45"/>
      <c r="AN2831" s="45"/>
      <c r="AO2831" s="45"/>
      <c r="AP2831" s="45"/>
    </row>
    <row r="2832" spans="1:42" s="16" customFormat="1" ht="12">
      <c r="A2832" s="14" t="s">
        <v>5214</v>
      </c>
      <c r="B2832" s="15" t="s">
        <v>5215</v>
      </c>
      <c r="C2832" s="47">
        <v>818158.68</v>
      </c>
      <c r="D2832" s="47">
        <v>961436.01000116847</v>
      </c>
      <c r="E2832" s="47">
        <v>1143580.6999994763</v>
      </c>
      <c r="F2832" s="54">
        <v>51759</v>
      </c>
      <c r="G2832" s="54">
        <v>61588</v>
      </c>
      <c r="H2832" s="54">
        <v>71077</v>
      </c>
      <c r="I2832" s="54">
        <v>51759</v>
      </c>
      <c r="J2832" s="54">
        <v>61588</v>
      </c>
      <c r="K2832" s="54">
        <v>71077</v>
      </c>
      <c r="L2832" s="54">
        <v>45833</v>
      </c>
      <c r="M2832" s="54">
        <v>55175</v>
      </c>
      <c r="N2832" s="54">
        <v>63803</v>
      </c>
      <c r="O2832" s="45"/>
      <c r="P2832" s="45"/>
      <c r="Q2832" s="45"/>
      <c r="R2832" s="45"/>
      <c r="S2832" s="45"/>
      <c r="T2832" s="45"/>
      <c r="U2832" s="45"/>
      <c r="V2832" s="45"/>
      <c r="W2832" s="45"/>
      <c r="X2832" s="45"/>
      <c r="Y2832" s="45"/>
      <c r="Z2832" s="45"/>
      <c r="AA2832" s="45"/>
      <c r="AB2832" s="45"/>
      <c r="AC2832" s="45"/>
      <c r="AD2832" s="45"/>
      <c r="AE2832" s="45"/>
      <c r="AF2832" s="45"/>
      <c r="AG2832" s="45"/>
      <c r="AH2832" s="45"/>
      <c r="AI2832" s="45"/>
      <c r="AJ2832" s="45"/>
      <c r="AK2832" s="45"/>
      <c r="AL2832" s="45"/>
      <c r="AM2832" s="45"/>
      <c r="AN2832" s="45"/>
      <c r="AO2832" s="45"/>
      <c r="AP2832" s="45"/>
    </row>
    <row r="2833" spans="1:42" s="16" customFormat="1" ht="12">
      <c r="A2833" s="14" t="s">
        <v>5216</v>
      </c>
      <c r="B2833" s="15" t="s">
        <v>5217</v>
      </c>
      <c r="C2833" s="47">
        <v>284348.84999999998</v>
      </c>
      <c r="D2833" s="47">
        <v>302547.95999999478</v>
      </c>
      <c r="E2833" s="47">
        <v>373219.15999989089</v>
      </c>
      <c r="F2833" s="54">
        <v>10434</v>
      </c>
      <c r="G2833" s="54">
        <v>11296</v>
      </c>
      <c r="H2833" s="54">
        <v>13703</v>
      </c>
      <c r="I2833" s="54">
        <v>10434</v>
      </c>
      <c r="J2833" s="54">
        <v>11296</v>
      </c>
      <c r="K2833" s="54">
        <v>13703</v>
      </c>
      <c r="L2833" s="54">
        <v>9979</v>
      </c>
      <c r="M2833" s="54">
        <v>10712</v>
      </c>
      <c r="N2833" s="54">
        <v>12947</v>
      </c>
      <c r="O2833" s="45"/>
      <c r="P2833" s="45"/>
      <c r="Q2833" s="45"/>
      <c r="R2833" s="45"/>
      <c r="S2833" s="45"/>
      <c r="T2833" s="45"/>
      <c r="U2833" s="45"/>
      <c r="V2833" s="45"/>
      <c r="W2833" s="45"/>
      <c r="X2833" s="45"/>
      <c r="Y2833" s="45"/>
      <c r="Z2833" s="45"/>
      <c r="AA2833" s="45"/>
      <c r="AB2833" s="45"/>
      <c r="AC2833" s="45"/>
      <c r="AD2833" s="45"/>
      <c r="AE2833" s="45"/>
      <c r="AF2833" s="45"/>
      <c r="AG2833" s="45"/>
      <c r="AH2833" s="45"/>
      <c r="AI2833" s="45"/>
      <c r="AJ2833" s="45"/>
      <c r="AK2833" s="45"/>
      <c r="AL2833" s="45"/>
      <c r="AM2833" s="45"/>
      <c r="AN2833" s="45"/>
      <c r="AO2833" s="45"/>
      <c r="AP2833" s="45"/>
    </row>
    <row r="2834" spans="1:42" s="16" customFormat="1" ht="12">
      <c r="A2834" s="14" t="s">
        <v>5218</v>
      </c>
      <c r="B2834" s="15" t="s">
        <v>5219</v>
      </c>
      <c r="C2834" s="47">
        <v>47533.32</v>
      </c>
      <c r="D2834" s="47">
        <v>2523.0000000000009</v>
      </c>
      <c r="E2834" s="47">
        <v>83804.65999999964</v>
      </c>
      <c r="F2834" s="54">
        <v>424</v>
      </c>
      <c r="G2834" s="54">
        <v>24</v>
      </c>
      <c r="H2834" s="54">
        <v>786</v>
      </c>
      <c r="I2834" s="54">
        <v>518</v>
      </c>
      <c r="J2834" s="54">
        <v>26</v>
      </c>
      <c r="K2834" s="54">
        <v>808</v>
      </c>
      <c r="L2834" s="54">
        <v>405</v>
      </c>
      <c r="M2834" s="54">
        <v>24</v>
      </c>
      <c r="N2834" s="54">
        <v>608</v>
      </c>
      <c r="O2834" s="45"/>
      <c r="P2834" s="45"/>
      <c r="Q2834" s="45"/>
      <c r="R2834" s="45"/>
      <c r="S2834" s="45"/>
      <c r="T2834" s="45"/>
      <c r="U2834" s="45"/>
      <c r="V2834" s="45"/>
      <c r="W2834" s="45"/>
      <c r="X2834" s="45"/>
      <c r="Y2834" s="45"/>
      <c r="Z2834" s="45"/>
      <c r="AA2834" s="45"/>
      <c r="AB2834" s="45"/>
      <c r="AC2834" s="45"/>
      <c r="AD2834" s="45"/>
      <c r="AE2834" s="45"/>
      <c r="AF2834" s="45"/>
      <c r="AG2834" s="45"/>
      <c r="AH2834" s="45"/>
      <c r="AI2834" s="45"/>
      <c r="AJ2834" s="45"/>
      <c r="AK2834" s="45"/>
      <c r="AL2834" s="45"/>
      <c r="AM2834" s="45"/>
      <c r="AN2834" s="45"/>
      <c r="AO2834" s="45"/>
      <c r="AP2834" s="45"/>
    </row>
    <row r="2835" spans="1:42" s="16" customFormat="1" ht="12">
      <c r="A2835" s="14" t="s">
        <v>5220</v>
      </c>
      <c r="B2835" s="15" t="s">
        <v>5221</v>
      </c>
      <c r="C2835" s="47">
        <v>394967.24</v>
      </c>
      <c r="D2835" s="47">
        <v>391115.46000006585</v>
      </c>
      <c r="E2835" s="47">
        <v>398845.56000001385</v>
      </c>
      <c r="F2835" s="54">
        <v>9902</v>
      </c>
      <c r="G2835" s="54">
        <v>9854</v>
      </c>
      <c r="H2835" s="54">
        <v>9564</v>
      </c>
      <c r="I2835" s="54">
        <v>13580</v>
      </c>
      <c r="J2835" s="54">
        <v>13399</v>
      </c>
      <c r="K2835" s="54">
        <v>13116</v>
      </c>
      <c r="L2835" s="54">
        <v>8209</v>
      </c>
      <c r="M2835" s="54">
        <v>8244</v>
      </c>
      <c r="N2835" s="54">
        <v>8138</v>
      </c>
      <c r="O2835" s="45"/>
      <c r="P2835" s="45"/>
      <c r="Q2835" s="45"/>
      <c r="R2835" s="45"/>
      <c r="S2835" s="45"/>
      <c r="T2835" s="45"/>
      <c r="U2835" s="45"/>
      <c r="V2835" s="45"/>
      <c r="W2835" s="45"/>
      <c r="X2835" s="45"/>
      <c r="Y2835" s="45"/>
      <c r="Z2835" s="45"/>
      <c r="AA2835" s="45"/>
      <c r="AB2835" s="45"/>
      <c r="AC2835" s="45"/>
      <c r="AD2835" s="45"/>
      <c r="AE2835" s="45"/>
      <c r="AF2835" s="45"/>
      <c r="AG2835" s="45"/>
      <c r="AH2835" s="45"/>
      <c r="AI2835" s="45"/>
      <c r="AJ2835" s="45"/>
      <c r="AK2835" s="45"/>
      <c r="AL2835" s="45"/>
      <c r="AM2835" s="45"/>
      <c r="AN2835" s="45"/>
      <c r="AO2835" s="45"/>
      <c r="AP2835" s="45"/>
    </row>
    <row r="2836" spans="1:42" s="16" customFormat="1" ht="12">
      <c r="A2836" s="14" t="s">
        <v>5222</v>
      </c>
      <c r="B2836" s="15" t="s">
        <v>5223</v>
      </c>
      <c r="C2836" s="47">
        <v>45108.71</v>
      </c>
      <c r="D2836" s="47">
        <v>47489.64999999971</v>
      </c>
      <c r="E2836" s="47">
        <v>142558.23000000202</v>
      </c>
      <c r="F2836" s="54">
        <v>501</v>
      </c>
      <c r="G2836" s="54">
        <v>519</v>
      </c>
      <c r="H2836" s="54">
        <v>1527</v>
      </c>
      <c r="I2836" s="54">
        <v>560</v>
      </c>
      <c r="J2836" s="54">
        <v>598</v>
      </c>
      <c r="K2836" s="54">
        <v>1695</v>
      </c>
      <c r="L2836" s="54">
        <v>497</v>
      </c>
      <c r="M2836" s="54">
        <v>512</v>
      </c>
      <c r="N2836" s="54">
        <v>1424</v>
      </c>
      <c r="O2836" s="45"/>
      <c r="P2836" s="45"/>
      <c r="Q2836" s="45"/>
      <c r="R2836" s="45"/>
      <c r="S2836" s="45"/>
      <c r="T2836" s="45"/>
      <c r="U2836" s="45"/>
      <c r="V2836" s="45"/>
      <c r="W2836" s="45"/>
      <c r="X2836" s="45"/>
      <c r="Y2836" s="45"/>
      <c r="Z2836" s="45"/>
      <c r="AA2836" s="45"/>
      <c r="AB2836" s="45"/>
      <c r="AC2836" s="45"/>
      <c r="AD2836" s="45"/>
      <c r="AE2836" s="45"/>
      <c r="AF2836" s="45"/>
      <c r="AG2836" s="45"/>
      <c r="AH2836" s="45"/>
      <c r="AI2836" s="45"/>
      <c r="AJ2836" s="45"/>
      <c r="AK2836" s="45"/>
      <c r="AL2836" s="45"/>
      <c r="AM2836" s="45"/>
      <c r="AN2836" s="45"/>
      <c r="AO2836" s="45"/>
      <c r="AP2836" s="45"/>
    </row>
    <row r="2837" spans="1:42" s="16" customFormat="1" ht="12">
      <c r="A2837" s="14" t="s">
        <v>5224</v>
      </c>
      <c r="B2837" s="15" t="s">
        <v>5225</v>
      </c>
      <c r="C2837" s="47">
        <v>616306.98</v>
      </c>
      <c r="D2837" s="47">
        <v>540473.60999995575</v>
      </c>
      <c r="E2837" s="47">
        <v>517241.39999990072</v>
      </c>
      <c r="F2837" s="54">
        <v>13019</v>
      </c>
      <c r="G2837" s="54">
        <v>11533</v>
      </c>
      <c r="H2837" s="54">
        <v>10775</v>
      </c>
      <c r="I2837" s="54">
        <v>15239</v>
      </c>
      <c r="J2837" s="54">
        <v>13248</v>
      </c>
      <c r="K2837" s="54">
        <v>11941</v>
      </c>
      <c r="L2837" s="54">
        <v>12652</v>
      </c>
      <c r="M2837" s="54">
        <v>11263</v>
      </c>
      <c r="N2837" s="54">
        <v>10303</v>
      </c>
      <c r="O2837" s="45"/>
      <c r="P2837" s="45"/>
      <c r="Q2837" s="45"/>
      <c r="R2837" s="45"/>
      <c r="S2837" s="45"/>
      <c r="T2837" s="45"/>
      <c r="U2837" s="45"/>
      <c r="V2837" s="45"/>
      <c r="W2837" s="45"/>
      <c r="X2837" s="45"/>
      <c r="Y2837" s="45"/>
      <c r="Z2837" s="45"/>
      <c r="AA2837" s="45"/>
      <c r="AB2837" s="45"/>
      <c r="AC2837" s="45"/>
      <c r="AD2837" s="45"/>
      <c r="AE2837" s="45"/>
      <c r="AF2837" s="45"/>
      <c r="AG2837" s="45"/>
      <c r="AH2837" s="45"/>
      <c r="AI2837" s="45"/>
      <c r="AJ2837" s="45"/>
      <c r="AK2837" s="45"/>
      <c r="AL2837" s="45"/>
      <c r="AM2837" s="45"/>
      <c r="AN2837" s="45"/>
      <c r="AO2837" s="45"/>
      <c r="AP2837" s="45"/>
    </row>
    <row r="2838" spans="1:42" s="16" customFormat="1" ht="12">
      <c r="A2838" s="14" t="s">
        <v>5226</v>
      </c>
      <c r="B2838" s="15" t="s">
        <v>5227</v>
      </c>
      <c r="C2838" s="47">
        <v>54347.5</v>
      </c>
      <c r="D2838" s="47">
        <v>11864.899999999983</v>
      </c>
      <c r="E2838" s="47">
        <v>13516.620000000026</v>
      </c>
      <c r="F2838" s="54">
        <v>518</v>
      </c>
      <c r="G2838" s="54">
        <v>118</v>
      </c>
      <c r="H2838" s="54">
        <v>129</v>
      </c>
      <c r="I2838" s="54">
        <v>563</v>
      </c>
      <c r="J2838" s="54">
        <v>118</v>
      </c>
      <c r="K2838" s="54">
        <v>129</v>
      </c>
      <c r="L2838" s="54">
        <v>506</v>
      </c>
      <c r="M2838" s="54">
        <v>112</v>
      </c>
      <c r="N2838" s="54">
        <v>120</v>
      </c>
      <c r="O2838" s="45"/>
      <c r="P2838" s="45"/>
      <c r="Q2838" s="45"/>
      <c r="R2838" s="45"/>
      <c r="S2838" s="45"/>
      <c r="T2838" s="45"/>
      <c r="U2838" s="45"/>
      <c r="V2838" s="45"/>
      <c r="W2838" s="45"/>
      <c r="X2838" s="45"/>
      <c r="Y2838" s="45"/>
      <c r="Z2838" s="45"/>
      <c r="AA2838" s="45"/>
      <c r="AB2838" s="45"/>
      <c r="AC2838" s="45"/>
      <c r="AD2838" s="45"/>
      <c r="AE2838" s="45"/>
      <c r="AF2838" s="45"/>
      <c r="AG2838" s="45"/>
      <c r="AH2838" s="45"/>
      <c r="AI2838" s="45"/>
      <c r="AJ2838" s="45"/>
      <c r="AK2838" s="45"/>
      <c r="AL2838" s="45"/>
      <c r="AM2838" s="45"/>
      <c r="AN2838" s="45"/>
      <c r="AO2838" s="45"/>
      <c r="AP2838" s="45"/>
    </row>
    <row r="2839" spans="1:42" s="16" customFormat="1" ht="12">
      <c r="A2839" s="14" t="s">
        <v>5228</v>
      </c>
      <c r="B2839" s="15" t="s">
        <v>5229</v>
      </c>
      <c r="C2839" s="47">
        <v>536874.96</v>
      </c>
      <c r="D2839" s="47">
        <v>546689.45999995037</v>
      </c>
      <c r="E2839" s="47">
        <v>613423.79999996768</v>
      </c>
      <c r="F2839" s="54">
        <v>12308</v>
      </c>
      <c r="G2839" s="54">
        <v>12533</v>
      </c>
      <c r="H2839" s="54">
        <v>13470</v>
      </c>
      <c r="I2839" s="54">
        <v>12308</v>
      </c>
      <c r="J2839" s="54">
        <v>12533</v>
      </c>
      <c r="K2839" s="54">
        <v>13470</v>
      </c>
      <c r="L2839" s="54">
        <v>11974</v>
      </c>
      <c r="M2839" s="54">
        <v>12202</v>
      </c>
      <c r="N2839" s="54">
        <v>13122</v>
      </c>
      <c r="O2839" s="45"/>
      <c r="P2839" s="45"/>
      <c r="Q2839" s="45"/>
      <c r="R2839" s="45"/>
      <c r="S2839" s="45"/>
      <c r="T2839" s="45"/>
      <c r="U2839" s="45"/>
      <c r="V2839" s="45"/>
      <c r="W2839" s="45"/>
      <c r="X2839" s="45"/>
      <c r="Y2839" s="45"/>
      <c r="Z2839" s="45"/>
      <c r="AA2839" s="45"/>
      <c r="AB2839" s="45"/>
      <c r="AC2839" s="45"/>
      <c r="AD2839" s="45"/>
      <c r="AE2839" s="45"/>
      <c r="AF2839" s="45"/>
      <c r="AG2839" s="45"/>
      <c r="AH2839" s="45"/>
      <c r="AI2839" s="45"/>
      <c r="AJ2839" s="45"/>
      <c r="AK2839" s="45"/>
      <c r="AL2839" s="45"/>
      <c r="AM2839" s="45"/>
      <c r="AN2839" s="45"/>
      <c r="AO2839" s="45"/>
      <c r="AP2839" s="45"/>
    </row>
    <row r="2840" spans="1:42" s="16" customFormat="1" ht="12">
      <c r="A2840" s="14" t="s">
        <v>5230</v>
      </c>
      <c r="B2840" s="15" t="s">
        <v>5231</v>
      </c>
      <c r="C2840" s="47">
        <v>1285569.21</v>
      </c>
      <c r="D2840" s="47">
        <v>1430119.6000008751</v>
      </c>
      <c r="E2840" s="47">
        <v>1700754.3000011616</v>
      </c>
      <c r="F2840" s="54">
        <v>22730</v>
      </c>
      <c r="G2840" s="54">
        <v>25285</v>
      </c>
      <c r="H2840" s="54">
        <v>28890</v>
      </c>
      <c r="I2840" s="54">
        <v>22730</v>
      </c>
      <c r="J2840" s="54">
        <v>25285</v>
      </c>
      <c r="K2840" s="54">
        <v>28890</v>
      </c>
      <c r="L2840" s="54">
        <v>19472</v>
      </c>
      <c r="M2840" s="54">
        <v>22060</v>
      </c>
      <c r="N2840" s="54">
        <v>25227</v>
      </c>
      <c r="O2840" s="45"/>
      <c r="P2840" s="45"/>
      <c r="Q2840" s="45"/>
      <c r="R2840" s="45"/>
      <c r="S2840" s="45"/>
      <c r="T2840" s="45"/>
      <c r="U2840" s="45"/>
      <c r="V2840" s="45"/>
      <c r="W2840" s="45"/>
      <c r="X2840" s="45"/>
      <c r="Y2840" s="45"/>
      <c r="Z2840" s="45"/>
      <c r="AA2840" s="45"/>
      <c r="AB2840" s="45"/>
      <c r="AC2840" s="45"/>
      <c r="AD2840" s="45"/>
      <c r="AE2840" s="45"/>
      <c r="AF2840" s="45"/>
      <c r="AG2840" s="45"/>
      <c r="AH2840" s="45"/>
      <c r="AI2840" s="45"/>
      <c r="AJ2840" s="45"/>
      <c r="AK2840" s="45"/>
      <c r="AL2840" s="45"/>
      <c r="AM2840" s="45"/>
      <c r="AN2840" s="45"/>
      <c r="AO2840" s="45"/>
      <c r="AP2840" s="45"/>
    </row>
    <row r="2841" spans="1:42" s="16" customFormat="1" ht="12">
      <c r="A2841" s="14" t="s">
        <v>5232</v>
      </c>
      <c r="B2841" s="15" t="s">
        <v>5233</v>
      </c>
      <c r="C2841" s="47">
        <v>819775.05</v>
      </c>
      <c r="D2841" s="47">
        <v>906235.44999978924</v>
      </c>
      <c r="E2841" s="47">
        <v>1064410.070000167</v>
      </c>
      <c r="F2841" s="54">
        <v>12818</v>
      </c>
      <c r="G2841" s="54">
        <v>14171</v>
      </c>
      <c r="H2841" s="54">
        <v>15973</v>
      </c>
      <c r="I2841" s="54">
        <v>12818</v>
      </c>
      <c r="J2841" s="54">
        <v>14171</v>
      </c>
      <c r="K2841" s="54">
        <v>15973</v>
      </c>
      <c r="L2841" s="54">
        <v>12413</v>
      </c>
      <c r="M2841" s="54">
        <v>13756</v>
      </c>
      <c r="N2841" s="54">
        <v>15442</v>
      </c>
      <c r="O2841" s="45"/>
      <c r="P2841" s="45"/>
      <c r="Q2841" s="45"/>
      <c r="R2841" s="45"/>
      <c r="S2841" s="45"/>
      <c r="T2841" s="45"/>
      <c r="U2841" s="45"/>
      <c r="V2841" s="45"/>
      <c r="W2841" s="45"/>
      <c r="X2841" s="45"/>
      <c r="Y2841" s="45"/>
      <c r="Z2841" s="45"/>
      <c r="AA2841" s="45"/>
      <c r="AB2841" s="45"/>
      <c r="AC2841" s="45"/>
      <c r="AD2841" s="45"/>
      <c r="AE2841" s="45"/>
      <c r="AF2841" s="45"/>
      <c r="AG2841" s="45"/>
      <c r="AH2841" s="45"/>
      <c r="AI2841" s="45"/>
      <c r="AJ2841" s="45"/>
      <c r="AK2841" s="45"/>
      <c r="AL2841" s="45"/>
      <c r="AM2841" s="45"/>
      <c r="AN2841" s="45"/>
      <c r="AO2841" s="45"/>
      <c r="AP2841" s="45"/>
    </row>
    <row r="2842" spans="1:42" s="16" customFormat="1" ht="12">
      <c r="A2842" s="14" t="s">
        <v>5234</v>
      </c>
      <c r="B2842" s="15" t="s">
        <v>5235</v>
      </c>
      <c r="C2842" s="47">
        <v>1141098</v>
      </c>
      <c r="D2842" s="47">
        <v>2278858.9600017136</v>
      </c>
      <c r="E2842" s="47">
        <v>2714525.1400030861</v>
      </c>
      <c r="F2842" s="54">
        <v>20175</v>
      </c>
      <c r="G2842" s="54">
        <v>40291</v>
      </c>
      <c r="H2842" s="54">
        <v>46111</v>
      </c>
      <c r="I2842" s="54">
        <v>20175</v>
      </c>
      <c r="J2842" s="54">
        <v>40291</v>
      </c>
      <c r="K2842" s="54">
        <v>46111</v>
      </c>
      <c r="L2842" s="54">
        <v>19819</v>
      </c>
      <c r="M2842" s="54">
        <v>39268</v>
      </c>
      <c r="N2842" s="54">
        <v>44826</v>
      </c>
      <c r="O2842" s="45"/>
      <c r="P2842" s="45"/>
      <c r="Q2842" s="45"/>
      <c r="R2842" s="45"/>
      <c r="S2842" s="45"/>
      <c r="T2842" s="45"/>
      <c r="U2842" s="45"/>
      <c r="V2842" s="45"/>
      <c r="W2842" s="45"/>
      <c r="X2842" s="45"/>
      <c r="Y2842" s="45"/>
      <c r="Z2842" s="45"/>
      <c r="AA2842" s="45"/>
      <c r="AB2842" s="45"/>
      <c r="AC2842" s="45"/>
      <c r="AD2842" s="45"/>
      <c r="AE2842" s="45"/>
      <c r="AF2842" s="45"/>
      <c r="AG2842" s="45"/>
      <c r="AH2842" s="45"/>
      <c r="AI2842" s="45"/>
      <c r="AJ2842" s="45"/>
      <c r="AK2842" s="45"/>
      <c r="AL2842" s="45"/>
      <c r="AM2842" s="45"/>
      <c r="AN2842" s="45"/>
      <c r="AO2842" s="45"/>
      <c r="AP2842" s="45"/>
    </row>
    <row r="2843" spans="1:42" s="16" customFormat="1" ht="12">
      <c r="A2843" s="14" t="s">
        <v>5236</v>
      </c>
      <c r="B2843" s="15" t="s">
        <v>5237</v>
      </c>
      <c r="C2843" s="47">
        <v>588845.13</v>
      </c>
      <c r="D2843" s="47">
        <v>600727.80000005639</v>
      </c>
      <c r="E2843" s="47">
        <v>810396.94999930996</v>
      </c>
      <c r="F2843" s="54">
        <v>45541</v>
      </c>
      <c r="G2843" s="54">
        <v>46459</v>
      </c>
      <c r="H2843" s="54">
        <v>60795</v>
      </c>
      <c r="I2843" s="54">
        <v>45541</v>
      </c>
      <c r="J2843" s="54">
        <v>46459</v>
      </c>
      <c r="K2843" s="54">
        <v>60795</v>
      </c>
      <c r="L2843" s="54">
        <v>40594</v>
      </c>
      <c r="M2843" s="54">
        <v>41452</v>
      </c>
      <c r="N2843" s="54">
        <v>54301</v>
      </c>
      <c r="O2843" s="45"/>
      <c r="P2843" s="45"/>
      <c r="Q2843" s="45"/>
      <c r="R2843" s="45"/>
      <c r="S2843" s="45"/>
      <c r="T2843" s="45"/>
      <c r="U2843" s="45"/>
      <c r="V2843" s="45"/>
      <c r="W2843" s="45"/>
      <c r="X2843" s="45"/>
      <c r="Y2843" s="45"/>
      <c r="Z2843" s="45"/>
      <c r="AA2843" s="45"/>
      <c r="AB2843" s="45"/>
      <c r="AC2843" s="45"/>
      <c r="AD2843" s="45"/>
      <c r="AE2843" s="45"/>
      <c r="AF2843" s="45"/>
      <c r="AG2843" s="45"/>
      <c r="AH2843" s="45"/>
      <c r="AI2843" s="45"/>
      <c r="AJ2843" s="45"/>
      <c r="AK2843" s="45"/>
      <c r="AL2843" s="45"/>
      <c r="AM2843" s="45"/>
      <c r="AN2843" s="45"/>
      <c r="AO2843" s="45"/>
      <c r="AP2843" s="45"/>
    </row>
    <row r="2844" spans="1:42" s="16" customFormat="1" ht="12">
      <c r="A2844" s="14" t="s">
        <v>5238</v>
      </c>
      <c r="B2844" s="15" t="s">
        <v>5821</v>
      </c>
      <c r="C2844" s="47">
        <v>635636.73</v>
      </c>
      <c r="D2844" s="47">
        <v>645372.96000010078</v>
      </c>
      <c r="E2844" s="47">
        <v>784450.43999955524</v>
      </c>
      <c r="F2844" s="54">
        <v>32447</v>
      </c>
      <c r="G2844" s="54">
        <v>32943</v>
      </c>
      <c r="H2844" s="54">
        <v>38529</v>
      </c>
      <c r="I2844" s="54">
        <v>32447</v>
      </c>
      <c r="J2844" s="54">
        <v>32943</v>
      </c>
      <c r="K2844" s="54">
        <v>38529</v>
      </c>
      <c r="L2844" s="54">
        <v>30098</v>
      </c>
      <c r="M2844" s="54">
        <v>30828</v>
      </c>
      <c r="N2844" s="54">
        <v>36050</v>
      </c>
      <c r="O2844" s="45"/>
      <c r="P2844" s="45"/>
      <c r="Q2844" s="45"/>
      <c r="R2844" s="45"/>
      <c r="S2844" s="45"/>
      <c r="T2844" s="45"/>
      <c r="U2844" s="45"/>
      <c r="V2844" s="45"/>
      <c r="W2844" s="45"/>
      <c r="X2844" s="45"/>
      <c r="Y2844" s="45"/>
      <c r="Z2844" s="45"/>
      <c r="AA2844" s="45"/>
      <c r="AB2844" s="45"/>
      <c r="AC2844" s="45"/>
      <c r="AD2844" s="45"/>
      <c r="AE2844" s="45"/>
      <c r="AF2844" s="45"/>
      <c r="AG2844" s="45"/>
      <c r="AH2844" s="45"/>
      <c r="AI2844" s="45"/>
      <c r="AJ2844" s="45"/>
      <c r="AK2844" s="45"/>
      <c r="AL2844" s="45"/>
      <c r="AM2844" s="45"/>
      <c r="AN2844" s="45"/>
      <c r="AO2844" s="45"/>
      <c r="AP2844" s="45"/>
    </row>
    <row r="2845" spans="1:42" s="16" customFormat="1" ht="12">
      <c r="A2845" s="14" t="s">
        <v>5239</v>
      </c>
      <c r="B2845" s="15" t="s">
        <v>5240</v>
      </c>
      <c r="C2845" s="47">
        <v>3467971.1</v>
      </c>
      <c r="D2845" s="47">
        <v>3605494.6400026944</v>
      </c>
      <c r="E2845" s="47">
        <v>4137832.5300010708</v>
      </c>
      <c r="F2845" s="54">
        <v>54545</v>
      </c>
      <c r="G2845" s="54">
        <v>56708</v>
      </c>
      <c r="H2845" s="54">
        <v>62439</v>
      </c>
      <c r="I2845" s="54">
        <v>54545</v>
      </c>
      <c r="J2845" s="54">
        <v>56708</v>
      </c>
      <c r="K2845" s="54">
        <v>62439</v>
      </c>
      <c r="L2845" s="54">
        <v>51872</v>
      </c>
      <c r="M2845" s="54">
        <v>53742</v>
      </c>
      <c r="N2845" s="54">
        <v>57458</v>
      </c>
      <c r="O2845" s="45"/>
      <c r="P2845" s="45"/>
      <c r="Q2845" s="45"/>
      <c r="R2845" s="45"/>
      <c r="S2845" s="45"/>
      <c r="T2845" s="45"/>
      <c r="U2845" s="45"/>
      <c r="V2845" s="45"/>
      <c r="W2845" s="45"/>
      <c r="X2845" s="45"/>
      <c r="Y2845" s="45"/>
      <c r="Z2845" s="45"/>
      <c r="AA2845" s="45"/>
      <c r="AB2845" s="45"/>
      <c r="AC2845" s="45"/>
      <c r="AD2845" s="45"/>
      <c r="AE2845" s="45"/>
      <c r="AF2845" s="45"/>
      <c r="AG2845" s="45"/>
      <c r="AH2845" s="45"/>
      <c r="AI2845" s="45"/>
      <c r="AJ2845" s="45"/>
      <c r="AK2845" s="45"/>
      <c r="AL2845" s="45"/>
      <c r="AM2845" s="45"/>
      <c r="AN2845" s="45"/>
      <c r="AO2845" s="45"/>
      <c r="AP2845" s="45"/>
    </row>
    <row r="2846" spans="1:42" s="16" customFormat="1" ht="12">
      <c r="A2846" s="14" t="s">
        <v>5241</v>
      </c>
      <c r="B2846" s="15" t="s">
        <v>5242</v>
      </c>
      <c r="C2846" s="47">
        <v>5494713.1799999997</v>
      </c>
      <c r="D2846" s="47">
        <v>5875549.3499949938</v>
      </c>
      <c r="E2846" s="47">
        <v>6445262.1199973952</v>
      </c>
      <c r="F2846" s="54">
        <v>71462</v>
      </c>
      <c r="G2846" s="54">
        <v>76415</v>
      </c>
      <c r="H2846" s="54">
        <v>80596</v>
      </c>
      <c r="I2846" s="54">
        <v>71462</v>
      </c>
      <c r="J2846" s="54">
        <v>76415</v>
      </c>
      <c r="K2846" s="54">
        <v>80596</v>
      </c>
      <c r="L2846" s="54">
        <v>68950</v>
      </c>
      <c r="M2846" s="54">
        <v>73460</v>
      </c>
      <c r="N2846" s="54">
        <v>77480</v>
      </c>
      <c r="O2846" s="45"/>
      <c r="P2846" s="45"/>
      <c r="Q2846" s="45"/>
      <c r="R2846" s="45"/>
      <c r="S2846" s="45"/>
      <c r="T2846" s="45"/>
      <c r="U2846" s="45"/>
      <c r="V2846" s="45"/>
      <c r="W2846" s="45"/>
      <c r="X2846" s="45"/>
      <c r="Y2846" s="45"/>
      <c r="Z2846" s="45"/>
      <c r="AA2846" s="45"/>
      <c r="AB2846" s="45"/>
      <c r="AC2846" s="45"/>
      <c r="AD2846" s="45"/>
      <c r="AE2846" s="45"/>
      <c r="AF2846" s="45"/>
      <c r="AG2846" s="45"/>
      <c r="AH2846" s="45"/>
      <c r="AI2846" s="45"/>
      <c r="AJ2846" s="45"/>
      <c r="AK2846" s="45"/>
      <c r="AL2846" s="45"/>
      <c r="AM2846" s="45"/>
      <c r="AN2846" s="45"/>
      <c r="AO2846" s="45"/>
      <c r="AP2846" s="45"/>
    </row>
    <row r="2847" spans="1:42" s="16" customFormat="1" ht="12">
      <c r="A2847" s="14" t="s">
        <v>5243</v>
      </c>
      <c r="B2847" s="15" t="s">
        <v>5244</v>
      </c>
      <c r="C2847" s="47">
        <v>1678252.29</v>
      </c>
      <c r="D2847" s="47">
        <v>1869517.8599997282</v>
      </c>
      <c r="E2847" s="47">
        <v>2173502.3499994851</v>
      </c>
      <c r="F2847" s="54">
        <v>15873</v>
      </c>
      <c r="G2847" s="54">
        <v>17682</v>
      </c>
      <c r="H2847" s="54">
        <v>19767</v>
      </c>
      <c r="I2847" s="54">
        <v>15873</v>
      </c>
      <c r="J2847" s="54">
        <v>17682</v>
      </c>
      <c r="K2847" s="54">
        <v>19767</v>
      </c>
      <c r="L2847" s="54">
        <v>15688</v>
      </c>
      <c r="M2847" s="54">
        <v>17437</v>
      </c>
      <c r="N2847" s="54">
        <v>19494</v>
      </c>
      <c r="O2847" s="45"/>
      <c r="P2847" s="45"/>
      <c r="Q2847" s="45"/>
      <c r="R2847" s="45"/>
      <c r="S2847" s="45"/>
      <c r="T2847" s="45"/>
      <c r="U2847" s="45"/>
      <c r="V2847" s="45"/>
      <c r="W2847" s="45"/>
      <c r="X2847" s="45"/>
      <c r="Y2847" s="45"/>
      <c r="Z2847" s="45"/>
      <c r="AA2847" s="45"/>
      <c r="AB2847" s="45"/>
      <c r="AC2847" s="45"/>
      <c r="AD2847" s="45"/>
      <c r="AE2847" s="45"/>
      <c r="AF2847" s="45"/>
      <c r="AG2847" s="45"/>
      <c r="AH2847" s="45"/>
      <c r="AI2847" s="45"/>
      <c r="AJ2847" s="45"/>
      <c r="AK2847" s="45"/>
      <c r="AL2847" s="45"/>
      <c r="AM2847" s="45"/>
      <c r="AN2847" s="45"/>
      <c r="AO2847" s="45"/>
      <c r="AP2847" s="45"/>
    </row>
    <row r="2848" spans="1:42" s="16" customFormat="1" ht="12">
      <c r="A2848" s="14" t="s">
        <v>5245</v>
      </c>
      <c r="B2848" s="15" t="s">
        <v>5246</v>
      </c>
      <c r="C2848" s="47">
        <v>468199.73</v>
      </c>
      <c r="D2848" s="47">
        <v>504273.3900000201</v>
      </c>
      <c r="E2848" s="47">
        <v>574294.72999997076</v>
      </c>
      <c r="F2848" s="54">
        <v>3089</v>
      </c>
      <c r="G2848" s="54">
        <v>3327</v>
      </c>
      <c r="H2848" s="54">
        <v>3641</v>
      </c>
      <c r="I2848" s="54">
        <v>3089</v>
      </c>
      <c r="J2848" s="54">
        <v>3327</v>
      </c>
      <c r="K2848" s="54">
        <v>3641</v>
      </c>
      <c r="L2848" s="54">
        <v>3075</v>
      </c>
      <c r="M2848" s="54">
        <v>3318</v>
      </c>
      <c r="N2848" s="54">
        <v>3631</v>
      </c>
      <c r="O2848" s="45"/>
      <c r="P2848" s="45"/>
      <c r="Q2848" s="45"/>
      <c r="R2848" s="45"/>
      <c r="S2848" s="45"/>
      <c r="T2848" s="45"/>
      <c r="U2848" s="45"/>
      <c r="V2848" s="45"/>
      <c r="W2848" s="45"/>
      <c r="X2848" s="45"/>
      <c r="Y2848" s="45"/>
      <c r="Z2848" s="45"/>
      <c r="AA2848" s="45"/>
      <c r="AB2848" s="45"/>
      <c r="AC2848" s="45"/>
      <c r="AD2848" s="45"/>
      <c r="AE2848" s="45"/>
      <c r="AF2848" s="45"/>
      <c r="AG2848" s="45"/>
      <c r="AH2848" s="45"/>
      <c r="AI2848" s="45"/>
      <c r="AJ2848" s="45"/>
      <c r="AK2848" s="45"/>
      <c r="AL2848" s="45"/>
      <c r="AM2848" s="45"/>
      <c r="AN2848" s="45"/>
      <c r="AO2848" s="45"/>
      <c r="AP2848" s="45"/>
    </row>
    <row r="2849" spans="1:44" s="16" customFormat="1" ht="12">
      <c r="A2849" s="14" t="s">
        <v>5247</v>
      </c>
      <c r="B2849" s="15" t="s">
        <v>5248</v>
      </c>
      <c r="C2849" s="47">
        <v>512369.55</v>
      </c>
      <c r="D2849" s="47">
        <v>459136.34999998816</v>
      </c>
      <c r="E2849" s="47">
        <v>524746.14000002388</v>
      </c>
      <c r="F2849" s="54">
        <v>3465</v>
      </c>
      <c r="G2849" s="54">
        <v>3105</v>
      </c>
      <c r="H2849" s="54">
        <v>3407</v>
      </c>
      <c r="I2849" s="54">
        <v>3465</v>
      </c>
      <c r="J2849" s="54">
        <v>3105</v>
      </c>
      <c r="K2849" s="54">
        <v>3407</v>
      </c>
      <c r="L2849" s="54">
        <v>3447</v>
      </c>
      <c r="M2849" s="54">
        <v>3090</v>
      </c>
      <c r="N2849" s="54">
        <v>3390</v>
      </c>
      <c r="O2849" s="45"/>
      <c r="P2849" s="45"/>
      <c r="Q2849" s="45"/>
      <c r="R2849" s="45"/>
      <c r="S2849" s="45"/>
      <c r="T2849" s="45"/>
      <c r="U2849" s="45"/>
      <c r="V2849" s="45"/>
      <c r="W2849" s="45"/>
      <c r="X2849" s="45"/>
      <c r="Y2849" s="45"/>
      <c r="Z2849" s="45"/>
      <c r="AA2849" s="45"/>
      <c r="AB2849" s="45"/>
      <c r="AC2849" s="45"/>
      <c r="AD2849" s="45"/>
      <c r="AE2849" s="45"/>
      <c r="AF2849" s="45"/>
      <c r="AG2849" s="45"/>
      <c r="AH2849" s="45"/>
      <c r="AI2849" s="45"/>
      <c r="AJ2849" s="45"/>
      <c r="AK2849" s="45"/>
      <c r="AL2849" s="45"/>
      <c r="AM2849" s="45"/>
      <c r="AN2849" s="45"/>
      <c r="AO2849" s="45"/>
      <c r="AP2849" s="45"/>
    </row>
    <row r="2850" spans="1:44" s="16" customFormat="1" ht="12">
      <c r="A2850" s="14" t="s">
        <v>5249</v>
      </c>
      <c r="B2850" s="15" t="s">
        <v>5250</v>
      </c>
      <c r="C2850" s="47">
        <v>76235.28</v>
      </c>
      <c r="D2850" s="47">
        <v>88622.219999988884</v>
      </c>
      <c r="E2850" s="47">
        <v>94403.060000010126</v>
      </c>
      <c r="F2850" s="54">
        <v>5896</v>
      </c>
      <c r="G2850" s="54">
        <v>6853</v>
      </c>
      <c r="H2850" s="54">
        <v>7082</v>
      </c>
      <c r="I2850" s="54">
        <v>5896</v>
      </c>
      <c r="J2850" s="54">
        <v>6853</v>
      </c>
      <c r="K2850" s="54">
        <v>7082</v>
      </c>
      <c r="L2850" s="54">
        <v>5777</v>
      </c>
      <c r="M2850" s="54">
        <v>6724</v>
      </c>
      <c r="N2850" s="54">
        <v>6923</v>
      </c>
      <c r="O2850" s="45"/>
      <c r="P2850" s="45"/>
      <c r="Q2850" s="45"/>
      <c r="R2850" s="45"/>
      <c r="S2850" s="45"/>
      <c r="T2850" s="45"/>
      <c r="U2850" s="45"/>
      <c r="V2850" s="45"/>
      <c r="W2850" s="45"/>
      <c r="X2850" s="45"/>
      <c r="Y2850" s="45"/>
      <c r="Z2850" s="45"/>
      <c r="AA2850" s="45"/>
      <c r="AB2850" s="45"/>
      <c r="AC2850" s="45"/>
      <c r="AD2850" s="45"/>
      <c r="AE2850" s="45"/>
      <c r="AF2850" s="45"/>
      <c r="AG2850" s="45"/>
      <c r="AH2850" s="45"/>
      <c r="AI2850" s="45"/>
      <c r="AJ2850" s="45"/>
      <c r="AK2850" s="45"/>
      <c r="AL2850" s="45"/>
      <c r="AM2850" s="45"/>
      <c r="AN2850" s="45"/>
      <c r="AO2850" s="45"/>
      <c r="AP2850" s="45"/>
    </row>
    <row r="2851" spans="1:44" s="24" customFormat="1" ht="12">
      <c r="A2851" s="14" t="s">
        <v>5251</v>
      </c>
      <c r="B2851" s="15" t="s">
        <v>5252</v>
      </c>
      <c r="C2851" s="47">
        <v>879.24</v>
      </c>
      <c r="D2851" s="47">
        <v>1422.3000000000002</v>
      </c>
      <c r="E2851" s="47">
        <v>1986.1699999999962</v>
      </c>
      <c r="F2851" s="54">
        <v>68</v>
      </c>
      <c r="G2851" s="54">
        <v>110</v>
      </c>
      <c r="H2851" s="54">
        <v>149</v>
      </c>
      <c r="I2851" s="54">
        <v>68</v>
      </c>
      <c r="J2851" s="54">
        <v>110</v>
      </c>
      <c r="K2851" s="54">
        <v>149</v>
      </c>
      <c r="L2851" s="54">
        <v>68</v>
      </c>
      <c r="M2851" s="54">
        <v>106</v>
      </c>
      <c r="N2851" s="54">
        <v>146</v>
      </c>
      <c r="O2851" s="46"/>
      <c r="P2851" s="46"/>
      <c r="Q2851" s="46"/>
      <c r="R2851" s="46"/>
      <c r="S2851" s="46"/>
      <c r="T2851" s="46"/>
      <c r="U2851" s="46"/>
      <c r="V2851" s="46"/>
      <c r="W2851" s="46"/>
      <c r="X2851" s="46"/>
      <c r="Y2851" s="46"/>
      <c r="Z2851" s="46"/>
      <c r="AA2851" s="46"/>
      <c r="AB2851" s="46"/>
      <c r="AC2851" s="46"/>
      <c r="AD2851" s="46"/>
      <c r="AE2851" s="46"/>
      <c r="AF2851" s="46"/>
      <c r="AG2851" s="46"/>
      <c r="AH2851" s="46"/>
      <c r="AI2851" s="46"/>
      <c r="AJ2851" s="46"/>
      <c r="AK2851" s="46"/>
      <c r="AL2851" s="46"/>
      <c r="AM2851" s="46"/>
      <c r="AN2851" s="46"/>
      <c r="AO2851" s="46"/>
      <c r="AP2851" s="46"/>
      <c r="AQ2851" s="28"/>
      <c r="AR2851" s="28"/>
    </row>
    <row r="2852" spans="1:44">
      <c r="A2852" s="14" t="s">
        <v>5253</v>
      </c>
      <c r="B2852" s="15" t="s">
        <v>5254</v>
      </c>
      <c r="C2852" s="47">
        <v>587.70000000000005</v>
      </c>
      <c r="D2852" s="47">
        <v>1292.9399999999994</v>
      </c>
      <c r="E2852" s="47">
        <v>5822.9599999999809</v>
      </c>
      <c r="F2852" s="54">
        <v>30</v>
      </c>
      <c r="G2852" s="54">
        <v>66</v>
      </c>
      <c r="H2852" s="54">
        <v>286</v>
      </c>
      <c r="I2852" s="54">
        <v>30</v>
      </c>
      <c r="J2852" s="54">
        <v>66</v>
      </c>
      <c r="K2852" s="54">
        <v>286</v>
      </c>
      <c r="L2852" s="54">
        <v>30</v>
      </c>
      <c r="M2852" s="54">
        <v>66</v>
      </c>
      <c r="N2852" s="54">
        <v>286</v>
      </c>
    </row>
    <row r="2853" spans="1:44">
      <c r="A2853" s="14" t="s">
        <v>5255</v>
      </c>
      <c r="B2853" s="15" t="s">
        <v>5256</v>
      </c>
      <c r="C2853" s="47">
        <v>7755.4</v>
      </c>
      <c r="D2853" s="47">
        <v>25319.099999999962</v>
      </c>
      <c r="E2853" s="47">
        <v>16138.439999999997</v>
      </c>
      <c r="F2853" s="54">
        <v>34</v>
      </c>
      <c r="G2853" s="54">
        <v>111</v>
      </c>
      <c r="H2853" s="54">
        <v>68</v>
      </c>
      <c r="I2853" s="54">
        <v>34</v>
      </c>
      <c r="J2853" s="54">
        <v>111</v>
      </c>
      <c r="K2853" s="54">
        <v>68</v>
      </c>
      <c r="L2853" s="54">
        <v>34</v>
      </c>
      <c r="M2853" s="54">
        <v>111</v>
      </c>
      <c r="N2853" s="54">
        <v>68</v>
      </c>
    </row>
    <row r="2854" spans="1:44">
      <c r="A2854" s="14" t="s">
        <v>5257</v>
      </c>
      <c r="B2854" s="15" t="s">
        <v>5258</v>
      </c>
      <c r="C2854" s="47">
        <v>350064.93</v>
      </c>
      <c r="D2854" s="47">
        <v>314966.61000001169</v>
      </c>
      <c r="E2854" s="47">
        <v>322392.84000001394</v>
      </c>
      <c r="F2854" s="54">
        <v>3431</v>
      </c>
      <c r="G2854" s="54">
        <v>3087</v>
      </c>
      <c r="H2854" s="54">
        <v>3034</v>
      </c>
      <c r="I2854" s="54">
        <v>3431</v>
      </c>
      <c r="J2854" s="54">
        <v>3087</v>
      </c>
      <c r="K2854" s="54">
        <v>3034</v>
      </c>
      <c r="L2854" s="54">
        <v>3418</v>
      </c>
      <c r="M2854" s="54">
        <v>3071</v>
      </c>
      <c r="N2854" s="54">
        <v>3022</v>
      </c>
    </row>
    <row r="2855" spans="1:44">
      <c r="A2855" s="14" t="s">
        <v>5259</v>
      </c>
      <c r="B2855" s="15" t="s">
        <v>5260</v>
      </c>
      <c r="C2855" s="47">
        <v>125176.92</v>
      </c>
      <c r="D2855" s="47">
        <v>147167.46000000203</v>
      </c>
      <c r="E2855" s="47">
        <v>150263.63000000187</v>
      </c>
      <c r="F2855" s="54">
        <v>1628</v>
      </c>
      <c r="G2855" s="54">
        <v>1914</v>
      </c>
      <c r="H2855" s="54">
        <v>1879</v>
      </c>
      <c r="I2855" s="54">
        <v>1628</v>
      </c>
      <c r="J2855" s="54">
        <v>1914</v>
      </c>
      <c r="K2855" s="54">
        <v>1879</v>
      </c>
      <c r="L2855" s="54">
        <v>1624</v>
      </c>
      <c r="M2855" s="54">
        <v>1904</v>
      </c>
      <c r="N2855" s="54">
        <v>1871</v>
      </c>
    </row>
    <row r="2856" spans="1:44">
      <c r="A2856" s="14" t="s">
        <v>5261</v>
      </c>
      <c r="B2856" s="15" t="s">
        <v>5262</v>
      </c>
      <c r="C2856" s="47">
        <v>13876.08</v>
      </c>
      <c r="D2856" s="47">
        <v>14998.410000000036</v>
      </c>
      <c r="E2856" s="47">
        <v>15088.920000000026</v>
      </c>
      <c r="F2856" s="54">
        <v>136</v>
      </c>
      <c r="G2856" s="54">
        <v>147</v>
      </c>
      <c r="H2856" s="54">
        <v>142</v>
      </c>
      <c r="I2856" s="54">
        <v>136</v>
      </c>
      <c r="J2856" s="54">
        <v>147</v>
      </c>
      <c r="K2856" s="54">
        <v>142</v>
      </c>
      <c r="L2856" s="54">
        <v>136</v>
      </c>
      <c r="M2856" s="54">
        <v>147</v>
      </c>
      <c r="N2856" s="54">
        <v>142</v>
      </c>
    </row>
    <row r="2857" spans="1:44">
      <c r="A2857" s="14" t="s">
        <v>5263</v>
      </c>
      <c r="B2857" s="15" t="s">
        <v>5264</v>
      </c>
      <c r="C2857" s="47">
        <v>120497.43</v>
      </c>
      <c r="D2857" s="47">
        <v>101315.78999999908</v>
      </c>
      <c r="E2857" s="47">
        <v>74913.299999999945</v>
      </c>
      <c r="F2857" s="54">
        <v>1181</v>
      </c>
      <c r="G2857" s="54">
        <v>993</v>
      </c>
      <c r="H2857" s="54">
        <v>705</v>
      </c>
      <c r="I2857" s="54">
        <v>1181</v>
      </c>
      <c r="J2857" s="54">
        <v>993</v>
      </c>
      <c r="K2857" s="54">
        <v>705</v>
      </c>
      <c r="L2857" s="54">
        <v>1176</v>
      </c>
      <c r="M2857" s="54">
        <v>989</v>
      </c>
      <c r="N2857" s="54">
        <v>705</v>
      </c>
    </row>
    <row r="2858" spans="1:44">
      <c r="A2858" s="14" t="s">
        <v>5265</v>
      </c>
      <c r="B2858" s="15" t="s">
        <v>5266</v>
      </c>
      <c r="C2858" s="47">
        <v>87619.98</v>
      </c>
      <c r="D2858" s="47">
        <v>71422.400000000096</v>
      </c>
      <c r="E2858" s="47">
        <v>51031.750000000276</v>
      </c>
      <c r="F2858" s="54">
        <v>687</v>
      </c>
      <c r="G2858" s="54">
        <v>560</v>
      </c>
      <c r="H2858" s="54">
        <v>385</v>
      </c>
      <c r="I2858" s="54">
        <v>687</v>
      </c>
      <c r="J2858" s="54">
        <v>560</v>
      </c>
      <c r="K2858" s="54">
        <v>385</v>
      </c>
      <c r="L2858" s="54">
        <v>683</v>
      </c>
      <c r="M2858" s="54">
        <v>560</v>
      </c>
      <c r="N2858" s="54">
        <v>385</v>
      </c>
    </row>
    <row r="2859" spans="1:44">
      <c r="A2859" s="14" t="s">
        <v>5267</v>
      </c>
      <c r="B2859" s="15" t="s">
        <v>5268</v>
      </c>
      <c r="C2859" s="47">
        <v>82197.210000000006</v>
      </c>
      <c r="D2859" s="47">
        <v>122647.19999999677</v>
      </c>
      <c r="E2859" s="47">
        <v>172795.49999999822</v>
      </c>
      <c r="F2859" s="54">
        <v>697</v>
      </c>
      <c r="G2859" s="54">
        <v>1040</v>
      </c>
      <c r="H2859" s="54">
        <v>1410</v>
      </c>
      <c r="I2859" s="54">
        <v>697</v>
      </c>
      <c r="J2859" s="54">
        <v>1040</v>
      </c>
      <c r="K2859" s="54">
        <v>1410</v>
      </c>
      <c r="L2859" s="54">
        <v>694</v>
      </c>
      <c r="M2859" s="54">
        <v>1035</v>
      </c>
      <c r="N2859" s="54">
        <v>1403</v>
      </c>
    </row>
    <row r="2860" spans="1:44">
      <c r="A2860" s="14" t="s">
        <v>5269</v>
      </c>
      <c r="B2860" s="15" t="s">
        <v>5270</v>
      </c>
      <c r="C2860" s="47">
        <v>69381.759999999995</v>
      </c>
      <c r="D2860" s="47">
        <v>105475.57999999839</v>
      </c>
      <c r="E2860" s="47">
        <v>159325.09999999954</v>
      </c>
      <c r="F2860" s="54">
        <v>544</v>
      </c>
      <c r="G2860" s="54">
        <v>827</v>
      </c>
      <c r="H2860" s="54">
        <v>1202</v>
      </c>
      <c r="I2860" s="54">
        <v>544</v>
      </c>
      <c r="J2860" s="54">
        <v>827</v>
      </c>
      <c r="K2860" s="54">
        <v>1202</v>
      </c>
      <c r="L2860" s="54">
        <v>543</v>
      </c>
      <c r="M2860" s="54">
        <v>826</v>
      </c>
      <c r="N2860" s="54">
        <v>1198</v>
      </c>
    </row>
    <row r="2861" spans="1:44">
      <c r="A2861" s="14" t="s">
        <v>5822</v>
      </c>
      <c r="B2861" s="15" t="s">
        <v>5823</v>
      </c>
      <c r="C2861" s="47" t="s">
        <v>5836</v>
      </c>
      <c r="D2861" s="47"/>
      <c r="E2861" s="47">
        <v>113.49</v>
      </c>
      <c r="F2861" s="54" t="s">
        <v>5836</v>
      </c>
      <c r="G2861" s="54" t="s">
        <v>5836</v>
      </c>
      <c r="H2861" s="54">
        <v>1</v>
      </c>
      <c r="I2861" s="54" t="s">
        <v>5836</v>
      </c>
      <c r="J2861" s="54" t="s">
        <v>5836</v>
      </c>
      <c r="K2861" s="54">
        <v>1</v>
      </c>
      <c r="L2861" s="54" t="s">
        <v>5836</v>
      </c>
      <c r="M2861" s="54" t="s">
        <v>5836</v>
      </c>
      <c r="N2861" s="54">
        <v>1</v>
      </c>
    </row>
    <row r="2862" spans="1:44">
      <c r="A2862" s="14" t="s">
        <v>5271</v>
      </c>
      <c r="B2862" s="15" t="s">
        <v>5272</v>
      </c>
      <c r="C2862" s="47">
        <v>644536.62</v>
      </c>
      <c r="D2862" s="47">
        <v>726325.86000012327</v>
      </c>
      <c r="E2862" s="47">
        <v>867848.27000041015</v>
      </c>
      <c r="F2862" s="54">
        <v>15162</v>
      </c>
      <c r="G2862" s="54">
        <v>17086</v>
      </c>
      <c r="H2862" s="54">
        <v>19697</v>
      </c>
      <c r="I2862" s="54">
        <v>15162</v>
      </c>
      <c r="J2862" s="54">
        <v>17086</v>
      </c>
      <c r="K2862" s="54">
        <v>19697</v>
      </c>
      <c r="L2862" s="54">
        <v>13288</v>
      </c>
      <c r="M2862" s="54">
        <v>15008</v>
      </c>
      <c r="N2862" s="54">
        <v>17340</v>
      </c>
    </row>
    <row r="2863" spans="1:44">
      <c r="A2863" s="14" t="s">
        <v>5273</v>
      </c>
      <c r="B2863" s="15" t="s">
        <v>5274</v>
      </c>
      <c r="C2863" s="47" t="s">
        <v>5836</v>
      </c>
      <c r="D2863" s="47">
        <v>38.07</v>
      </c>
      <c r="E2863" s="47"/>
      <c r="F2863" s="54" t="s">
        <v>5836</v>
      </c>
      <c r="G2863" s="54">
        <v>1</v>
      </c>
      <c r="H2863" s="54" t="s">
        <v>5836</v>
      </c>
      <c r="I2863" s="54" t="s">
        <v>5836</v>
      </c>
      <c r="J2863" s="54">
        <v>1</v>
      </c>
      <c r="K2863" s="54" t="s">
        <v>5836</v>
      </c>
      <c r="L2863" s="54" t="s">
        <v>5836</v>
      </c>
      <c r="M2863" s="54">
        <v>1</v>
      </c>
      <c r="N2863" s="54" t="s">
        <v>5836</v>
      </c>
    </row>
    <row r="2864" spans="1:44" ht="24.75">
      <c r="A2864" s="14" t="s">
        <v>5275</v>
      </c>
      <c r="B2864" s="15" t="s">
        <v>5276</v>
      </c>
      <c r="C2864" s="47">
        <v>84349.759999999995</v>
      </c>
      <c r="D2864" s="47">
        <v>98549.769999998942</v>
      </c>
      <c r="E2864" s="47">
        <v>124947.88000000303</v>
      </c>
      <c r="F2864" s="54">
        <v>992</v>
      </c>
      <c r="G2864" s="54">
        <v>1159</v>
      </c>
      <c r="H2864" s="54">
        <v>1412</v>
      </c>
      <c r="I2864" s="54">
        <v>992</v>
      </c>
      <c r="J2864" s="54">
        <v>1159</v>
      </c>
      <c r="K2864" s="54">
        <v>1412</v>
      </c>
      <c r="L2864" s="54">
        <v>950</v>
      </c>
      <c r="M2864" s="54">
        <v>1128</v>
      </c>
      <c r="N2864" s="54">
        <v>1366</v>
      </c>
    </row>
    <row r="2865" spans="1:14">
      <c r="A2865" s="14" t="s">
        <v>5277</v>
      </c>
      <c r="B2865" s="15" t="s">
        <v>5278</v>
      </c>
      <c r="C2865" s="47">
        <v>3097804.6</v>
      </c>
      <c r="D2865" s="47">
        <v>3029787.6399993473</v>
      </c>
      <c r="E2865" s="47">
        <v>3325433.6000001747</v>
      </c>
      <c r="F2865" s="54">
        <v>25009</v>
      </c>
      <c r="G2865" s="54">
        <v>24421</v>
      </c>
      <c r="H2865" s="54">
        <v>23440</v>
      </c>
      <c r="I2865" s="54">
        <v>25009</v>
      </c>
      <c r="J2865" s="54">
        <v>24421</v>
      </c>
      <c r="K2865" s="54">
        <v>23440</v>
      </c>
      <c r="L2865" s="54">
        <v>24756</v>
      </c>
      <c r="M2865" s="54">
        <v>24189</v>
      </c>
      <c r="N2865" s="54">
        <v>23220</v>
      </c>
    </row>
    <row r="2866" spans="1:14">
      <c r="A2866" s="14" t="s">
        <v>5279</v>
      </c>
      <c r="B2866" s="15" t="s">
        <v>5280</v>
      </c>
      <c r="C2866" s="47">
        <v>2909171.81</v>
      </c>
      <c r="D2866" s="47">
        <v>2873354.9299991392</v>
      </c>
      <c r="E2866" s="47">
        <v>2941312.5900009493</v>
      </c>
      <c r="F2866" s="54">
        <v>21443</v>
      </c>
      <c r="G2866" s="54">
        <v>21179</v>
      </c>
      <c r="H2866" s="54">
        <v>20851</v>
      </c>
      <c r="I2866" s="54">
        <v>21443</v>
      </c>
      <c r="J2866" s="54">
        <v>21179</v>
      </c>
      <c r="K2866" s="54">
        <v>20851</v>
      </c>
      <c r="L2866" s="54">
        <v>21241</v>
      </c>
      <c r="M2866" s="54">
        <v>20992</v>
      </c>
      <c r="N2866" s="54">
        <v>20673</v>
      </c>
    </row>
    <row r="2867" spans="1:14">
      <c r="A2867" s="14" t="s">
        <v>5281</v>
      </c>
      <c r="B2867" s="15" t="s">
        <v>5282</v>
      </c>
      <c r="C2867" s="47">
        <v>394326.24</v>
      </c>
      <c r="D2867" s="47">
        <v>383950.07000021788</v>
      </c>
      <c r="E2867" s="47">
        <v>388994.33999985282</v>
      </c>
      <c r="F2867" s="54">
        <v>24816</v>
      </c>
      <c r="G2867" s="54">
        <v>24163</v>
      </c>
      <c r="H2867" s="54">
        <v>23349</v>
      </c>
      <c r="I2867" s="54">
        <v>24816</v>
      </c>
      <c r="J2867" s="54">
        <v>24163</v>
      </c>
      <c r="K2867" s="54">
        <v>23349</v>
      </c>
      <c r="L2867" s="54">
        <v>24575</v>
      </c>
      <c r="M2867" s="54">
        <v>23933</v>
      </c>
      <c r="N2867" s="54">
        <v>23152</v>
      </c>
    </row>
    <row r="2868" spans="1:14" ht="24.75">
      <c r="A2868" s="14" t="s">
        <v>5283</v>
      </c>
      <c r="B2868" s="15" t="s">
        <v>5284</v>
      </c>
      <c r="C2868" s="47">
        <v>557030.86</v>
      </c>
      <c r="D2868" s="47">
        <v>495010.59000001877</v>
      </c>
      <c r="E2868" s="47">
        <v>433440.69999998104</v>
      </c>
      <c r="F2868" s="54">
        <v>3386</v>
      </c>
      <c r="G2868" s="54">
        <v>3009</v>
      </c>
      <c r="H2868" s="54">
        <v>2534</v>
      </c>
      <c r="I2868" s="54">
        <v>3386</v>
      </c>
      <c r="J2868" s="54">
        <v>3009</v>
      </c>
      <c r="K2868" s="54">
        <v>2534</v>
      </c>
      <c r="L2868" s="54">
        <v>3377</v>
      </c>
      <c r="M2868" s="54">
        <v>3001</v>
      </c>
      <c r="N2868" s="54">
        <v>2533</v>
      </c>
    </row>
    <row r="2869" spans="1:14">
      <c r="A2869" s="14" t="s">
        <v>5285</v>
      </c>
      <c r="B2869" s="15" t="s">
        <v>5286</v>
      </c>
      <c r="C2869" s="47">
        <v>160197.84</v>
      </c>
      <c r="D2869" s="47">
        <v>127382.64000000202</v>
      </c>
      <c r="E2869" s="47">
        <v>78611.300000001123</v>
      </c>
      <c r="F2869" s="54">
        <v>1611</v>
      </c>
      <c r="G2869" s="54">
        <v>1281</v>
      </c>
      <c r="H2869" s="54">
        <v>761</v>
      </c>
      <c r="I2869" s="54">
        <v>1611</v>
      </c>
      <c r="J2869" s="54">
        <v>1281</v>
      </c>
      <c r="K2869" s="54">
        <v>761</v>
      </c>
      <c r="L2869" s="54">
        <v>1604</v>
      </c>
      <c r="M2869" s="54">
        <v>1273</v>
      </c>
      <c r="N2869" s="54">
        <v>761</v>
      </c>
    </row>
    <row r="2870" spans="1:14" ht="24.75">
      <c r="A2870" s="14" t="s">
        <v>5824</v>
      </c>
      <c r="B2870" s="15" t="s">
        <v>5825</v>
      </c>
      <c r="C2870" s="47" t="s">
        <v>5836</v>
      </c>
      <c r="D2870" s="47"/>
      <c r="E2870" s="47">
        <v>1976.3700000000003</v>
      </c>
      <c r="F2870" s="54" t="s">
        <v>5836</v>
      </c>
      <c r="G2870" s="54" t="s">
        <v>5836</v>
      </c>
      <c r="H2870" s="54">
        <v>11</v>
      </c>
      <c r="I2870" s="54" t="s">
        <v>5836</v>
      </c>
      <c r="J2870" s="54" t="s">
        <v>5836</v>
      </c>
      <c r="K2870" s="54">
        <v>11</v>
      </c>
      <c r="L2870" s="54" t="s">
        <v>5836</v>
      </c>
      <c r="M2870" s="54" t="s">
        <v>5836</v>
      </c>
      <c r="N2870" s="54">
        <v>11</v>
      </c>
    </row>
    <row r="2871" spans="1:14">
      <c r="A2871" s="14" t="s">
        <v>5287</v>
      </c>
      <c r="B2871" s="15" t="s">
        <v>5288</v>
      </c>
      <c r="C2871" s="47">
        <v>2486</v>
      </c>
      <c r="D2871" s="47">
        <v>1591.0400000000004</v>
      </c>
      <c r="E2871" s="47">
        <v>1136.2999999999997</v>
      </c>
      <c r="F2871" s="54">
        <v>25</v>
      </c>
      <c r="G2871" s="54">
        <v>16</v>
      </c>
      <c r="H2871" s="54">
        <v>11</v>
      </c>
      <c r="I2871" s="54">
        <v>25</v>
      </c>
      <c r="J2871" s="54">
        <v>16</v>
      </c>
      <c r="K2871" s="54">
        <v>11</v>
      </c>
      <c r="L2871" s="54">
        <v>25</v>
      </c>
      <c r="M2871" s="54">
        <v>16</v>
      </c>
      <c r="N2871" s="54">
        <v>11</v>
      </c>
    </row>
    <row r="2872" spans="1:14">
      <c r="A2872" s="14" t="s">
        <v>5289</v>
      </c>
      <c r="B2872" s="15" t="s">
        <v>5290</v>
      </c>
      <c r="C2872" s="47">
        <v>321472.8</v>
      </c>
      <c r="D2872" s="47">
        <v>227303.99999999371</v>
      </c>
      <c r="E2872" s="47">
        <v>171219.73000000214</v>
      </c>
      <c r="F2872" s="54">
        <v>2376</v>
      </c>
      <c r="G2872" s="54">
        <v>1680</v>
      </c>
      <c r="H2872" s="54">
        <v>1217</v>
      </c>
      <c r="I2872" s="54">
        <v>2376</v>
      </c>
      <c r="J2872" s="54">
        <v>1680</v>
      </c>
      <c r="K2872" s="54">
        <v>1217</v>
      </c>
      <c r="L2872" s="54">
        <v>2375</v>
      </c>
      <c r="M2872" s="54">
        <v>1678</v>
      </c>
      <c r="N2872" s="54">
        <v>1215</v>
      </c>
    </row>
    <row r="2873" spans="1:14">
      <c r="A2873" s="14" t="s">
        <v>5291</v>
      </c>
      <c r="B2873" s="15" t="s">
        <v>5292</v>
      </c>
      <c r="C2873" s="47">
        <v>320390.40000000002</v>
      </c>
      <c r="D2873" s="47">
        <v>269382.29999999009</v>
      </c>
      <c r="E2873" s="47">
        <v>193167.3700000025</v>
      </c>
      <c r="F2873" s="54">
        <v>2368</v>
      </c>
      <c r="G2873" s="54">
        <v>1991</v>
      </c>
      <c r="H2873" s="54">
        <v>1373</v>
      </c>
      <c r="I2873" s="54">
        <v>2368</v>
      </c>
      <c r="J2873" s="54">
        <v>1991</v>
      </c>
      <c r="K2873" s="54">
        <v>1373</v>
      </c>
      <c r="L2873" s="54">
        <v>2365</v>
      </c>
      <c r="M2873" s="54">
        <v>1987</v>
      </c>
      <c r="N2873" s="54">
        <v>1370</v>
      </c>
    </row>
    <row r="2874" spans="1:14">
      <c r="A2874" s="14" t="s">
        <v>5293</v>
      </c>
      <c r="B2874" s="15" t="s">
        <v>5294</v>
      </c>
      <c r="C2874" s="47">
        <v>289903.05</v>
      </c>
      <c r="D2874" s="47">
        <v>320130.63000004622</v>
      </c>
      <c r="E2874" s="47">
        <v>361530.94999996712</v>
      </c>
      <c r="F2874" s="54">
        <v>7615</v>
      </c>
      <c r="G2874" s="54">
        <v>8409</v>
      </c>
      <c r="H2874" s="54">
        <v>9125</v>
      </c>
      <c r="I2874" s="54">
        <v>7615</v>
      </c>
      <c r="J2874" s="54">
        <v>8409</v>
      </c>
      <c r="K2874" s="54">
        <v>9125</v>
      </c>
      <c r="L2874" s="54">
        <v>7332</v>
      </c>
      <c r="M2874" s="54">
        <v>8096</v>
      </c>
      <c r="N2874" s="54">
        <v>8778</v>
      </c>
    </row>
    <row r="2875" spans="1:14">
      <c r="A2875" s="14" t="s">
        <v>5295</v>
      </c>
      <c r="B2875" s="15" t="s">
        <v>5296</v>
      </c>
      <c r="C2875" s="47">
        <v>122852.64</v>
      </c>
      <c r="D2875" s="47">
        <v>142754.16000000184</v>
      </c>
      <c r="E2875" s="47">
        <v>199961.73999998701</v>
      </c>
      <c r="F2875" s="54">
        <v>2426</v>
      </c>
      <c r="G2875" s="54">
        <v>2819</v>
      </c>
      <c r="H2875" s="54">
        <v>3803</v>
      </c>
      <c r="I2875" s="54">
        <v>2426</v>
      </c>
      <c r="J2875" s="54">
        <v>2819</v>
      </c>
      <c r="K2875" s="54">
        <v>3803</v>
      </c>
      <c r="L2875" s="54">
        <v>2362</v>
      </c>
      <c r="M2875" s="54">
        <v>2755</v>
      </c>
      <c r="N2875" s="54">
        <v>3696</v>
      </c>
    </row>
    <row r="2876" spans="1:14">
      <c r="A2876" s="14" t="s">
        <v>5297</v>
      </c>
      <c r="B2876" s="15" t="s">
        <v>5298</v>
      </c>
      <c r="C2876" s="47">
        <v>287254.44</v>
      </c>
      <c r="D2876" s="47">
        <v>274093.37999997981</v>
      </c>
      <c r="E2876" s="47">
        <v>262429.19999998197</v>
      </c>
      <c r="F2876" s="54">
        <v>4518</v>
      </c>
      <c r="G2876" s="54">
        <v>4311</v>
      </c>
      <c r="H2876" s="54">
        <v>3960</v>
      </c>
      <c r="I2876" s="54">
        <v>4518</v>
      </c>
      <c r="J2876" s="54">
        <v>4311</v>
      </c>
      <c r="K2876" s="54">
        <v>3960</v>
      </c>
      <c r="L2876" s="54">
        <v>4436</v>
      </c>
      <c r="M2876" s="54">
        <v>4217</v>
      </c>
      <c r="N2876" s="54">
        <v>3882</v>
      </c>
    </row>
    <row r="2877" spans="1:14">
      <c r="A2877" s="14" t="s">
        <v>5299</v>
      </c>
      <c r="B2877" s="15" t="s">
        <v>5300</v>
      </c>
      <c r="C2877" s="47">
        <v>32267.62</v>
      </c>
      <c r="D2877" s="47">
        <v>46552.10000000026</v>
      </c>
      <c r="E2877" s="47">
        <v>48778.400000000227</v>
      </c>
      <c r="F2877" s="54">
        <v>253</v>
      </c>
      <c r="G2877" s="54">
        <v>365</v>
      </c>
      <c r="H2877" s="54">
        <v>368</v>
      </c>
      <c r="I2877" s="54">
        <v>253</v>
      </c>
      <c r="J2877" s="54">
        <v>365</v>
      </c>
      <c r="K2877" s="54">
        <v>368</v>
      </c>
      <c r="L2877" s="54">
        <v>252</v>
      </c>
      <c r="M2877" s="54">
        <v>359</v>
      </c>
      <c r="N2877" s="54">
        <v>365</v>
      </c>
    </row>
    <row r="2878" spans="1:14">
      <c r="A2878" s="14" t="s">
        <v>5301</v>
      </c>
      <c r="B2878" s="15" t="s">
        <v>5302</v>
      </c>
      <c r="C2878" s="47">
        <v>765.27</v>
      </c>
      <c r="D2878" s="47">
        <v>510.17999999999995</v>
      </c>
      <c r="E2878" s="47">
        <v>353.96</v>
      </c>
      <c r="F2878" s="54">
        <v>9</v>
      </c>
      <c r="G2878" s="54">
        <v>6</v>
      </c>
      <c r="H2878" s="54">
        <v>4</v>
      </c>
      <c r="I2878" s="54">
        <v>9</v>
      </c>
      <c r="J2878" s="54">
        <v>6</v>
      </c>
      <c r="K2878" s="54">
        <v>4</v>
      </c>
      <c r="L2878" s="54">
        <v>9</v>
      </c>
      <c r="M2878" s="54">
        <v>6</v>
      </c>
      <c r="N2878" s="54">
        <v>4</v>
      </c>
    </row>
    <row r="2879" spans="1:14">
      <c r="A2879" s="14" t="s">
        <v>5303</v>
      </c>
      <c r="B2879" s="15" t="s">
        <v>5304</v>
      </c>
      <c r="C2879" s="47">
        <v>8884.59</v>
      </c>
      <c r="D2879" s="47">
        <v>13603.200000000059</v>
      </c>
      <c r="E2879" s="47">
        <v>15993.779999999942</v>
      </c>
      <c r="F2879" s="54">
        <v>209</v>
      </c>
      <c r="G2879" s="54">
        <v>320</v>
      </c>
      <c r="H2879" s="54">
        <v>363</v>
      </c>
      <c r="I2879" s="54">
        <v>209</v>
      </c>
      <c r="J2879" s="54">
        <v>320</v>
      </c>
      <c r="K2879" s="54">
        <v>363</v>
      </c>
      <c r="L2879" s="54">
        <v>208</v>
      </c>
      <c r="M2879" s="54">
        <v>316</v>
      </c>
      <c r="N2879" s="54">
        <v>361</v>
      </c>
    </row>
    <row r="2880" spans="1:14" ht="24.75">
      <c r="A2880" s="14" t="s">
        <v>5305</v>
      </c>
      <c r="B2880" s="15" t="s">
        <v>5306</v>
      </c>
      <c r="C2880" s="47">
        <v>110.53</v>
      </c>
      <c r="D2880" s="47"/>
      <c r="E2880" s="47"/>
      <c r="F2880" s="54">
        <v>1</v>
      </c>
      <c r="G2880" s="54" t="s">
        <v>5836</v>
      </c>
      <c r="H2880" s="54" t="s">
        <v>5836</v>
      </c>
      <c r="I2880" s="54">
        <v>1</v>
      </c>
      <c r="J2880" s="54" t="s">
        <v>5836</v>
      </c>
      <c r="K2880" s="54" t="s">
        <v>5836</v>
      </c>
      <c r="L2880" s="54">
        <v>1</v>
      </c>
      <c r="M2880" s="54" t="s">
        <v>5836</v>
      </c>
      <c r="N2880" s="54" t="s">
        <v>5836</v>
      </c>
    </row>
    <row r="2881" spans="1:14">
      <c r="A2881" s="14" t="s">
        <v>5307</v>
      </c>
      <c r="B2881" s="15" t="s">
        <v>5308</v>
      </c>
      <c r="C2881" s="47">
        <v>618234.43999999994</v>
      </c>
      <c r="D2881" s="47">
        <v>1816879.7999997069</v>
      </c>
      <c r="E2881" s="47">
        <v>3496800.4000011478</v>
      </c>
      <c r="F2881" s="54">
        <v>2746</v>
      </c>
      <c r="G2881" s="54">
        <v>8070</v>
      </c>
      <c r="H2881" s="54">
        <v>14919</v>
      </c>
      <c r="I2881" s="54">
        <v>2746</v>
      </c>
      <c r="J2881" s="54">
        <v>8070</v>
      </c>
      <c r="K2881" s="54">
        <v>14919</v>
      </c>
      <c r="L2881" s="54">
        <v>2698</v>
      </c>
      <c r="M2881" s="54">
        <v>7936</v>
      </c>
      <c r="N2881" s="54">
        <v>14588</v>
      </c>
    </row>
    <row r="2882" spans="1:14">
      <c r="A2882" s="14" t="s">
        <v>5309</v>
      </c>
      <c r="B2882" s="15" t="s">
        <v>5310</v>
      </c>
      <c r="C2882" s="47">
        <v>11605.65</v>
      </c>
      <c r="D2882" s="47">
        <v>12821.480000000021</v>
      </c>
      <c r="E2882" s="47">
        <v>17733.09999999998</v>
      </c>
      <c r="F2882" s="54">
        <v>105</v>
      </c>
      <c r="G2882" s="54">
        <v>116</v>
      </c>
      <c r="H2882" s="54">
        <v>154</v>
      </c>
      <c r="I2882" s="54">
        <v>105</v>
      </c>
      <c r="J2882" s="54">
        <v>116</v>
      </c>
      <c r="K2882" s="54">
        <v>154</v>
      </c>
      <c r="L2882" s="54">
        <v>104</v>
      </c>
      <c r="M2882" s="54">
        <v>116</v>
      </c>
      <c r="N2882" s="54">
        <v>154</v>
      </c>
    </row>
    <row r="2883" spans="1:14">
      <c r="A2883" s="14" t="s">
        <v>5311</v>
      </c>
      <c r="B2883" s="15" t="s">
        <v>5312</v>
      </c>
      <c r="C2883" s="47">
        <v>2558</v>
      </c>
      <c r="D2883" s="47">
        <v>4156.7499999999955</v>
      </c>
      <c r="E2883" s="47">
        <v>7730.2400000000152</v>
      </c>
      <c r="F2883" s="54">
        <v>40</v>
      </c>
      <c r="G2883" s="54">
        <v>65</v>
      </c>
      <c r="H2883" s="54">
        <v>116</v>
      </c>
      <c r="I2883" s="54">
        <v>40</v>
      </c>
      <c r="J2883" s="54">
        <v>65</v>
      </c>
      <c r="K2883" s="54">
        <v>116</v>
      </c>
      <c r="L2883" s="54">
        <v>40</v>
      </c>
      <c r="M2883" s="54">
        <v>64</v>
      </c>
      <c r="N2883" s="54">
        <v>115</v>
      </c>
    </row>
    <row r="2884" spans="1:14" ht="24.75">
      <c r="A2884" s="14" t="s">
        <v>5313</v>
      </c>
      <c r="B2884" s="15" t="s">
        <v>5314</v>
      </c>
      <c r="C2884" s="47">
        <v>20721891.600000001</v>
      </c>
      <c r="D2884" s="47">
        <v>27688427.100047663</v>
      </c>
      <c r="E2884" s="47">
        <v>30960196.499937318</v>
      </c>
      <c r="F2884" s="54">
        <v>74392</v>
      </c>
      <c r="G2884" s="54">
        <v>99402</v>
      </c>
      <c r="H2884" s="54">
        <v>123495</v>
      </c>
      <c r="I2884" s="54">
        <v>74392</v>
      </c>
      <c r="J2884" s="54">
        <v>99402</v>
      </c>
      <c r="K2884" s="54">
        <v>123495</v>
      </c>
      <c r="L2884" s="54">
        <v>35118</v>
      </c>
      <c r="M2884" s="54">
        <v>47359</v>
      </c>
      <c r="N2884" s="54">
        <v>57930</v>
      </c>
    </row>
    <row r="2885" spans="1:14">
      <c r="A2885" s="14" t="s">
        <v>5315</v>
      </c>
      <c r="B2885" s="15" t="s">
        <v>5316</v>
      </c>
      <c r="C2885" s="47">
        <v>185.58</v>
      </c>
      <c r="D2885" s="47"/>
      <c r="E2885" s="47"/>
      <c r="F2885" s="54">
        <v>1</v>
      </c>
      <c r="G2885" s="54" t="s">
        <v>5836</v>
      </c>
      <c r="H2885" s="54" t="s">
        <v>5836</v>
      </c>
      <c r="I2885" s="54">
        <v>1</v>
      </c>
      <c r="J2885" s="54" t="s">
        <v>5836</v>
      </c>
      <c r="K2885" s="54" t="s">
        <v>5836</v>
      </c>
      <c r="L2885" s="54">
        <v>1</v>
      </c>
      <c r="M2885" s="54" t="s">
        <v>5836</v>
      </c>
      <c r="N2885" s="54" t="s">
        <v>5836</v>
      </c>
    </row>
    <row r="2886" spans="1:14">
      <c r="A2886" s="14" t="s">
        <v>5826</v>
      </c>
      <c r="B2886" s="15" t="s">
        <v>5827</v>
      </c>
      <c r="C2886" s="47" t="s">
        <v>5836</v>
      </c>
      <c r="D2886" s="47"/>
      <c r="E2886" s="47">
        <v>371.16</v>
      </c>
      <c r="F2886" s="54" t="s">
        <v>5836</v>
      </c>
      <c r="G2886" s="54" t="s">
        <v>5836</v>
      </c>
      <c r="H2886" s="54">
        <v>2</v>
      </c>
      <c r="I2886" s="54" t="s">
        <v>5836</v>
      </c>
      <c r="J2886" s="54" t="s">
        <v>5836</v>
      </c>
      <c r="K2886" s="54">
        <v>2</v>
      </c>
      <c r="L2886" s="54" t="s">
        <v>5836</v>
      </c>
      <c r="M2886" s="54" t="s">
        <v>5836</v>
      </c>
      <c r="N2886" s="54">
        <v>2</v>
      </c>
    </row>
    <row r="2887" spans="1:14">
      <c r="A2887" s="14" t="s">
        <v>5317</v>
      </c>
      <c r="B2887" s="15" t="s">
        <v>5318</v>
      </c>
      <c r="C2887" s="47" t="s">
        <v>5836</v>
      </c>
      <c r="D2887" s="47">
        <v>202.96</v>
      </c>
      <c r="E2887" s="47"/>
      <c r="F2887" s="54" t="s">
        <v>5836</v>
      </c>
      <c r="G2887" s="54">
        <v>1</v>
      </c>
      <c r="H2887" s="54" t="s">
        <v>5836</v>
      </c>
      <c r="I2887" s="54" t="s">
        <v>5836</v>
      </c>
      <c r="J2887" s="54">
        <v>1</v>
      </c>
      <c r="K2887" s="54" t="s">
        <v>5836</v>
      </c>
      <c r="L2887" s="54" t="s">
        <v>5836</v>
      </c>
      <c r="M2887" s="54">
        <v>1</v>
      </c>
      <c r="N2887" s="54" t="s">
        <v>5836</v>
      </c>
    </row>
    <row r="2888" spans="1:14" ht="24.75">
      <c r="A2888" s="14" t="s">
        <v>5319</v>
      </c>
      <c r="B2888" s="15" t="s">
        <v>5320</v>
      </c>
      <c r="C2888" s="47">
        <v>16406971.1</v>
      </c>
      <c r="D2888" s="47">
        <v>16493201.139986664</v>
      </c>
      <c r="E2888" s="47">
        <v>14387487.660006981</v>
      </c>
      <c r="F2888" s="54">
        <v>105790</v>
      </c>
      <c r="G2888" s="54">
        <v>106346</v>
      </c>
      <c r="H2888" s="54">
        <v>103077</v>
      </c>
      <c r="I2888" s="54">
        <v>105790</v>
      </c>
      <c r="J2888" s="54">
        <v>106346</v>
      </c>
      <c r="K2888" s="54">
        <v>103077</v>
      </c>
      <c r="L2888" s="54">
        <v>105516</v>
      </c>
      <c r="M2888" s="54">
        <v>106072</v>
      </c>
      <c r="N2888" s="54">
        <v>102799</v>
      </c>
    </row>
    <row r="2889" spans="1:14">
      <c r="A2889" s="14" t="s">
        <v>5321</v>
      </c>
      <c r="B2889" s="15" t="s">
        <v>5322</v>
      </c>
      <c r="C2889" s="47">
        <v>105898.41</v>
      </c>
      <c r="D2889" s="47">
        <v>119272.94999999818</v>
      </c>
      <c r="E2889" s="47">
        <v>110166.94000000104</v>
      </c>
      <c r="F2889" s="54">
        <v>1061</v>
      </c>
      <c r="G2889" s="54">
        <v>1195</v>
      </c>
      <c r="H2889" s="54">
        <v>1102</v>
      </c>
      <c r="I2889" s="54">
        <v>1061</v>
      </c>
      <c r="J2889" s="54">
        <v>1195</v>
      </c>
      <c r="K2889" s="54">
        <v>1102</v>
      </c>
      <c r="L2889" s="54">
        <v>1056</v>
      </c>
      <c r="M2889" s="54">
        <v>1190</v>
      </c>
      <c r="N2889" s="54">
        <v>1097</v>
      </c>
    </row>
    <row r="2890" spans="1:14">
      <c r="A2890" s="14" t="s">
        <v>5323</v>
      </c>
      <c r="B2890" s="15" t="s">
        <v>5324</v>
      </c>
      <c r="C2890" s="47">
        <v>1202.22</v>
      </c>
      <c r="D2890" s="47">
        <v>3406.2899999999991</v>
      </c>
      <c r="E2890" s="47">
        <v>1605.3600000000001</v>
      </c>
      <c r="F2890" s="54">
        <v>6</v>
      </c>
      <c r="G2890" s="54">
        <v>17</v>
      </c>
      <c r="H2890" s="54">
        <v>8</v>
      </c>
      <c r="I2890" s="54">
        <v>6</v>
      </c>
      <c r="J2890" s="54">
        <v>17</v>
      </c>
      <c r="K2890" s="54">
        <v>8</v>
      </c>
      <c r="L2890" s="54">
        <v>6</v>
      </c>
      <c r="M2890" s="54">
        <v>17</v>
      </c>
      <c r="N2890" s="54">
        <v>8</v>
      </c>
    </row>
    <row r="2891" spans="1:14">
      <c r="A2891" s="14" t="s">
        <v>5325</v>
      </c>
      <c r="B2891" s="15" t="s">
        <v>5326</v>
      </c>
      <c r="C2891" s="47">
        <v>357998.76</v>
      </c>
      <c r="D2891" s="47">
        <v>333175.11999999895</v>
      </c>
      <c r="E2891" s="47">
        <v>308216.37000000337</v>
      </c>
      <c r="F2891" s="54">
        <v>1197</v>
      </c>
      <c r="G2891" s="54">
        <v>1114</v>
      </c>
      <c r="H2891" s="54">
        <v>1029</v>
      </c>
      <c r="I2891" s="54">
        <v>1197</v>
      </c>
      <c r="J2891" s="54">
        <v>1114</v>
      </c>
      <c r="K2891" s="54">
        <v>1029</v>
      </c>
      <c r="L2891" s="54">
        <v>1190</v>
      </c>
      <c r="M2891" s="54">
        <v>1110</v>
      </c>
      <c r="N2891" s="54">
        <v>1023</v>
      </c>
    </row>
    <row r="2892" spans="1:14">
      <c r="A2892" s="14" t="s">
        <v>5327</v>
      </c>
      <c r="B2892" s="15" t="s">
        <v>5328</v>
      </c>
      <c r="C2892" s="47">
        <v>776285.58</v>
      </c>
      <c r="D2892" s="47">
        <v>779652.36999997054</v>
      </c>
      <c r="E2892" s="47">
        <v>726388.51999997883</v>
      </c>
      <c r="F2892" s="54">
        <v>1614</v>
      </c>
      <c r="G2892" s="54">
        <v>1621</v>
      </c>
      <c r="H2892" s="54">
        <v>1508</v>
      </c>
      <c r="I2892" s="54">
        <v>1614</v>
      </c>
      <c r="J2892" s="54">
        <v>1621</v>
      </c>
      <c r="K2892" s="54">
        <v>1508</v>
      </c>
      <c r="L2892" s="54">
        <v>1527</v>
      </c>
      <c r="M2892" s="54">
        <v>1541</v>
      </c>
      <c r="N2892" s="54">
        <v>1453</v>
      </c>
    </row>
    <row r="2893" spans="1:14">
      <c r="A2893" s="14" t="s">
        <v>5329</v>
      </c>
      <c r="B2893" s="15" t="s">
        <v>5330</v>
      </c>
      <c r="C2893" s="47">
        <v>8958102.1199999992</v>
      </c>
      <c r="D2893" s="47">
        <v>9014555.6999992449</v>
      </c>
      <c r="E2893" s="47">
        <v>9394560.4200056177</v>
      </c>
      <c r="F2893" s="54">
        <v>22374</v>
      </c>
      <c r="G2893" s="54">
        <v>22515</v>
      </c>
      <c r="H2893" s="54">
        <v>23429</v>
      </c>
      <c r="I2893" s="54">
        <v>22374</v>
      </c>
      <c r="J2893" s="54">
        <v>22515</v>
      </c>
      <c r="K2893" s="54">
        <v>23429</v>
      </c>
      <c r="L2893" s="54">
        <v>21780</v>
      </c>
      <c r="M2893" s="54">
        <v>21946</v>
      </c>
      <c r="N2893" s="54">
        <v>22845</v>
      </c>
    </row>
    <row r="2894" spans="1:14">
      <c r="A2894" s="14" t="s">
        <v>5331</v>
      </c>
      <c r="B2894" s="15" t="s">
        <v>5332</v>
      </c>
      <c r="C2894" s="47">
        <v>71331.72</v>
      </c>
      <c r="D2894" s="47">
        <v>47086.950000000135</v>
      </c>
      <c r="E2894" s="47">
        <v>24080.399999999936</v>
      </c>
      <c r="F2894" s="54">
        <v>356</v>
      </c>
      <c r="G2894" s="54">
        <v>235</v>
      </c>
      <c r="H2894" s="54">
        <v>120</v>
      </c>
      <c r="I2894" s="54">
        <v>356</v>
      </c>
      <c r="J2894" s="54">
        <v>235</v>
      </c>
      <c r="K2894" s="54">
        <v>120</v>
      </c>
      <c r="L2894" s="54">
        <v>350</v>
      </c>
      <c r="M2894" s="54">
        <v>231</v>
      </c>
      <c r="N2894" s="54">
        <v>119</v>
      </c>
    </row>
    <row r="2895" spans="1:14">
      <c r="A2895" s="14" t="s">
        <v>5333</v>
      </c>
      <c r="B2895" s="15" t="s">
        <v>5334</v>
      </c>
      <c r="C2895" s="47">
        <v>67910.559999999998</v>
      </c>
      <c r="D2895" s="47">
        <v>44828.600000000006</v>
      </c>
      <c r="E2895" s="47">
        <v>22161.799999999952</v>
      </c>
      <c r="F2895" s="54">
        <v>356</v>
      </c>
      <c r="G2895" s="54">
        <v>235</v>
      </c>
      <c r="H2895" s="54">
        <v>116</v>
      </c>
      <c r="I2895" s="54">
        <v>356</v>
      </c>
      <c r="J2895" s="54">
        <v>235</v>
      </c>
      <c r="K2895" s="54">
        <v>116</v>
      </c>
      <c r="L2895" s="54">
        <v>350</v>
      </c>
      <c r="M2895" s="54">
        <v>231</v>
      </c>
      <c r="N2895" s="54">
        <v>115</v>
      </c>
    </row>
    <row r="2896" spans="1:14">
      <c r="A2896" s="14" t="s">
        <v>5335</v>
      </c>
      <c r="B2896" s="15" t="s">
        <v>5336</v>
      </c>
      <c r="C2896" s="47">
        <v>1959295</v>
      </c>
      <c r="D2896" s="47">
        <v>1808383.720000084</v>
      </c>
      <c r="E2896" s="47">
        <v>1766707.8700002288</v>
      </c>
      <c r="F2896" s="54">
        <v>10750</v>
      </c>
      <c r="G2896" s="54">
        <v>9922</v>
      </c>
      <c r="H2896" s="54">
        <v>9679</v>
      </c>
      <c r="I2896" s="54">
        <v>10750</v>
      </c>
      <c r="J2896" s="54">
        <v>9922</v>
      </c>
      <c r="K2896" s="54">
        <v>9679</v>
      </c>
      <c r="L2896" s="54">
        <v>10546</v>
      </c>
      <c r="M2896" s="54">
        <v>9748</v>
      </c>
      <c r="N2896" s="54">
        <v>9509</v>
      </c>
    </row>
    <row r="2897" spans="1:14">
      <c r="A2897" s="14" t="s">
        <v>5337</v>
      </c>
      <c r="B2897" s="15" t="s">
        <v>5338</v>
      </c>
      <c r="C2897" s="47">
        <v>7618.56</v>
      </c>
      <c r="D2897" s="47">
        <v>10713.599999999999</v>
      </c>
      <c r="E2897" s="47">
        <v>5960.9999999999973</v>
      </c>
      <c r="F2897" s="54">
        <v>32</v>
      </c>
      <c r="G2897" s="54">
        <v>45</v>
      </c>
      <c r="H2897" s="54">
        <v>25</v>
      </c>
      <c r="I2897" s="54">
        <v>32</v>
      </c>
      <c r="J2897" s="54">
        <v>45</v>
      </c>
      <c r="K2897" s="54">
        <v>25</v>
      </c>
      <c r="L2897" s="54">
        <v>31</v>
      </c>
      <c r="M2897" s="54">
        <v>45</v>
      </c>
      <c r="N2897" s="54">
        <v>25</v>
      </c>
    </row>
    <row r="2898" spans="1:14">
      <c r="A2898" s="14" t="s">
        <v>5339</v>
      </c>
      <c r="B2898" s="15" t="s">
        <v>5340</v>
      </c>
      <c r="C2898" s="47">
        <v>92906.22</v>
      </c>
      <c r="D2898" s="47">
        <v>79417.79999999929</v>
      </c>
      <c r="E2898" s="47">
        <v>92162.5</v>
      </c>
      <c r="F2898" s="54">
        <v>737</v>
      </c>
      <c r="G2898" s="54">
        <v>630</v>
      </c>
      <c r="H2898" s="54">
        <v>730</v>
      </c>
      <c r="I2898" s="54">
        <v>737</v>
      </c>
      <c r="J2898" s="54">
        <v>630</v>
      </c>
      <c r="K2898" s="54">
        <v>730</v>
      </c>
      <c r="L2898" s="54">
        <v>672</v>
      </c>
      <c r="M2898" s="54">
        <v>582</v>
      </c>
      <c r="N2898" s="54">
        <v>662</v>
      </c>
    </row>
    <row r="2899" spans="1:14">
      <c r="A2899" s="14" t="s">
        <v>5341</v>
      </c>
      <c r="B2899" s="15" t="s">
        <v>5342</v>
      </c>
      <c r="C2899" s="47">
        <v>67618.720000000001</v>
      </c>
      <c r="D2899" s="47">
        <v>81900.260000000198</v>
      </c>
      <c r="E2899" s="47">
        <v>86049.179999999615</v>
      </c>
      <c r="F2899" s="54">
        <v>232</v>
      </c>
      <c r="G2899" s="54">
        <v>281</v>
      </c>
      <c r="H2899" s="54">
        <v>279</v>
      </c>
      <c r="I2899" s="54">
        <v>232</v>
      </c>
      <c r="J2899" s="54">
        <v>281</v>
      </c>
      <c r="K2899" s="54">
        <v>279</v>
      </c>
      <c r="L2899" s="54">
        <v>231</v>
      </c>
      <c r="M2899" s="54">
        <v>275</v>
      </c>
      <c r="N2899" s="54">
        <v>276</v>
      </c>
    </row>
    <row r="2900" spans="1:14">
      <c r="A2900" s="14" t="s">
        <v>5343</v>
      </c>
      <c r="B2900" s="15" t="s">
        <v>5344</v>
      </c>
      <c r="C2900" s="47">
        <v>9590219.4600000009</v>
      </c>
      <c r="D2900" s="47">
        <v>10437927.150001949</v>
      </c>
      <c r="E2900" s="47">
        <v>10298972.810001684</v>
      </c>
      <c r="F2900" s="54">
        <v>21642</v>
      </c>
      <c r="G2900" s="54">
        <v>23555</v>
      </c>
      <c r="H2900" s="54">
        <v>23137</v>
      </c>
      <c r="I2900" s="54">
        <v>21642</v>
      </c>
      <c r="J2900" s="54">
        <v>23555</v>
      </c>
      <c r="K2900" s="54">
        <v>23137</v>
      </c>
      <c r="L2900" s="54">
        <v>21517</v>
      </c>
      <c r="M2900" s="54">
        <v>23401</v>
      </c>
      <c r="N2900" s="54">
        <v>23018</v>
      </c>
    </row>
    <row r="2901" spans="1:14">
      <c r="A2901" s="14" t="s">
        <v>5345</v>
      </c>
      <c r="B2901" s="15" t="s">
        <v>5346</v>
      </c>
      <c r="C2901" s="47">
        <v>4641453.25</v>
      </c>
      <c r="D2901" s="47">
        <v>4187305.5</v>
      </c>
      <c r="E2901" s="47">
        <v>3948836.5800013118</v>
      </c>
      <c r="F2901" s="54">
        <v>19081</v>
      </c>
      <c r="G2901" s="54">
        <v>17214</v>
      </c>
      <c r="H2901" s="54">
        <v>16209</v>
      </c>
      <c r="I2901" s="54">
        <v>19081</v>
      </c>
      <c r="J2901" s="54">
        <v>17214</v>
      </c>
      <c r="K2901" s="54">
        <v>16209</v>
      </c>
      <c r="L2901" s="54">
        <v>18778</v>
      </c>
      <c r="M2901" s="54">
        <v>16903</v>
      </c>
      <c r="N2901" s="54">
        <v>16006</v>
      </c>
    </row>
    <row r="2902" spans="1:14">
      <c r="A2902" s="14" t="s">
        <v>5347</v>
      </c>
      <c r="B2902" s="15" t="s">
        <v>5348</v>
      </c>
      <c r="C2902" s="47">
        <v>1192963.75</v>
      </c>
      <c r="D2902" s="47">
        <v>2780853.75</v>
      </c>
      <c r="E2902" s="47">
        <v>2943614.5199999618</v>
      </c>
      <c r="F2902" s="54">
        <v>2915</v>
      </c>
      <c r="G2902" s="54">
        <v>6795</v>
      </c>
      <c r="H2902" s="54">
        <v>7182</v>
      </c>
      <c r="I2902" s="54">
        <v>2915</v>
      </c>
      <c r="J2902" s="54">
        <v>6795</v>
      </c>
      <c r="K2902" s="54">
        <v>7182</v>
      </c>
      <c r="L2902" s="54">
        <v>2910</v>
      </c>
      <c r="M2902" s="54">
        <v>6776</v>
      </c>
      <c r="N2902" s="54">
        <v>7165</v>
      </c>
    </row>
    <row r="2903" spans="1:14">
      <c r="A2903" s="14" t="s">
        <v>5349</v>
      </c>
      <c r="B2903" s="15" t="s">
        <v>5350</v>
      </c>
      <c r="C2903" s="47">
        <v>31010.28</v>
      </c>
      <c r="D2903" s="47">
        <v>37952.879999999845</v>
      </c>
      <c r="E2903" s="47">
        <v>42645.67999999992</v>
      </c>
      <c r="F2903" s="54">
        <v>134</v>
      </c>
      <c r="G2903" s="54">
        <v>164</v>
      </c>
      <c r="H2903" s="54">
        <v>184</v>
      </c>
      <c r="I2903" s="54">
        <v>134</v>
      </c>
      <c r="J2903" s="54">
        <v>164</v>
      </c>
      <c r="K2903" s="54">
        <v>184</v>
      </c>
      <c r="L2903" s="54">
        <v>134</v>
      </c>
      <c r="M2903" s="54">
        <v>163</v>
      </c>
      <c r="N2903" s="54">
        <v>184</v>
      </c>
    </row>
    <row r="2904" spans="1:14">
      <c r="A2904" s="14" t="s">
        <v>5351</v>
      </c>
      <c r="B2904" s="15" t="s">
        <v>5352</v>
      </c>
      <c r="C2904" s="47">
        <v>81199.360000000001</v>
      </c>
      <c r="D2904" s="47">
        <v>67819.91999999898</v>
      </c>
      <c r="E2904" s="47">
        <v>79015.679999999673</v>
      </c>
      <c r="F2904" s="54">
        <v>704</v>
      </c>
      <c r="G2904" s="54">
        <v>588</v>
      </c>
      <c r="H2904" s="54">
        <v>684</v>
      </c>
      <c r="I2904" s="54">
        <v>704</v>
      </c>
      <c r="J2904" s="54">
        <v>588</v>
      </c>
      <c r="K2904" s="54">
        <v>684</v>
      </c>
      <c r="L2904" s="54">
        <v>639</v>
      </c>
      <c r="M2904" s="54">
        <v>542</v>
      </c>
      <c r="N2904" s="54">
        <v>617</v>
      </c>
    </row>
    <row r="2905" spans="1:14">
      <c r="A2905" s="14" t="s">
        <v>5353</v>
      </c>
      <c r="B2905" s="15" t="s">
        <v>5354</v>
      </c>
      <c r="C2905" s="47">
        <v>84890.240000000005</v>
      </c>
      <c r="D2905" s="47">
        <v>72779.539999998829</v>
      </c>
      <c r="E2905" s="47">
        <v>84329.59999999986</v>
      </c>
      <c r="F2905" s="54">
        <v>736</v>
      </c>
      <c r="G2905" s="54">
        <v>631</v>
      </c>
      <c r="H2905" s="54">
        <v>730</v>
      </c>
      <c r="I2905" s="54">
        <v>736</v>
      </c>
      <c r="J2905" s="54">
        <v>631</v>
      </c>
      <c r="K2905" s="54">
        <v>730</v>
      </c>
      <c r="L2905" s="54">
        <v>672</v>
      </c>
      <c r="M2905" s="54">
        <v>583</v>
      </c>
      <c r="N2905" s="54">
        <v>662</v>
      </c>
    </row>
    <row r="2906" spans="1:14">
      <c r="A2906" s="14" t="s">
        <v>5355</v>
      </c>
      <c r="B2906" s="15" t="s">
        <v>5356</v>
      </c>
      <c r="C2906" s="47">
        <v>2416808.58</v>
      </c>
      <c r="D2906" s="47">
        <v>2673743.9499986311</v>
      </c>
      <c r="E2906" s="47">
        <v>2996328.5399997863</v>
      </c>
      <c r="F2906" s="54">
        <v>25213</v>
      </c>
      <c r="G2906" s="54">
        <v>27879</v>
      </c>
      <c r="H2906" s="54">
        <v>30223</v>
      </c>
      <c r="I2906" s="54">
        <v>25213</v>
      </c>
      <c r="J2906" s="54">
        <v>27879</v>
      </c>
      <c r="K2906" s="54">
        <v>30223</v>
      </c>
      <c r="L2906" s="54">
        <v>22552</v>
      </c>
      <c r="M2906" s="54">
        <v>24905</v>
      </c>
      <c r="N2906" s="54">
        <v>27122</v>
      </c>
    </row>
    <row r="2907" spans="1:14">
      <c r="A2907" s="14" t="s">
        <v>5357</v>
      </c>
      <c r="B2907" s="15" t="s">
        <v>5358</v>
      </c>
      <c r="C2907" s="47">
        <v>126095.6</v>
      </c>
      <c r="D2907" s="47">
        <v>134742.34999999666</v>
      </c>
      <c r="E2907" s="47">
        <v>168645.37999999549</v>
      </c>
      <c r="F2907" s="54">
        <v>1306</v>
      </c>
      <c r="G2907" s="54">
        <v>1397</v>
      </c>
      <c r="H2907" s="54">
        <v>1690</v>
      </c>
      <c r="I2907" s="54">
        <v>1306</v>
      </c>
      <c r="J2907" s="54">
        <v>1397</v>
      </c>
      <c r="K2907" s="54">
        <v>1690</v>
      </c>
      <c r="L2907" s="54">
        <v>1247</v>
      </c>
      <c r="M2907" s="54">
        <v>1358</v>
      </c>
      <c r="N2907" s="54">
        <v>1632</v>
      </c>
    </row>
    <row r="2908" spans="1:14">
      <c r="A2908" s="14" t="s">
        <v>5359</v>
      </c>
      <c r="B2908" s="15" t="s">
        <v>5360</v>
      </c>
      <c r="C2908" s="47">
        <v>994430.28</v>
      </c>
      <c r="D2908" s="47">
        <v>1187351.6600001315</v>
      </c>
      <c r="E2908" s="47">
        <v>1424120.7099998246</v>
      </c>
      <c r="F2908" s="54">
        <v>10067</v>
      </c>
      <c r="G2908" s="54">
        <v>11966</v>
      </c>
      <c r="H2908" s="54">
        <v>13894</v>
      </c>
      <c r="I2908" s="54">
        <v>10067</v>
      </c>
      <c r="J2908" s="54">
        <v>11966</v>
      </c>
      <c r="K2908" s="54">
        <v>13894</v>
      </c>
      <c r="L2908" s="54">
        <v>9476</v>
      </c>
      <c r="M2908" s="54">
        <v>11171</v>
      </c>
      <c r="N2908" s="54">
        <v>13030</v>
      </c>
    </row>
    <row r="2909" spans="1:14">
      <c r="A2909" s="14" t="s">
        <v>5361</v>
      </c>
      <c r="B2909" s="15" t="s">
        <v>5362</v>
      </c>
      <c r="C2909" s="47">
        <v>3325269.74</v>
      </c>
      <c r="D2909" s="47">
        <v>3383597.0200007223</v>
      </c>
      <c r="E2909" s="47">
        <v>3619270.8999997494</v>
      </c>
      <c r="F2909" s="54">
        <v>14063</v>
      </c>
      <c r="G2909" s="54">
        <v>14310</v>
      </c>
      <c r="H2909" s="54">
        <v>14788</v>
      </c>
      <c r="I2909" s="54">
        <v>14063</v>
      </c>
      <c r="J2909" s="54">
        <v>14310</v>
      </c>
      <c r="K2909" s="54">
        <v>14788</v>
      </c>
      <c r="L2909" s="54">
        <v>13794</v>
      </c>
      <c r="M2909" s="54">
        <v>14064</v>
      </c>
      <c r="N2909" s="54">
        <v>14578</v>
      </c>
    </row>
    <row r="2910" spans="1:14">
      <c r="A2910" s="14" t="s">
        <v>5363</v>
      </c>
      <c r="B2910" s="15" t="s">
        <v>5364</v>
      </c>
      <c r="C2910" s="47">
        <v>65588.789999999994</v>
      </c>
      <c r="D2910" s="47">
        <v>82194.019999998869</v>
      </c>
      <c r="E2910" s="47">
        <v>138890.12999999811</v>
      </c>
      <c r="F2910" s="54">
        <v>796</v>
      </c>
      <c r="G2910" s="54">
        <v>992</v>
      </c>
      <c r="H2910" s="54">
        <v>1603</v>
      </c>
      <c r="I2910" s="54">
        <v>827</v>
      </c>
      <c r="J2910" s="54">
        <v>1034</v>
      </c>
      <c r="K2910" s="54">
        <v>1693</v>
      </c>
      <c r="L2910" s="54">
        <v>785</v>
      </c>
      <c r="M2910" s="54">
        <v>959</v>
      </c>
      <c r="N2910" s="54">
        <v>1561</v>
      </c>
    </row>
    <row r="2911" spans="1:14">
      <c r="A2911" s="14" t="s">
        <v>5365</v>
      </c>
      <c r="B2911" s="15" t="s">
        <v>5366</v>
      </c>
      <c r="C2911" s="47">
        <v>19943939.300000001</v>
      </c>
      <c r="D2911" s="47">
        <v>23184751.440010536</v>
      </c>
      <c r="E2911" s="47">
        <v>25616665.849955186</v>
      </c>
      <c r="F2911" s="54">
        <v>80078</v>
      </c>
      <c r="G2911" s="54">
        <v>92912</v>
      </c>
      <c r="H2911" s="54">
        <v>101459</v>
      </c>
      <c r="I2911" s="54">
        <v>80078</v>
      </c>
      <c r="J2911" s="54">
        <v>92912</v>
      </c>
      <c r="K2911" s="54">
        <v>101459</v>
      </c>
      <c r="L2911" s="54">
        <v>75867</v>
      </c>
      <c r="M2911" s="54">
        <v>87642</v>
      </c>
      <c r="N2911" s="54">
        <v>95587</v>
      </c>
    </row>
    <row r="2912" spans="1:14">
      <c r="A2912" s="14" t="s">
        <v>5367</v>
      </c>
      <c r="B2912" s="15" t="s">
        <v>5368</v>
      </c>
      <c r="C2912" s="47">
        <v>6113.19</v>
      </c>
      <c r="D2912" s="47">
        <v>3908.6099999999979</v>
      </c>
      <c r="E2912" s="47">
        <v>2999.0099999999998</v>
      </c>
      <c r="F2912" s="54">
        <v>94</v>
      </c>
      <c r="G2912" s="54">
        <v>59</v>
      </c>
      <c r="H2912" s="54">
        <v>45</v>
      </c>
      <c r="I2912" s="54">
        <v>94</v>
      </c>
      <c r="J2912" s="54">
        <v>59</v>
      </c>
      <c r="K2912" s="54">
        <v>45</v>
      </c>
      <c r="L2912" s="54">
        <v>71</v>
      </c>
      <c r="M2912" s="54">
        <v>50</v>
      </c>
      <c r="N2912" s="54">
        <v>38</v>
      </c>
    </row>
    <row r="2913" spans="1:14">
      <c r="A2913" s="14" t="s">
        <v>5369</v>
      </c>
      <c r="B2913" s="15" t="s">
        <v>5370</v>
      </c>
      <c r="C2913" s="47">
        <v>11243124.109999999</v>
      </c>
      <c r="D2913" s="47">
        <v>12715587.960000994</v>
      </c>
      <c r="E2913" s="47">
        <v>15034902.339993713</v>
      </c>
      <c r="F2913" s="54">
        <v>69803</v>
      </c>
      <c r="G2913" s="54">
        <v>78065</v>
      </c>
      <c r="H2913" s="54">
        <v>87537</v>
      </c>
      <c r="I2913" s="54">
        <v>92928</v>
      </c>
      <c r="J2913" s="54">
        <v>105183</v>
      </c>
      <c r="K2913" s="54">
        <v>120511</v>
      </c>
      <c r="L2913" s="54">
        <v>59904</v>
      </c>
      <c r="M2913" s="54">
        <v>66919</v>
      </c>
      <c r="N2913" s="54">
        <v>74427</v>
      </c>
    </row>
    <row r="2914" spans="1:14">
      <c r="A2914" s="14" t="s">
        <v>5371</v>
      </c>
      <c r="B2914" s="15" t="s">
        <v>5372</v>
      </c>
      <c r="C2914" s="47">
        <v>2935587.72</v>
      </c>
      <c r="D2914" s="47">
        <v>3358160.2199985785</v>
      </c>
      <c r="E2914" s="47">
        <v>3573295.6500016567</v>
      </c>
      <c r="F2914" s="54">
        <v>34571</v>
      </c>
      <c r="G2914" s="54">
        <v>39303</v>
      </c>
      <c r="H2914" s="54">
        <v>41793</v>
      </c>
      <c r="I2914" s="54">
        <v>48736</v>
      </c>
      <c r="J2914" s="54">
        <v>55765</v>
      </c>
      <c r="K2914" s="54">
        <v>57978</v>
      </c>
      <c r="L2914" s="54">
        <v>31368</v>
      </c>
      <c r="M2914" s="54">
        <v>35673</v>
      </c>
      <c r="N2914" s="54">
        <v>37937</v>
      </c>
    </row>
    <row r="2915" spans="1:14">
      <c r="A2915" s="14" t="s">
        <v>5373</v>
      </c>
      <c r="B2915" s="15" t="s">
        <v>5374</v>
      </c>
      <c r="C2915" s="47">
        <v>29103377.559999999</v>
      </c>
      <c r="D2915" s="47">
        <v>31619976.420126505</v>
      </c>
      <c r="E2915" s="47">
        <v>34504886.270075105</v>
      </c>
      <c r="F2915" s="54">
        <v>155149</v>
      </c>
      <c r="G2915" s="54">
        <v>168359</v>
      </c>
      <c r="H2915" s="54">
        <v>177432</v>
      </c>
      <c r="I2915" s="54">
        <v>155149</v>
      </c>
      <c r="J2915" s="54">
        <v>168359</v>
      </c>
      <c r="K2915" s="54">
        <v>177432</v>
      </c>
      <c r="L2915" s="54">
        <v>145059</v>
      </c>
      <c r="M2915" s="54">
        <v>157061</v>
      </c>
      <c r="N2915" s="54">
        <v>165531</v>
      </c>
    </row>
    <row r="2916" spans="1:14">
      <c r="A2916" s="14" t="s">
        <v>5375</v>
      </c>
      <c r="B2916" s="15" t="s">
        <v>5376</v>
      </c>
      <c r="C2916" s="47">
        <v>4783666.83</v>
      </c>
      <c r="D2916" s="47">
        <v>7006625.970003807</v>
      </c>
      <c r="E2916" s="47">
        <v>9728060.5799979847</v>
      </c>
      <c r="F2916" s="54">
        <v>27633</v>
      </c>
      <c r="G2916" s="54">
        <v>40477</v>
      </c>
      <c r="H2916" s="54">
        <v>54985</v>
      </c>
      <c r="I2916" s="54">
        <v>27633</v>
      </c>
      <c r="J2916" s="54">
        <v>40477</v>
      </c>
      <c r="K2916" s="54">
        <v>54985</v>
      </c>
      <c r="L2916" s="54">
        <v>26644</v>
      </c>
      <c r="M2916" s="54">
        <v>38805</v>
      </c>
      <c r="N2916" s="54">
        <v>52545</v>
      </c>
    </row>
    <row r="2917" spans="1:14">
      <c r="A2917" s="14" t="s">
        <v>5377</v>
      </c>
      <c r="B2917" s="15" t="s">
        <v>5378</v>
      </c>
      <c r="C2917" s="47">
        <v>4894011.7</v>
      </c>
      <c r="D2917" s="47">
        <v>4863154.9499997832</v>
      </c>
      <c r="E2917" s="47">
        <v>5489858.840002588</v>
      </c>
      <c r="F2917" s="54">
        <v>50990</v>
      </c>
      <c r="G2917" s="54">
        <v>50671</v>
      </c>
      <c r="H2917" s="54">
        <v>55322</v>
      </c>
      <c r="I2917" s="54">
        <v>50990</v>
      </c>
      <c r="J2917" s="54">
        <v>50671</v>
      </c>
      <c r="K2917" s="54">
        <v>55322</v>
      </c>
      <c r="L2917" s="54">
        <v>47083</v>
      </c>
      <c r="M2917" s="54">
        <v>47019</v>
      </c>
      <c r="N2917" s="54">
        <v>51257</v>
      </c>
    </row>
    <row r="2918" spans="1:14">
      <c r="A2918" s="14" t="s">
        <v>5379</v>
      </c>
      <c r="B2918" s="15" t="s">
        <v>5380</v>
      </c>
      <c r="C2918" s="47">
        <v>2054049.29</v>
      </c>
      <c r="D2918" s="47">
        <v>2341984.8199993302</v>
      </c>
      <c r="E2918" s="47">
        <v>2807964.0000002477</v>
      </c>
      <c r="F2918" s="54">
        <v>19636</v>
      </c>
      <c r="G2918" s="54">
        <v>22038</v>
      </c>
      <c r="H2918" s="54">
        <v>25266</v>
      </c>
      <c r="I2918" s="54">
        <v>21258</v>
      </c>
      <c r="J2918" s="54">
        <v>24165</v>
      </c>
      <c r="K2918" s="54">
        <v>28092</v>
      </c>
      <c r="L2918" s="54">
        <v>18946</v>
      </c>
      <c r="M2918" s="54">
        <v>21148</v>
      </c>
      <c r="N2918" s="54">
        <v>24269</v>
      </c>
    </row>
    <row r="2919" spans="1:14">
      <c r="A2919" s="14" t="s">
        <v>5381</v>
      </c>
      <c r="B2919" s="15" t="s">
        <v>5382</v>
      </c>
      <c r="C2919" s="47">
        <v>10888943.689999999</v>
      </c>
      <c r="D2919" s="47">
        <v>10007017.039988432</v>
      </c>
      <c r="E2919" s="47">
        <v>11794982.759991517</v>
      </c>
      <c r="F2919" s="54">
        <v>66659</v>
      </c>
      <c r="G2919" s="54">
        <v>61260</v>
      </c>
      <c r="H2919" s="54">
        <v>69710</v>
      </c>
      <c r="I2919" s="54">
        <v>66659</v>
      </c>
      <c r="J2919" s="54">
        <v>61260</v>
      </c>
      <c r="K2919" s="54">
        <v>69710</v>
      </c>
      <c r="L2919" s="54">
        <v>59555</v>
      </c>
      <c r="M2919" s="54">
        <v>55125</v>
      </c>
      <c r="N2919" s="54">
        <v>62447</v>
      </c>
    </row>
    <row r="2920" spans="1:14">
      <c r="A2920" s="14" t="s">
        <v>5383</v>
      </c>
      <c r="B2920" s="15" t="s">
        <v>5384</v>
      </c>
      <c r="C2920" s="47">
        <v>10289823.08</v>
      </c>
      <c r="D2920" s="47">
        <v>12506839.560028011</v>
      </c>
      <c r="E2920" s="47">
        <v>13543991.39998013</v>
      </c>
      <c r="F2920" s="54">
        <v>86768</v>
      </c>
      <c r="G2920" s="54">
        <v>105498</v>
      </c>
      <c r="H2920" s="54">
        <v>110535</v>
      </c>
      <c r="I2920" s="54">
        <v>86768</v>
      </c>
      <c r="J2920" s="54">
        <v>105498</v>
      </c>
      <c r="K2920" s="54">
        <v>110535</v>
      </c>
      <c r="L2920" s="54">
        <v>73997</v>
      </c>
      <c r="M2920" s="54">
        <v>89099</v>
      </c>
      <c r="N2920" s="54">
        <v>93048</v>
      </c>
    </row>
    <row r="2921" spans="1:14">
      <c r="A2921" s="14" t="s">
        <v>5385</v>
      </c>
      <c r="B2921" s="15" t="s">
        <v>5386</v>
      </c>
      <c r="C2921" s="47">
        <v>581862.98</v>
      </c>
      <c r="D2921" s="47">
        <v>461620.20000001095</v>
      </c>
      <c r="E2921" s="47">
        <v>518920.67999998562</v>
      </c>
      <c r="F2921" s="54">
        <v>4712</v>
      </c>
      <c r="G2921" s="54">
        <v>3738</v>
      </c>
      <c r="H2921" s="54">
        <v>4082</v>
      </c>
      <c r="I2921" s="54">
        <v>4712</v>
      </c>
      <c r="J2921" s="54">
        <v>3738</v>
      </c>
      <c r="K2921" s="54">
        <v>4082</v>
      </c>
      <c r="L2921" s="54">
        <v>4361</v>
      </c>
      <c r="M2921" s="54">
        <v>3474</v>
      </c>
      <c r="N2921" s="54">
        <v>3828</v>
      </c>
    </row>
    <row r="2922" spans="1:14" ht="24.75">
      <c r="A2922" s="14" t="s">
        <v>5387</v>
      </c>
      <c r="B2922" s="15" t="s">
        <v>5388</v>
      </c>
      <c r="C2922" s="47">
        <v>4075381.29</v>
      </c>
      <c r="D2922" s="47">
        <v>4901223.2900041007</v>
      </c>
      <c r="E2922" s="47">
        <v>4860932.7999980692</v>
      </c>
      <c r="F2922" s="54">
        <v>39855</v>
      </c>
      <c r="G2922" s="54">
        <v>47908</v>
      </c>
      <c r="H2922" s="54">
        <v>45995</v>
      </c>
      <c r="I2922" s="54">
        <v>40551</v>
      </c>
      <c r="J2922" s="54">
        <v>48791</v>
      </c>
      <c r="K2922" s="54">
        <v>46788</v>
      </c>
      <c r="L2922" s="54">
        <v>34110</v>
      </c>
      <c r="M2922" s="54">
        <v>40622</v>
      </c>
      <c r="N2922" s="54">
        <v>39963</v>
      </c>
    </row>
    <row r="2923" spans="1:14" ht="24.75">
      <c r="A2923" s="14" t="s">
        <v>5389</v>
      </c>
      <c r="B2923" s="15" t="s">
        <v>5388</v>
      </c>
      <c r="C2923" s="47">
        <v>1957214.16</v>
      </c>
      <c r="D2923" s="47">
        <v>1676188.8000001716</v>
      </c>
      <c r="E2923" s="47">
        <v>2419474.3800000548</v>
      </c>
      <c r="F2923" s="54">
        <v>13265</v>
      </c>
      <c r="G2923" s="54">
        <v>11344</v>
      </c>
      <c r="H2923" s="54">
        <v>15813</v>
      </c>
      <c r="I2923" s="54">
        <v>13451</v>
      </c>
      <c r="J2923" s="54">
        <v>11536</v>
      </c>
      <c r="K2923" s="54">
        <v>16140</v>
      </c>
      <c r="L2923" s="54">
        <v>11245</v>
      </c>
      <c r="M2923" s="54">
        <v>9502</v>
      </c>
      <c r="N2923" s="54">
        <v>13011</v>
      </c>
    </row>
    <row r="2924" spans="1:14">
      <c r="A2924" s="14" t="s">
        <v>5390</v>
      </c>
      <c r="B2924" s="15" t="s">
        <v>5391</v>
      </c>
      <c r="C2924" s="47">
        <v>4567711.68</v>
      </c>
      <c r="D2924" s="47">
        <v>5718308.4799970184</v>
      </c>
      <c r="E2924" s="47">
        <v>6772108.9800019786</v>
      </c>
      <c r="F2924" s="54">
        <v>22792</v>
      </c>
      <c r="G2924" s="54">
        <v>28492</v>
      </c>
      <c r="H2924" s="54">
        <v>32664</v>
      </c>
      <c r="I2924" s="54">
        <v>23184</v>
      </c>
      <c r="J2924" s="54">
        <v>29024</v>
      </c>
      <c r="K2924" s="54">
        <v>33306</v>
      </c>
      <c r="L2924" s="54">
        <v>21923</v>
      </c>
      <c r="M2924" s="54">
        <v>27035</v>
      </c>
      <c r="N2924" s="54">
        <v>30307</v>
      </c>
    </row>
    <row r="2925" spans="1:14">
      <c r="A2925" s="14" t="s">
        <v>5392</v>
      </c>
      <c r="B2925" s="15" t="s">
        <v>5393</v>
      </c>
      <c r="C2925" s="47">
        <v>13185481.32</v>
      </c>
      <c r="D2925" s="47">
        <v>14172000.479971211</v>
      </c>
      <c r="E2925" s="47">
        <v>15065160.069981746</v>
      </c>
      <c r="F2925" s="54">
        <v>86886</v>
      </c>
      <c r="G2925" s="54">
        <v>93254</v>
      </c>
      <c r="H2925" s="54">
        <v>95924</v>
      </c>
      <c r="I2925" s="54">
        <v>89991</v>
      </c>
      <c r="J2925" s="54">
        <v>96724</v>
      </c>
      <c r="K2925" s="54">
        <v>99486</v>
      </c>
      <c r="L2925" s="54">
        <v>51282</v>
      </c>
      <c r="M2925" s="54">
        <v>54431</v>
      </c>
      <c r="N2925" s="54">
        <v>55490</v>
      </c>
    </row>
    <row r="2926" spans="1:14" ht="48.75">
      <c r="A2926" s="14" t="s">
        <v>5394</v>
      </c>
      <c r="B2926" s="15" t="s">
        <v>5395</v>
      </c>
      <c r="C2926" s="47">
        <v>3227571.2</v>
      </c>
      <c r="D2926" s="47">
        <v>3921796.4799989839</v>
      </c>
      <c r="E2926" s="47">
        <v>4334620.4199984148</v>
      </c>
      <c r="F2926" s="54">
        <v>16140</v>
      </c>
      <c r="G2926" s="54">
        <v>19874</v>
      </c>
      <c r="H2926" s="54">
        <v>21398</v>
      </c>
      <c r="I2926" s="54">
        <v>17360</v>
      </c>
      <c r="J2926" s="54">
        <v>21094</v>
      </c>
      <c r="K2926" s="54">
        <v>22514</v>
      </c>
      <c r="L2926" s="54">
        <v>11076</v>
      </c>
      <c r="M2926" s="54">
        <v>13452</v>
      </c>
      <c r="N2926" s="54">
        <v>14331</v>
      </c>
    </row>
    <row r="2927" spans="1:14">
      <c r="A2927" s="14" t="s">
        <v>5396</v>
      </c>
      <c r="B2927" s="15" t="s">
        <v>5397</v>
      </c>
      <c r="C2927" s="47">
        <v>3543895.2</v>
      </c>
      <c r="D2927" s="47">
        <v>3918457.350002957</v>
      </c>
      <c r="E2927" s="47">
        <v>4171928.4900031365</v>
      </c>
      <c r="F2927" s="54">
        <v>33271</v>
      </c>
      <c r="G2927" s="54">
        <v>36934</v>
      </c>
      <c r="H2927" s="54">
        <v>38162</v>
      </c>
      <c r="I2927" s="54">
        <v>34960</v>
      </c>
      <c r="J2927" s="54">
        <v>38655</v>
      </c>
      <c r="K2927" s="54">
        <v>39877</v>
      </c>
      <c r="L2927" s="54">
        <v>21093</v>
      </c>
      <c r="M2927" s="54">
        <v>22980</v>
      </c>
      <c r="N2927" s="54">
        <v>24227</v>
      </c>
    </row>
    <row r="2928" spans="1:14">
      <c r="A2928" s="14" t="s">
        <v>5398</v>
      </c>
      <c r="B2928" s="15" t="s">
        <v>5399</v>
      </c>
      <c r="C2928" s="47">
        <v>260154.03</v>
      </c>
      <c r="D2928" s="47">
        <v>267579.92999999947</v>
      </c>
      <c r="E2928" s="47">
        <v>282599.62999999925</v>
      </c>
      <c r="F2928" s="54">
        <v>1030</v>
      </c>
      <c r="G2928" s="54">
        <v>1026</v>
      </c>
      <c r="H2928" s="54">
        <v>1075</v>
      </c>
      <c r="I2928" s="54">
        <v>1051</v>
      </c>
      <c r="J2928" s="54">
        <v>1081</v>
      </c>
      <c r="K2928" s="54">
        <v>1103</v>
      </c>
      <c r="L2928" s="54">
        <v>885</v>
      </c>
      <c r="M2928" s="54">
        <v>895</v>
      </c>
      <c r="N2928" s="54">
        <v>919</v>
      </c>
    </row>
    <row r="2929" spans="1:14">
      <c r="A2929" s="14" t="s">
        <v>5400</v>
      </c>
      <c r="B2929" s="15" t="s">
        <v>5401</v>
      </c>
      <c r="C2929" s="47">
        <v>2722366.13</v>
      </c>
      <c r="D2929" s="47">
        <v>3735956.0399989756</v>
      </c>
      <c r="E2929" s="47">
        <v>3868071.6399959265</v>
      </c>
      <c r="F2929" s="54">
        <v>43923</v>
      </c>
      <c r="G2929" s="54">
        <v>60275</v>
      </c>
      <c r="H2929" s="54">
        <v>60391</v>
      </c>
      <c r="I2929" s="54">
        <v>43923</v>
      </c>
      <c r="J2929" s="54">
        <v>60275</v>
      </c>
      <c r="K2929" s="54">
        <v>60391</v>
      </c>
      <c r="L2929" s="54">
        <v>34937</v>
      </c>
      <c r="M2929" s="54">
        <v>49530</v>
      </c>
      <c r="N2929" s="54">
        <v>51068</v>
      </c>
    </row>
    <row r="2930" spans="1:14">
      <c r="A2930" s="14" t="s">
        <v>5402</v>
      </c>
      <c r="B2930" s="15" t="s">
        <v>5403</v>
      </c>
      <c r="C2930" s="47">
        <v>20960.82</v>
      </c>
      <c r="D2930" s="47">
        <v>36757.379999999903</v>
      </c>
      <c r="E2930" s="47">
        <v>47522.720000000139</v>
      </c>
      <c r="F2930" s="54">
        <v>138</v>
      </c>
      <c r="G2930" s="54">
        <v>242</v>
      </c>
      <c r="H2930" s="54">
        <v>302</v>
      </c>
      <c r="I2930" s="54">
        <v>138</v>
      </c>
      <c r="J2930" s="54">
        <v>242</v>
      </c>
      <c r="K2930" s="54">
        <v>302</v>
      </c>
      <c r="L2930" s="54">
        <v>135</v>
      </c>
      <c r="M2930" s="54">
        <v>227</v>
      </c>
      <c r="N2930" s="54">
        <v>294</v>
      </c>
    </row>
    <row r="2931" spans="1:14">
      <c r="A2931" s="14" t="s">
        <v>5404</v>
      </c>
      <c r="B2931" s="15" t="s">
        <v>5405</v>
      </c>
      <c r="C2931" s="47">
        <v>165860.64000000001</v>
      </c>
      <c r="D2931" s="47">
        <v>306666.35999999748</v>
      </c>
      <c r="E2931" s="47">
        <v>347228.98999998713</v>
      </c>
      <c r="F2931" s="54">
        <v>1132</v>
      </c>
      <c r="G2931" s="54">
        <v>2093</v>
      </c>
      <c r="H2931" s="54">
        <v>2293</v>
      </c>
      <c r="I2931" s="54">
        <v>1132</v>
      </c>
      <c r="J2931" s="54">
        <v>2093</v>
      </c>
      <c r="K2931" s="54">
        <v>2293</v>
      </c>
      <c r="L2931" s="54">
        <v>945</v>
      </c>
      <c r="M2931" s="54">
        <v>1730</v>
      </c>
      <c r="N2931" s="54">
        <v>1851</v>
      </c>
    </row>
    <row r="2932" spans="1:14">
      <c r="A2932" s="14" t="s">
        <v>5406</v>
      </c>
      <c r="B2932" s="15" t="s">
        <v>5407</v>
      </c>
      <c r="C2932" s="47">
        <v>35324.800000000003</v>
      </c>
      <c r="D2932" s="47">
        <v>61725.43999999958</v>
      </c>
      <c r="E2932" s="47">
        <v>76819.469999999666</v>
      </c>
      <c r="F2932" s="54">
        <v>190</v>
      </c>
      <c r="G2932" s="54">
        <v>332</v>
      </c>
      <c r="H2932" s="54">
        <v>399</v>
      </c>
      <c r="I2932" s="54">
        <v>190</v>
      </c>
      <c r="J2932" s="54">
        <v>332</v>
      </c>
      <c r="K2932" s="54">
        <v>399</v>
      </c>
      <c r="L2932" s="54">
        <v>189</v>
      </c>
      <c r="M2932" s="54">
        <v>328</v>
      </c>
      <c r="N2932" s="54">
        <v>396</v>
      </c>
    </row>
    <row r="2933" spans="1:14">
      <c r="A2933" s="14" t="s">
        <v>5408</v>
      </c>
      <c r="B2933" s="15" t="s">
        <v>5409</v>
      </c>
      <c r="C2933" s="47">
        <v>2560377.4700000002</v>
      </c>
      <c r="D2933" s="47">
        <v>2503057.5099993981</v>
      </c>
      <c r="E2933" s="47">
        <v>2632314.9400003017</v>
      </c>
      <c r="F2933" s="54">
        <v>21275</v>
      </c>
      <c r="G2933" s="54">
        <v>20797</v>
      </c>
      <c r="H2933" s="54">
        <v>21223</v>
      </c>
      <c r="I2933" s="54">
        <v>21275</v>
      </c>
      <c r="J2933" s="54">
        <v>20797</v>
      </c>
      <c r="K2933" s="54">
        <v>21223</v>
      </c>
      <c r="L2933" s="54">
        <v>20022</v>
      </c>
      <c r="M2933" s="54">
        <v>19611</v>
      </c>
      <c r="N2933" s="54">
        <v>20194</v>
      </c>
    </row>
    <row r="2934" spans="1:14">
      <c r="A2934" s="14" t="s">
        <v>5410</v>
      </c>
      <c r="B2934" s="15" t="s">
        <v>5411</v>
      </c>
      <c r="C2934" s="47">
        <v>212423.37</v>
      </c>
      <c r="D2934" s="47">
        <v>181097.71999999968</v>
      </c>
      <c r="E2934" s="47">
        <v>192800.03999999288</v>
      </c>
      <c r="F2934" s="54">
        <v>1797</v>
      </c>
      <c r="G2934" s="54">
        <v>1532</v>
      </c>
      <c r="H2934" s="54">
        <v>1578</v>
      </c>
      <c r="I2934" s="54">
        <v>1797</v>
      </c>
      <c r="J2934" s="54">
        <v>1532</v>
      </c>
      <c r="K2934" s="54">
        <v>1578</v>
      </c>
      <c r="L2934" s="54">
        <v>1740</v>
      </c>
      <c r="M2934" s="54">
        <v>1500</v>
      </c>
      <c r="N2934" s="54">
        <v>1549</v>
      </c>
    </row>
    <row r="2935" spans="1:14">
      <c r="A2935" s="14" t="s">
        <v>5412</v>
      </c>
      <c r="B2935" s="15" t="s">
        <v>5413</v>
      </c>
      <c r="C2935" s="47">
        <v>1570581.63</v>
      </c>
      <c r="D2935" s="47">
        <v>1736819.4799996763</v>
      </c>
      <c r="E2935" s="47">
        <v>2017295.1899997944</v>
      </c>
      <c r="F2935" s="54">
        <v>12915</v>
      </c>
      <c r="G2935" s="54">
        <v>14234</v>
      </c>
      <c r="H2935" s="54">
        <v>16018</v>
      </c>
      <c r="I2935" s="54">
        <v>12915</v>
      </c>
      <c r="J2935" s="54">
        <v>14234</v>
      </c>
      <c r="K2935" s="54">
        <v>16018</v>
      </c>
      <c r="L2935" s="54">
        <v>12370</v>
      </c>
      <c r="M2935" s="54">
        <v>13595</v>
      </c>
      <c r="N2935" s="54">
        <v>15255</v>
      </c>
    </row>
    <row r="2936" spans="1:14">
      <c r="A2936" s="14" t="s">
        <v>5414</v>
      </c>
      <c r="B2936" s="15" t="s">
        <v>5415</v>
      </c>
      <c r="C2936" s="47">
        <v>692577.88</v>
      </c>
      <c r="D2936" s="47">
        <v>963367.25000003504</v>
      </c>
      <c r="E2936" s="47">
        <v>1265474.4399999934</v>
      </c>
      <c r="F2936" s="54">
        <v>5655</v>
      </c>
      <c r="G2936" s="54">
        <v>7127</v>
      </c>
      <c r="H2936" s="54">
        <v>8875</v>
      </c>
      <c r="I2936" s="54">
        <v>9136</v>
      </c>
      <c r="J2936" s="54">
        <v>12786</v>
      </c>
      <c r="K2936" s="54">
        <v>16273</v>
      </c>
      <c r="L2936" s="54">
        <v>5053</v>
      </c>
      <c r="M2936" s="54">
        <v>6634</v>
      </c>
      <c r="N2936" s="54">
        <v>8573</v>
      </c>
    </row>
    <row r="2937" spans="1:14">
      <c r="A2937" s="14" t="s">
        <v>5416</v>
      </c>
      <c r="B2937" s="15" t="s">
        <v>5417</v>
      </c>
      <c r="C2937" s="47">
        <v>898259.85</v>
      </c>
      <c r="D2937" s="47">
        <v>1152674.1299999694</v>
      </c>
      <c r="E2937" s="47">
        <v>1422801.1700000006</v>
      </c>
      <c r="F2937" s="54">
        <v>3379</v>
      </c>
      <c r="G2937" s="54">
        <v>4411</v>
      </c>
      <c r="H2937" s="54">
        <v>5265</v>
      </c>
      <c r="I2937" s="54">
        <v>6289</v>
      </c>
      <c r="J2937" s="54">
        <v>8059</v>
      </c>
      <c r="K2937" s="54">
        <v>9601</v>
      </c>
      <c r="L2937" s="54">
        <v>3250</v>
      </c>
      <c r="M2937" s="54">
        <v>4149</v>
      </c>
      <c r="N2937" s="54">
        <v>4961</v>
      </c>
    </row>
    <row r="2938" spans="1:14">
      <c r="A2938" s="14" t="s">
        <v>5418</v>
      </c>
      <c r="B2938" s="15" t="s">
        <v>5419</v>
      </c>
      <c r="C2938" s="47">
        <v>2955366.72</v>
      </c>
      <c r="D2938" s="47">
        <v>3397304.869999764</v>
      </c>
      <c r="E2938" s="47">
        <v>3762231.2200014889</v>
      </c>
      <c r="F2938" s="54">
        <v>19931</v>
      </c>
      <c r="G2938" s="54">
        <v>23064</v>
      </c>
      <c r="H2938" s="54">
        <v>24702</v>
      </c>
      <c r="I2938" s="54">
        <v>25560</v>
      </c>
      <c r="J2938" s="54">
        <v>29356</v>
      </c>
      <c r="K2938" s="54">
        <v>31454</v>
      </c>
      <c r="L2938" s="54">
        <v>17146</v>
      </c>
      <c r="M2938" s="54">
        <v>19929</v>
      </c>
      <c r="N2938" s="54">
        <v>21318</v>
      </c>
    </row>
    <row r="2939" spans="1:14" ht="24.75">
      <c r="A2939" s="14" t="s">
        <v>5420</v>
      </c>
      <c r="B2939" s="15" t="s">
        <v>5421</v>
      </c>
      <c r="C2939" s="47">
        <v>3109284.5</v>
      </c>
      <c r="D2939" s="47">
        <v>4580295.359999314</v>
      </c>
      <c r="E2939" s="47">
        <v>6919423.6600057529</v>
      </c>
      <c r="F2939" s="54">
        <v>25813</v>
      </c>
      <c r="G2939" s="54">
        <v>38176</v>
      </c>
      <c r="H2939" s="54">
        <v>54478</v>
      </c>
      <c r="I2939" s="54">
        <v>29090</v>
      </c>
      <c r="J2939" s="54">
        <v>42865</v>
      </c>
      <c r="K2939" s="54">
        <v>62900</v>
      </c>
      <c r="L2939" s="54">
        <v>23665</v>
      </c>
      <c r="M2939" s="54">
        <v>34809</v>
      </c>
      <c r="N2939" s="54">
        <v>48900</v>
      </c>
    </row>
    <row r="2940" spans="1:14">
      <c r="A2940" s="14" t="s">
        <v>5422</v>
      </c>
      <c r="B2940" s="15" t="s">
        <v>5423</v>
      </c>
      <c r="C2940" s="47">
        <v>4234484.8</v>
      </c>
      <c r="D2940" s="47">
        <v>5662013.7299972996</v>
      </c>
      <c r="E2940" s="47">
        <v>7035450.5799939539</v>
      </c>
      <c r="F2940" s="54">
        <v>25327</v>
      </c>
      <c r="G2940" s="54">
        <v>33917</v>
      </c>
      <c r="H2940" s="54">
        <v>40301</v>
      </c>
      <c r="I2940" s="54">
        <v>28737</v>
      </c>
      <c r="J2940" s="54">
        <v>38417</v>
      </c>
      <c r="K2940" s="54">
        <v>46245</v>
      </c>
      <c r="L2940" s="54">
        <v>23924</v>
      </c>
      <c r="M2940" s="54">
        <v>31957</v>
      </c>
      <c r="N2940" s="54">
        <v>38035</v>
      </c>
    </row>
    <row r="2941" spans="1:14" ht="36.75">
      <c r="A2941" s="14" t="s">
        <v>5424</v>
      </c>
      <c r="B2941" s="15" t="s">
        <v>5425</v>
      </c>
      <c r="C2941" s="47">
        <v>1276225.7</v>
      </c>
      <c r="D2941" s="47">
        <v>1398238.8899996746</v>
      </c>
      <c r="E2941" s="47">
        <v>1612119.6499994223</v>
      </c>
      <c r="F2941" s="54">
        <v>28581</v>
      </c>
      <c r="G2941" s="54">
        <v>32867</v>
      </c>
      <c r="H2941" s="54">
        <v>37261</v>
      </c>
      <c r="I2941" s="54">
        <v>32183</v>
      </c>
      <c r="J2941" s="54">
        <v>35447</v>
      </c>
      <c r="K2941" s="54">
        <v>39532</v>
      </c>
      <c r="L2941" s="54">
        <v>21554</v>
      </c>
      <c r="M2941" s="54">
        <v>24698</v>
      </c>
      <c r="N2941" s="54">
        <v>28360</v>
      </c>
    </row>
    <row r="2942" spans="1:14">
      <c r="A2942" s="14" t="s">
        <v>5426</v>
      </c>
      <c r="B2942" s="15" t="s">
        <v>5427</v>
      </c>
      <c r="C2942" s="47">
        <v>625484.14</v>
      </c>
      <c r="D2942" s="47">
        <v>861087.69999985036</v>
      </c>
      <c r="E2942" s="47">
        <v>1086686.8200002934</v>
      </c>
      <c r="F2942" s="54">
        <v>9614</v>
      </c>
      <c r="G2942" s="54">
        <v>13160</v>
      </c>
      <c r="H2942" s="54">
        <v>15763</v>
      </c>
      <c r="I2942" s="54">
        <v>9976</v>
      </c>
      <c r="J2942" s="54">
        <v>13752</v>
      </c>
      <c r="K2942" s="54">
        <v>16863</v>
      </c>
      <c r="L2942" s="54">
        <v>9385</v>
      </c>
      <c r="M2942" s="54">
        <v>12801</v>
      </c>
      <c r="N2942" s="54">
        <v>15375</v>
      </c>
    </row>
    <row r="2943" spans="1:14">
      <c r="A2943" s="14" t="s">
        <v>5428</v>
      </c>
      <c r="B2943" s="15" t="s">
        <v>5429</v>
      </c>
      <c r="C2943" s="47" t="s">
        <v>5836</v>
      </c>
      <c r="D2943" s="47">
        <v>15.89</v>
      </c>
      <c r="E2943" s="47"/>
      <c r="F2943" s="54" t="s">
        <v>5836</v>
      </c>
      <c r="G2943" s="54">
        <v>1</v>
      </c>
      <c r="H2943" s="54" t="s">
        <v>5836</v>
      </c>
      <c r="I2943" s="54" t="s">
        <v>5836</v>
      </c>
      <c r="J2943" s="54">
        <v>1</v>
      </c>
      <c r="K2943" s="54" t="s">
        <v>5836</v>
      </c>
      <c r="L2943" s="54" t="s">
        <v>5836</v>
      </c>
      <c r="M2943" s="54">
        <v>1</v>
      </c>
      <c r="N2943" s="54" t="s">
        <v>5836</v>
      </c>
    </row>
    <row r="2944" spans="1:14">
      <c r="A2944" s="35" t="s">
        <v>5430</v>
      </c>
      <c r="B2944" s="35" t="s">
        <v>5431</v>
      </c>
      <c r="C2944" s="48" t="s">
        <v>5836</v>
      </c>
      <c r="D2944" s="48">
        <v>63.58</v>
      </c>
      <c r="E2944" s="48"/>
      <c r="F2944" s="54" t="s">
        <v>5836</v>
      </c>
      <c r="G2944" s="54">
        <v>2</v>
      </c>
      <c r="H2944" s="54" t="s">
        <v>5836</v>
      </c>
      <c r="I2944" s="54" t="s">
        <v>5836</v>
      </c>
      <c r="J2944" s="54">
        <v>2</v>
      </c>
      <c r="K2944" s="54" t="s">
        <v>5836</v>
      </c>
      <c r="L2944" s="54" t="s">
        <v>5836</v>
      </c>
      <c r="M2944" s="54">
        <v>2</v>
      </c>
      <c r="N2944" s="54" t="s">
        <v>5836</v>
      </c>
    </row>
    <row r="2945" spans="1:14">
      <c r="A2945" s="34" t="s">
        <v>5432</v>
      </c>
      <c r="B2945" s="34" t="s">
        <v>5433</v>
      </c>
      <c r="C2945" s="49">
        <v>3526.3</v>
      </c>
      <c r="D2945" s="49">
        <v>8860.44</v>
      </c>
      <c r="E2945" s="49">
        <v>31004.750000000015</v>
      </c>
      <c r="F2945" s="54">
        <v>17</v>
      </c>
      <c r="G2945" s="54">
        <v>41</v>
      </c>
      <c r="H2945" s="54">
        <v>124</v>
      </c>
      <c r="I2945" s="54">
        <v>197</v>
      </c>
      <c r="J2945" s="54">
        <v>485</v>
      </c>
      <c r="K2945" s="54">
        <v>1545</v>
      </c>
      <c r="L2945" s="54">
        <v>5</v>
      </c>
      <c r="M2945" s="54">
        <v>8</v>
      </c>
      <c r="N2945" s="54">
        <v>23</v>
      </c>
    </row>
    <row r="2946" spans="1:14">
      <c r="A2946" s="36" t="s">
        <v>5434</v>
      </c>
      <c r="B2946" s="36"/>
      <c r="C2946" s="50">
        <f>SUM(C5:C2945)</f>
        <v>2596306266.4199953</v>
      </c>
      <c r="D2946" s="50">
        <f t="shared" ref="D2946:K2946" si="0">SUM(D5:D2945)</f>
        <v>2791891659.5666981</v>
      </c>
      <c r="E2946" s="50">
        <f t="shared" si="0"/>
        <v>3047710464.2408714</v>
      </c>
      <c r="F2946" s="32">
        <f t="shared" si="0"/>
        <v>34483449</v>
      </c>
      <c r="G2946" s="32">
        <f t="shared" si="0"/>
        <v>36530096</v>
      </c>
      <c r="H2946" s="32">
        <f t="shared" si="0"/>
        <v>39006970</v>
      </c>
      <c r="I2946" s="32">
        <f t="shared" si="0"/>
        <v>41843557</v>
      </c>
      <c r="J2946" s="32">
        <f t="shared" si="0"/>
        <v>44579591</v>
      </c>
      <c r="K2946" s="32">
        <f t="shared" si="0"/>
        <v>47686206</v>
      </c>
      <c r="L2946" s="32">
        <v>3242176</v>
      </c>
      <c r="M2946" s="32">
        <v>3352817</v>
      </c>
      <c r="N2946" s="32">
        <v>3473159</v>
      </c>
    </row>
    <row r="2948" spans="1:14">
      <c r="A2948" s="41" t="s">
        <v>5834</v>
      </c>
    </row>
    <row r="2949" spans="1:14">
      <c r="A2949" s="4"/>
    </row>
  </sheetData>
  <sortState ref="A5:N2871">
    <sortCondition ref="A5:A2871"/>
  </sortState>
  <mergeCells count="5">
    <mergeCell ref="C3:E3"/>
    <mergeCell ref="F3:H3"/>
    <mergeCell ref="L3:N3"/>
    <mergeCell ref="I3:K3"/>
    <mergeCell ref="A1:N1"/>
  </mergeCells>
  <conditionalFormatting sqref="A5:N5 AQ5:XFD7 A6:E7 F6:N2945">
    <cfRule type="expression" dxfId="1" priority="10">
      <formula>MOD(ROW(),2)=0</formula>
    </cfRule>
  </conditionalFormatting>
  <conditionalFormatting sqref="A5:N5 AQ5:XFD2850 A6:E2943 F6:N2945">
    <cfRule type="expression" dxfId="0" priority="9">
      <formula>MOD(ROW(),2)=0</formula>
    </cfRule>
  </conditionalFormatting>
  <pageMargins left="0" right="0" top="0.75" bottom="0.75" header="0.3" footer="0.3"/>
  <pageSetup paperSize="5" scale="74" fitToHeight="0" pageOrder="overThenDown" orientation="landscape" r:id="rId1"/>
  <headerFooter>
    <oddFooter xml:space="preserve">&amp;C&amp;"Arial,Italic"&amp;9Page &amp;P of &amp;N&amp;R&amp;"Arial,Italic"&amp;9Prepared by: Health Analytics Branch, Alberta Health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5FE911AEA9E4DAD3FE3FA50ECB141" ma:contentTypeVersion="0" ma:contentTypeDescription="Create a new document." ma:contentTypeScope="" ma:versionID="a52e5aa5860d07c1f50c37d6c3ee335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8B9F61-493C-42E8-A8C1-B3BC95566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7B225BE-BA82-4E11-A05A-7C1D0FB13CB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EBE037F-FC38-443D-A0E5-6F1A59B86A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 - 1</vt:lpstr>
      <vt:lpstr>Summary - 2</vt:lpstr>
      <vt:lpstr>'Summary - 1'!Print_Area</vt:lpstr>
      <vt:lpstr>'Summary - 2'!Print_Area</vt:lpstr>
      <vt:lpstr>'Summary - 1'!Print_Titles</vt:lpstr>
      <vt:lpstr>'Summary - 2'!Print_Titles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Kamilla Lysik</dc:creator>
  <cp:lastModifiedBy>manisha.tiwari</cp:lastModifiedBy>
  <cp:lastPrinted>2016-05-05T16:49:33Z</cp:lastPrinted>
  <dcterms:created xsi:type="dcterms:W3CDTF">2014-10-15T15:39:46Z</dcterms:created>
  <dcterms:modified xsi:type="dcterms:W3CDTF">2020-01-10T20:49:07Z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0x010100EEB5FE911AEA9E4DAD3FE3FA50ECB141</vt:lpwstr>
  </property>
</Properties>
</file>