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ttp://synergy/sites/IMP/open_data_framework/Dataset Workbooks/Economic Development and Innovation/"/>
    </mc:Choice>
  </mc:AlternateContent>
  <bookViews>
    <workbookView xWindow="480" yWindow="120" windowWidth="19980" windowHeight="14190" activeTab="2" autoFilterDateGrouping="0"/>
  </bookViews>
  <sheets>
    <sheet name="Information" sheetId="1" r:id="rId1"/>
    <sheet name="Dictionary" sheetId="2" r:id="rId2"/>
    <sheet name="Data" sheetId="8" r:id="rId3"/>
    <sheet name="Visualize" sheetId="9" r:id="rId4"/>
  </sheets>
  <definedNames>
    <definedName name="_xlnm.Print_Area" localSheetId="0">Information!$A$1:$B$26</definedName>
    <definedName name="rows.csv?accessType_DOWNLOAD" localSheetId="2">Data!$A$1:$N$190</definedName>
  </definedNames>
  <calcPr calcId="152511"/>
  <pivotCaches>
    <pivotCache cacheId="4" r:id="rId5"/>
  </pivotCaches>
</workbook>
</file>

<file path=xl/calcChain.xml><?xml version="1.0" encoding="utf-8"?>
<calcChain xmlns="http://schemas.openxmlformats.org/spreadsheetml/2006/main">
  <c r="A1" i="2" l="1"/>
</calcChain>
</file>

<file path=xl/connections.xml><?xml version="1.0" encoding="utf-8"?>
<connections xmlns="http://schemas.openxmlformats.org/spreadsheetml/2006/main">
  <connection id="1" name="rows" type="6" refreshedVersion="5" background="1" refreshOnLoad="1" saveData="1">
    <textPr prompt="0" codePage="437" sourceFile="https://data.iae.alberta.ca/api/views/v4k7-vrq9/rows.csv?accessType=DOWNLOAD" tab="0" comma="1">
      <textFields count="14">
        <textField type="MDY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<sst xmlns="http://schemas.openxmlformats.org/spreadsheetml/2006/main" count="306" uniqueCount="99">
  <si>
    <t>Title</t>
  </si>
  <si>
    <t>Archive Date</t>
  </si>
  <si>
    <t>Category</t>
  </si>
  <si>
    <t>Contact</t>
  </si>
  <si>
    <t>Date Added to Catalogue</t>
  </si>
  <si>
    <t>License</t>
  </si>
  <si>
    <t>Creator</t>
  </si>
  <si>
    <t>Contributor</t>
  </si>
  <si>
    <t>Frequency</t>
  </si>
  <si>
    <t>Usage Considerations</t>
  </si>
  <si>
    <t>Keywords</t>
  </si>
  <si>
    <t>Audience</t>
  </si>
  <si>
    <t>Description</t>
  </si>
  <si>
    <t>Subject</t>
  </si>
  <si>
    <t>Additional Information</t>
  </si>
  <si>
    <t>Identifier</t>
  </si>
  <si>
    <t>Extent</t>
  </si>
  <si>
    <t>Format</t>
  </si>
  <si>
    <t>Sensitivity</t>
  </si>
  <si>
    <t>Unrestricted</t>
  </si>
  <si>
    <t>Type</t>
  </si>
  <si>
    <t xml:space="preserve">Publisher </t>
  </si>
  <si>
    <t>Place of Publication</t>
  </si>
  <si>
    <t>Related Resources</t>
  </si>
  <si>
    <t>Alternative Title</t>
  </si>
  <si>
    <t>Language</t>
  </si>
  <si>
    <t>Data Dictionary</t>
  </si>
  <si>
    <t>Field Name</t>
  </si>
  <si>
    <t>Notes</t>
  </si>
  <si>
    <t>Investments</t>
  </si>
  <si>
    <t>Total private and public capital expenditures in any given year. This includes expenditures on construction, machinery and equipment.</t>
  </si>
  <si>
    <t>Annually</t>
  </si>
  <si>
    <t>investment, capital expenditure, expenditure, business and economic development, economic development</t>
  </si>
  <si>
    <t>Open Data</t>
  </si>
  <si>
    <t>Business and Economic Development</t>
  </si>
  <si>
    <t>Michael Parkatti</t>
  </si>
  <si>
    <t>52 kb</t>
  </si>
  <si>
    <t xml:space="preserve">v4k7-vrq9 </t>
  </si>
  <si>
    <t>Alberta Open Data License</t>
  </si>
  <si>
    <t>Statistics Canada</t>
  </si>
  <si>
    <t>English</t>
  </si>
  <si>
    <t>Public</t>
  </si>
  <si>
    <t>Alberta</t>
  </si>
  <si>
    <t>When</t>
  </si>
  <si>
    <t>NAICS</t>
  </si>
  <si>
    <t>BritishColumbia</t>
  </si>
  <si>
    <t>Canada</t>
  </si>
  <si>
    <t>Manitoba</t>
  </si>
  <si>
    <t>NewBrunswick</t>
  </si>
  <si>
    <t>NewfoundlandAndLabrador</t>
  </si>
  <si>
    <t>NovaScotia</t>
  </si>
  <si>
    <t>Ontario</t>
  </si>
  <si>
    <t>PrinceEdwardIsland</t>
  </si>
  <si>
    <t>Quebec</t>
  </si>
  <si>
    <t>Saskatchewan</t>
  </si>
  <si>
    <t>Date for each line of statistic</t>
  </si>
  <si>
    <t>Grouped description of types of investment</t>
  </si>
  <si>
    <t>Includes only "Capital Expenditures"</t>
  </si>
  <si>
    <t xml:space="preserve">North American Industry Classification System </t>
  </si>
  <si>
    <t>Statistics for Alberta</t>
  </si>
  <si>
    <t>Statistics for British Columbia</t>
  </si>
  <si>
    <t>Statistics for Canada</t>
  </si>
  <si>
    <t>Statistics for Manitoba</t>
  </si>
  <si>
    <t>Statistics for New Brunswick</t>
  </si>
  <si>
    <t>Statistics for Newfoundland And Labrador</t>
  </si>
  <si>
    <t>Statistics for Nova Scotia</t>
  </si>
  <si>
    <t>Statistics for Ontario</t>
  </si>
  <si>
    <t>Statistics for Prince Edward Island</t>
  </si>
  <si>
    <t>Statistics for Quebec</t>
  </si>
  <si>
    <t>Statistics for Saskatchewan</t>
  </si>
  <si>
    <t>Public administration</t>
  </si>
  <si>
    <t>Health care and social assistance</t>
  </si>
  <si>
    <t>Educational services</t>
  </si>
  <si>
    <t>Other services (except public administration)</t>
  </si>
  <si>
    <t>Accommodation and food services</t>
  </si>
  <si>
    <t>Arts, entertainment and recreation</t>
  </si>
  <si>
    <t>Administrative and support, waste management and remediation services</t>
  </si>
  <si>
    <t>Management of companies and enterprises</t>
  </si>
  <si>
    <t>Professional, scientific and technical services</t>
  </si>
  <si>
    <t>Information and cultural industries</t>
  </si>
  <si>
    <t>Real estate and rental and leasing</t>
  </si>
  <si>
    <t>Finance and insurance</t>
  </si>
  <si>
    <t>Transportation and warehousing</t>
  </si>
  <si>
    <t>Retail trade</t>
  </si>
  <si>
    <t>Wholesale trade</t>
  </si>
  <si>
    <t>Manufacturing</t>
  </si>
  <si>
    <t>Construction</t>
  </si>
  <si>
    <t>Utilities</t>
  </si>
  <si>
    <t>Agriculture, forestry, fishing and hunting</t>
  </si>
  <si>
    <t>Row Labels</t>
  </si>
  <si>
    <t>Column Labels</t>
  </si>
  <si>
    <t>Sum of Alberta</t>
  </si>
  <si>
    <t xml:space="preserve">CSV, JSON, XLSX, XML </t>
  </si>
  <si>
    <t>Format MMM-YYYY</t>
  </si>
  <si>
    <t>Mining, quarrying, and oil and gas extraction</t>
  </si>
  <si>
    <t>All Industries</t>
  </si>
  <si>
    <t>Alberta Economic Dashboard</t>
  </si>
  <si>
    <t>Adapted from Statistics Canada, Cansim table 029-0045 (Capital and repair expenditures, by North American Industry Classification System (NAICS), Canada, provinces and territories). This does not constitute an endorsement by Statistics Canada of this product.</t>
  </si>
  <si>
    <t>Economic Development and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</si>
</sst>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[$-409]mmm\-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2"/>
      <color theme="5"/>
      <name val="Calibri"/>
      <family val="2"/>
    </font>
    <font>
      <sz val="10"/>
      <color rgb="FF000000"/>
      <name val="Calibri"/>
      <family val="2"/>
    </font>
    <font>
      <sz val="10"/>
      <color theme="3"/>
      <name val="Calibri"/>
      <family val="2"/>
    </font>
    <font>
      <b/>
      <sz val="10"/>
      <color theme="3"/>
      <name val="Calibri"/>
      <family val="2"/>
    </font>
    <font>
      <b/>
      <sz val="14"/>
      <name val="Calibri"/>
      <family val="2"/>
    </font>
    <font>
      <u/>
      <sz val="1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5"/>
      <name val="Calibri"/>
      <family val="2"/>
    </font>
    <font>
      <b/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/>
    <xf numFmtId="0" fontId="1" fillId="0" borderId="0" xfId="0" applyFont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2" xfId="1" applyFont="1" applyBorder="1" applyAlignment="1">
      <alignment horizontal="left" vertical="top"/>
    </xf>
    <xf numFmtId="1" fontId="0" fillId="0" borderId="0" xfId="0" applyNumberFormat="1"/>
    <xf numFmtId="0" fontId="10" fillId="0" borderId="8" xfId="0" applyFont="1" applyBorder="1"/>
    <xf numFmtId="0" fontId="2" fillId="0" borderId="0" xfId="0" applyFont="1"/>
    <xf numFmtId="165" fontId="0" fillId="0" borderId="0" xfId="0" applyNumberFormat="1"/>
    <xf numFmtId="0" fontId="0" fillId="0" borderId="0" xfId="0" pivotButton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165" fontId="0" fillId="0" borderId="0" xfId="0" pivotButton="1" applyNumberFormat="1" applyAlignment="1">
      <alignment vertical="top"/>
    </xf>
    <xf numFmtId="0" fontId="7" fillId="0" borderId="9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9" fillId="0" borderId="4" xfId="1" applyFont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 customBuiltin="1"/>
    <cellStyle name="Normal" xfId="0" builtinId="0"/>
  </cellStyles>
  <dxfs count="13">
    <dxf>
      <numFmt numFmtId="165" formatCode="[$-409]mmm\-yy;@"/>
    </dxf>
    <dxf>
      <numFmt numFmtId="165" formatCode="[$-409]mmm\-yy;@"/>
    </dxf>
    <dxf>
      <numFmt numFmtId="165" formatCode="[$-409]mmm\-yy;@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esponse">
        <xsd:complexType>
          <xsd:sequence minOccurs="0">
            <xsd:element minOccurs="0" nillable="true" name="row" form="unqualified">
              <xsd:complexType>
                <xsd:sequence minOccurs="0">
                  <xsd:element minOccurs="0" maxOccurs="unbounded" nillable="true" name="row" form="unqualified">
                    <xsd:complexType>
                      <xsd:all>
                        <xsd:element minOccurs="0" nillable="true" type="xsd:dateTime" name="when" form="unqualified"/>
                        <xsd:element minOccurs="0" nillable="true" type="xsd:string" name="type" form="unqualified"/>
                        <xsd:element minOccurs="0" nillable="true" type="xsd:string" name="naics" form="unqualified"/>
                        <xsd:element minOccurs="0" nillable="true" type="xsd:integer" name="alberta" form="unqualified"/>
                        <xsd:element minOccurs="0" nillable="true" type="xsd:integer" name="britishcolumbia" form="unqualified"/>
                        <xsd:element minOccurs="0" nillable="true" type="xsd:integer" name="canada" form="unqualified"/>
                        <xsd:element minOccurs="0" nillable="true" type="xsd:integer" name="manitoba" form="unqualified"/>
                        <xsd:element minOccurs="0" nillable="true" type="xsd:integer" name="newbrunswick" form="unqualified"/>
                        <xsd:element minOccurs="0" nillable="true" type="xsd:integer" name="newfoundlandandlabrador" form="unqualified"/>
                        <xsd:element minOccurs="0" nillable="true" type="xsd:integer" name="novascotia" form="unqualified"/>
                        <xsd:element minOccurs="0" nillable="true" type="xsd:integer" name="ontario" form="unqualified"/>
                        <xsd:element minOccurs="0" nillable="true" type="xsd:integer" name="princeedwardisland" form="unqualified"/>
                        <xsd:element minOccurs="0" nillable="true" type="xsd:integer" name="quebec" form="unqualified"/>
                        <xsd:element minOccurs="0" nillable="true" type="xsd:integer" name="saskatchewan" form="unqualified"/>
                      </xsd:all>
                      <xsd:attribute name="_id" form="unqualified" type="xsd:integer"/>
                      <xsd:attribute name="_uuid" form="unqualified" type="xsd:string"/>
                      <xsd:attribute name="_position" form="unqualified" type="xsd:integer"/>
                      <xsd:attribute name="_address" form="unqualified" type="xsd:anyURI"/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esponse_Map" RootElement="response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xmlMaps" Target="xmlMap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[Investments.xlsx]Visualize!PivotTable2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Visualize!$B$1:$B$2</c:f>
              <c:strCache>
                <c:ptCount val="1"/>
                <c:pt idx="0">
                  <c:v>1/1/2006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Visualize!$A$3:$A$22</c:f>
              <c:strCache>
                <c:ptCount val="20"/>
                <c:pt idx="0">
                  <c:v>Accommodation and food services</c:v>
                </c:pt>
                <c:pt idx="1">
                  <c:v>Administrative and support, waste management and remediation services</c:v>
                </c:pt>
                <c:pt idx="2">
                  <c:v>Agriculture, forestry, fishing and hunting</c:v>
                </c:pt>
                <c:pt idx="3">
                  <c:v>Arts, entertainment and recreation</c:v>
                </c:pt>
                <c:pt idx="4">
                  <c:v>Construction</c:v>
                </c:pt>
                <c:pt idx="5">
                  <c:v>Educational services</c:v>
                </c:pt>
                <c:pt idx="6">
                  <c:v>Finance and insurance</c:v>
                </c:pt>
                <c:pt idx="7">
                  <c:v>Health care and social assistance</c:v>
                </c:pt>
                <c:pt idx="8">
                  <c:v>Information and cultural industries</c:v>
                </c:pt>
                <c:pt idx="9">
                  <c:v>Management of companies and enterprises</c:v>
                </c:pt>
                <c:pt idx="10">
                  <c:v>Manufacturing</c:v>
                </c:pt>
                <c:pt idx="11">
                  <c:v>Mining, quarrying, and oil and gas extraction</c:v>
                </c:pt>
                <c:pt idx="12">
                  <c:v>Other services (except public administration)</c:v>
                </c:pt>
                <c:pt idx="13">
                  <c:v>Professional, scientific and technical services</c:v>
                </c:pt>
                <c:pt idx="14">
                  <c:v>Public administration</c:v>
                </c:pt>
                <c:pt idx="15">
                  <c:v>Real estate and rental and leasing</c:v>
                </c:pt>
                <c:pt idx="16">
                  <c:v>Retail trade</c:v>
                </c:pt>
                <c:pt idx="17">
                  <c:v>Transportation and warehousing</c:v>
                </c:pt>
                <c:pt idx="18">
                  <c:v>Utilities</c:v>
                </c:pt>
                <c:pt idx="19">
                  <c:v>Wholesale trade</c:v>
                </c:pt>
              </c:strCache>
            </c:strRef>
          </c:cat>
          <c:val>
            <c:numRef>
              <c:f>Visualize!$B$3:$B$22</c:f>
              <c:numCache>
                <c:formatCode>General</c:formatCode>
                <c:ptCount val="20"/>
                <c:pt idx="0">
                  <c:v>379800000</c:v>
                </c:pt>
                <c:pt idx="1">
                  <c:v>296000000</c:v>
                </c:pt>
                <c:pt idx="2">
                  <c:v>667500000</c:v>
                </c:pt>
                <c:pt idx="3">
                  <c:v>195400000</c:v>
                </c:pt>
                <c:pt idx="4">
                  <c:v>249300000</c:v>
                </c:pt>
                <c:pt idx="5">
                  <c:v>1071200000</c:v>
                </c:pt>
                <c:pt idx="6">
                  <c:v>2974200000</c:v>
                </c:pt>
                <c:pt idx="7">
                  <c:v>830200000</c:v>
                </c:pt>
                <c:pt idx="8">
                  <c:v>950800000</c:v>
                </c:pt>
                <c:pt idx="9">
                  <c:v>17100000</c:v>
                </c:pt>
                <c:pt idx="10">
                  <c:v>2366400000</c:v>
                </c:pt>
                <c:pt idx="11">
                  <c:v>34945200000</c:v>
                </c:pt>
                <c:pt idx="12">
                  <c:v>216300000</c:v>
                </c:pt>
                <c:pt idx="13">
                  <c:v>344600000</c:v>
                </c:pt>
                <c:pt idx="14">
                  <c:v>3191200000</c:v>
                </c:pt>
                <c:pt idx="15">
                  <c:v>2483900000</c:v>
                </c:pt>
                <c:pt idx="16">
                  <c:v>871300000</c:v>
                </c:pt>
                <c:pt idx="17">
                  <c:v>2762700000</c:v>
                </c:pt>
                <c:pt idx="18">
                  <c:v>1674300000</c:v>
                </c:pt>
                <c:pt idx="19">
                  <c:v>595400000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Visualize!$C$1:$C$2</c:f>
              <c:strCache>
                <c:ptCount val="1"/>
                <c:pt idx="0">
                  <c:v>1/1/2007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Visualize!$A$3:$A$22</c:f>
              <c:strCache>
                <c:ptCount val="20"/>
                <c:pt idx="0">
                  <c:v>Accommodation and food services</c:v>
                </c:pt>
                <c:pt idx="1">
                  <c:v>Administrative and support, waste management and remediation services</c:v>
                </c:pt>
                <c:pt idx="2">
                  <c:v>Agriculture, forestry, fishing and hunting</c:v>
                </c:pt>
                <c:pt idx="3">
                  <c:v>Arts, entertainment and recreation</c:v>
                </c:pt>
                <c:pt idx="4">
                  <c:v>Construction</c:v>
                </c:pt>
                <c:pt idx="5">
                  <c:v>Educational services</c:v>
                </c:pt>
                <c:pt idx="6">
                  <c:v>Finance and insurance</c:v>
                </c:pt>
                <c:pt idx="7">
                  <c:v>Health care and social assistance</c:v>
                </c:pt>
                <c:pt idx="8">
                  <c:v>Information and cultural industries</c:v>
                </c:pt>
                <c:pt idx="9">
                  <c:v>Management of companies and enterprises</c:v>
                </c:pt>
                <c:pt idx="10">
                  <c:v>Manufacturing</c:v>
                </c:pt>
                <c:pt idx="11">
                  <c:v>Mining, quarrying, and oil and gas extraction</c:v>
                </c:pt>
                <c:pt idx="12">
                  <c:v>Other services (except public administration)</c:v>
                </c:pt>
                <c:pt idx="13">
                  <c:v>Professional, scientific and technical services</c:v>
                </c:pt>
                <c:pt idx="14">
                  <c:v>Public administration</c:v>
                </c:pt>
                <c:pt idx="15">
                  <c:v>Real estate and rental and leasing</c:v>
                </c:pt>
                <c:pt idx="16">
                  <c:v>Retail trade</c:v>
                </c:pt>
                <c:pt idx="17">
                  <c:v>Transportation and warehousing</c:v>
                </c:pt>
                <c:pt idx="18">
                  <c:v>Utilities</c:v>
                </c:pt>
                <c:pt idx="19">
                  <c:v>Wholesale trade</c:v>
                </c:pt>
              </c:strCache>
            </c:strRef>
          </c:cat>
          <c:val>
            <c:numRef>
              <c:f>Visualize!$C$3:$C$22</c:f>
              <c:numCache>
                <c:formatCode>General</c:formatCode>
                <c:ptCount val="20"/>
                <c:pt idx="0">
                  <c:v>405500000</c:v>
                </c:pt>
                <c:pt idx="1">
                  <c:v>165000000</c:v>
                </c:pt>
                <c:pt idx="2">
                  <c:v>965300000</c:v>
                </c:pt>
                <c:pt idx="3">
                  <c:v>282100000</c:v>
                </c:pt>
                <c:pt idx="4">
                  <c:v>1578600000</c:v>
                </c:pt>
                <c:pt idx="5">
                  <c:v>1330600000</c:v>
                </c:pt>
                <c:pt idx="6">
                  <c:v>2802600000</c:v>
                </c:pt>
                <c:pt idx="7">
                  <c:v>1026800000</c:v>
                </c:pt>
                <c:pt idx="8">
                  <c:v>711200000</c:v>
                </c:pt>
                <c:pt idx="9">
                  <c:v>22700000</c:v>
                </c:pt>
                <c:pt idx="10">
                  <c:v>2620700000</c:v>
                </c:pt>
                <c:pt idx="11">
                  <c:v>36770700000</c:v>
                </c:pt>
                <c:pt idx="12">
                  <c:v>213600000</c:v>
                </c:pt>
                <c:pt idx="13">
                  <c:v>352400000</c:v>
                </c:pt>
                <c:pt idx="14">
                  <c:v>3801200000</c:v>
                </c:pt>
                <c:pt idx="15">
                  <c:v>2256900000</c:v>
                </c:pt>
                <c:pt idx="16">
                  <c:v>940100000</c:v>
                </c:pt>
                <c:pt idx="17">
                  <c:v>3225100000</c:v>
                </c:pt>
                <c:pt idx="18">
                  <c:v>1981500000</c:v>
                </c:pt>
                <c:pt idx="19">
                  <c:v>706000000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Visualize!$D$1:$D$2</c:f>
              <c:strCache>
                <c:ptCount val="1"/>
                <c:pt idx="0">
                  <c:v>1/1/2008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Visualize!$A$3:$A$22</c:f>
              <c:strCache>
                <c:ptCount val="20"/>
                <c:pt idx="0">
                  <c:v>Accommodation and food services</c:v>
                </c:pt>
                <c:pt idx="1">
                  <c:v>Administrative and support, waste management and remediation services</c:v>
                </c:pt>
                <c:pt idx="2">
                  <c:v>Agriculture, forestry, fishing and hunting</c:v>
                </c:pt>
                <c:pt idx="3">
                  <c:v>Arts, entertainment and recreation</c:v>
                </c:pt>
                <c:pt idx="4">
                  <c:v>Construction</c:v>
                </c:pt>
                <c:pt idx="5">
                  <c:v>Educational services</c:v>
                </c:pt>
                <c:pt idx="6">
                  <c:v>Finance and insurance</c:v>
                </c:pt>
                <c:pt idx="7">
                  <c:v>Health care and social assistance</c:v>
                </c:pt>
                <c:pt idx="8">
                  <c:v>Information and cultural industries</c:v>
                </c:pt>
                <c:pt idx="9">
                  <c:v>Management of companies and enterprises</c:v>
                </c:pt>
                <c:pt idx="10">
                  <c:v>Manufacturing</c:v>
                </c:pt>
                <c:pt idx="11">
                  <c:v>Mining, quarrying, and oil and gas extraction</c:v>
                </c:pt>
                <c:pt idx="12">
                  <c:v>Other services (except public administration)</c:v>
                </c:pt>
                <c:pt idx="13">
                  <c:v>Professional, scientific and technical services</c:v>
                </c:pt>
                <c:pt idx="14">
                  <c:v>Public administration</c:v>
                </c:pt>
                <c:pt idx="15">
                  <c:v>Real estate and rental and leasing</c:v>
                </c:pt>
                <c:pt idx="16">
                  <c:v>Retail trade</c:v>
                </c:pt>
                <c:pt idx="17">
                  <c:v>Transportation and warehousing</c:v>
                </c:pt>
                <c:pt idx="18">
                  <c:v>Utilities</c:v>
                </c:pt>
                <c:pt idx="19">
                  <c:v>Wholesale trade</c:v>
                </c:pt>
              </c:strCache>
            </c:strRef>
          </c:cat>
          <c:val>
            <c:numRef>
              <c:f>Visualize!$D$3:$D$22</c:f>
              <c:numCache>
                <c:formatCode>General</c:formatCode>
                <c:ptCount val="20"/>
                <c:pt idx="0">
                  <c:v>485200000</c:v>
                </c:pt>
                <c:pt idx="1">
                  <c:v>254400000</c:v>
                </c:pt>
                <c:pt idx="2">
                  <c:v>977000000</c:v>
                </c:pt>
                <c:pt idx="3">
                  <c:v>229700000</c:v>
                </c:pt>
                <c:pt idx="4">
                  <c:v>1580800000</c:v>
                </c:pt>
                <c:pt idx="5">
                  <c:v>1552700000</c:v>
                </c:pt>
                <c:pt idx="6">
                  <c:v>2275100000</c:v>
                </c:pt>
                <c:pt idx="7">
                  <c:v>1294800000</c:v>
                </c:pt>
                <c:pt idx="8">
                  <c:v>902600000</c:v>
                </c:pt>
                <c:pt idx="9">
                  <c:v>42200000</c:v>
                </c:pt>
                <c:pt idx="10">
                  <c:v>2844700000</c:v>
                </c:pt>
                <c:pt idx="11">
                  <c:v>40196200000</c:v>
                </c:pt>
                <c:pt idx="12">
                  <c:v>212600000</c:v>
                </c:pt>
                <c:pt idx="13">
                  <c:v>427000000</c:v>
                </c:pt>
                <c:pt idx="14">
                  <c:v>5103200000</c:v>
                </c:pt>
                <c:pt idx="15">
                  <c:v>2573400000</c:v>
                </c:pt>
                <c:pt idx="16">
                  <c:v>1009400000</c:v>
                </c:pt>
                <c:pt idx="17">
                  <c:v>5021700000</c:v>
                </c:pt>
                <c:pt idx="18">
                  <c:v>2383200000</c:v>
                </c:pt>
                <c:pt idx="19">
                  <c:v>603900000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Visualize!$E$1:$E$2</c:f>
              <c:strCache>
                <c:ptCount val="1"/>
                <c:pt idx="0">
                  <c:v>1/1/2009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Visualize!$A$3:$A$22</c:f>
              <c:strCache>
                <c:ptCount val="20"/>
                <c:pt idx="0">
                  <c:v>Accommodation and food services</c:v>
                </c:pt>
                <c:pt idx="1">
                  <c:v>Administrative and support, waste management and remediation services</c:v>
                </c:pt>
                <c:pt idx="2">
                  <c:v>Agriculture, forestry, fishing and hunting</c:v>
                </c:pt>
                <c:pt idx="3">
                  <c:v>Arts, entertainment and recreation</c:v>
                </c:pt>
                <c:pt idx="4">
                  <c:v>Construction</c:v>
                </c:pt>
                <c:pt idx="5">
                  <c:v>Educational services</c:v>
                </c:pt>
                <c:pt idx="6">
                  <c:v>Finance and insurance</c:v>
                </c:pt>
                <c:pt idx="7">
                  <c:v>Health care and social assistance</c:v>
                </c:pt>
                <c:pt idx="8">
                  <c:v>Information and cultural industries</c:v>
                </c:pt>
                <c:pt idx="9">
                  <c:v>Management of companies and enterprises</c:v>
                </c:pt>
                <c:pt idx="10">
                  <c:v>Manufacturing</c:v>
                </c:pt>
                <c:pt idx="11">
                  <c:v>Mining, quarrying, and oil and gas extraction</c:v>
                </c:pt>
                <c:pt idx="12">
                  <c:v>Other services (except public administration)</c:v>
                </c:pt>
                <c:pt idx="13">
                  <c:v>Professional, scientific and technical services</c:v>
                </c:pt>
                <c:pt idx="14">
                  <c:v>Public administration</c:v>
                </c:pt>
                <c:pt idx="15">
                  <c:v>Real estate and rental and leasing</c:v>
                </c:pt>
                <c:pt idx="16">
                  <c:v>Retail trade</c:v>
                </c:pt>
                <c:pt idx="17">
                  <c:v>Transportation and warehousing</c:v>
                </c:pt>
                <c:pt idx="18">
                  <c:v>Utilities</c:v>
                </c:pt>
                <c:pt idx="19">
                  <c:v>Wholesale trade</c:v>
                </c:pt>
              </c:strCache>
            </c:strRef>
          </c:cat>
          <c:val>
            <c:numRef>
              <c:f>Visualize!$E$3:$E$22</c:f>
              <c:numCache>
                <c:formatCode>General</c:formatCode>
                <c:ptCount val="20"/>
                <c:pt idx="0">
                  <c:v>726700000</c:v>
                </c:pt>
                <c:pt idx="1">
                  <c:v>295200000</c:v>
                </c:pt>
                <c:pt idx="2">
                  <c:v>1101400000</c:v>
                </c:pt>
                <c:pt idx="3">
                  <c:v>310700000</c:v>
                </c:pt>
                <c:pt idx="4">
                  <c:v>1655400000</c:v>
                </c:pt>
                <c:pt idx="5">
                  <c:v>1768400000</c:v>
                </c:pt>
                <c:pt idx="6">
                  <c:v>1339900000</c:v>
                </c:pt>
                <c:pt idx="7">
                  <c:v>1054900000</c:v>
                </c:pt>
                <c:pt idx="8">
                  <c:v>875900000</c:v>
                </c:pt>
                <c:pt idx="9">
                  <c:v>33900000</c:v>
                </c:pt>
                <c:pt idx="10">
                  <c:v>1364000000</c:v>
                </c:pt>
                <c:pt idx="11">
                  <c:v>21898600000</c:v>
                </c:pt>
                <c:pt idx="12">
                  <c:v>315300000</c:v>
                </c:pt>
                <c:pt idx="13">
                  <c:v>399800000</c:v>
                </c:pt>
                <c:pt idx="14">
                  <c:v>5188200000</c:v>
                </c:pt>
                <c:pt idx="15">
                  <c:v>2471900000</c:v>
                </c:pt>
                <c:pt idx="16">
                  <c:v>845600000</c:v>
                </c:pt>
                <c:pt idx="17">
                  <c:v>3867000000</c:v>
                </c:pt>
                <c:pt idx="18">
                  <c:v>3424700000</c:v>
                </c:pt>
                <c:pt idx="19">
                  <c:v>578500000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Visualize!$F$1:$F$2</c:f>
              <c:strCache>
                <c:ptCount val="1"/>
                <c:pt idx="0">
                  <c:v>1/1/2010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Visualize!$A$3:$A$22</c:f>
              <c:strCache>
                <c:ptCount val="20"/>
                <c:pt idx="0">
                  <c:v>Accommodation and food services</c:v>
                </c:pt>
                <c:pt idx="1">
                  <c:v>Administrative and support, waste management and remediation services</c:v>
                </c:pt>
                <c:pt idx="2">
                  <c:v>Agriculture, forestry, fishing and hunting</c:v>
                </c:pt>
                <c:pt idx="3">
                  <c:v>Arts, entertainment and recreation</c:v>
                </c:pt>
                <c:pt idx="4">
                  <c:v>Construction</c:v>
                </c:pt>
                <c:pt idx="5">
                  <c:v>Educational services</c:v>
                </c:pt>
                <c:pt idx="6">
                  <c:v>Finance and insurance</c:v>
                </c:pt>
                <c:pt idx="7">
                  <c:v>Health care and social assistance</c:v>
                </c:pt>
                <c:pt idx="8">
                  <c:v>Information and cultural industries</c:v>
                </c:pt>
                <c:pt idx="9">
                  <c:v>Management of companies and enterprises</c:v>
                </c:pt>
                <c:pt idx="10">
                  <c:v>Manufacturing</c:v>
                </c:pt>
                <c:pt idx="11">
                  <c:v>Mining, quarrying, and oil and gas extraction</c:v>
                </c:pt>
                <c:pt idx="12">
                  <c:v>Other services (except public administration)</c:v>
                </c:pt>
                <c:pt idx="13">
                  <c:v>Professional, scientific and technical services</c:v>
                </c:pt>
                <c:pt idx="14">
                  <c:v>Public administration</c:v>
                </c:pt>
                <c:pt idx="15">
                  <c:v>Real estate and rental and leasing</c:v>
                </c:pt>
                <c:pt idx="16">
                  <c:v>Retail trade</c:v>
                </c:pt>
                <c:pt idx="17">
                  <c:v>Transportation and warehousing</c:v>
                </c:pt>
                <c:pt idx="18">
                  <c:v>Utilities</c:v>
                </c:pt>
                <c:pt idx="19">
                  <c:v>Wholesale trade</c:v>
                </c:pt>
              </c:strCache>
            </c:strRef>
          </c:cat>
          <c:val>
            <c:numRef>
              <c:f>Visualize!$F$3:$F$22</c:f>
              <c:numCache>
                <c:formatCode>General</c:formatCode>
                <c:ptCount val="20"/>
                <c:pt idx="0">
                  <c:v>425000000</c:v>
                </c:pt>
                <c:pt idx="1">
                  <c:v>293700000</c:v>
                </c:pt>
                <c:pt idx="2">
                  <c:v>1110800000</c:v>
                </c:pt>
                <c:pt idx="3">
                  <c:v>203300000</c:v>
                </c:pt>
                <c:pt idx="4">
                  <c:v>1260400000</c:v>
                </c:pt>
                <c:pt idx="5">
                  <c:v>1760600000</c:v>
                </c:pt>
                <c:pt idx="6">
                  <c:v>1719700000</c:v>
                </c:pt>
                <c:pt idx="7">
                  <c:v>1212600000</c:v>
                </c:pt>
                <c:pt idx="8">
                  <c:v>1010400000</c:v>
                </c:pt>
                <c:pt idx="9">
                  <c:v>49100000</c:v>
                </c:pt>
                <c:pt idx="10">
                  <c:v>1295300000</c:v>
                </c:pt>
                <c:pt idx="11">
                  <c:v>34020100000</c:v>
                </c:pt>
                <c:pt idx="12">
                  <c:v>341800000</c:v>
                </c:pt>
                <c:pt idx="13">
                  <c:v>331300000</c:v>
                </c:pt>
                <c:pt idx="14">
                  <c:v>5287300000</c:v>
                </c:pt>
                <c:pt idx="15">
                  <c:v>2361900000</c:v>
                </c:pt>
                <c:pt idx="16">
                  <c:v>961200000</c:v>
                </c:pt>
                <c:pt idx="17">
                  <c:v>3289900000</c:v>
                </c:pt>
                <c:pt idx="18">
                  <c:v>3624200000</c:v>
                </c:pt>
                <c:pt idx="19">
                  <c:v>669600000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Visualize!$G$1:$G$2</c:f>
              <c:strCache>
                <c:ptCount val="1"/>
                <c:pt idx="0">
                  <c:v>1/1/2011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Visualize!$A$3:$A$22</c:f>
              <c:strCache>
                <c:ptCount val="20"/>
                <c:pt idx="0">
                  <c:v>Accommodation and food services</c:v>
                </c:pt>
                <c:pt idx="1">
                  <c:v>Administrative and support, waste management and remediation services</c:v>
                </c:pt>
                <c:pt idx="2">
                  <c:v>Agriculture, forestry, fishing and hunting</c:v>
                </c:pt>
                <c:pt idx="3">
                  <c:v>Arts, entertainment and recreation</c:v>
                </c:pt>
                <c:pt idx="4">
                  <c:v>Construction</c:v>
                </c:pt>
                <c:pt idx="5">
                  <c:v>Educational services</c:v>
                </c:pt>
                <c:pt idx="6">
                  <c:v>Finance and insurance</c:v>
                </c:pt>
                <c:pt idx="7">
                  <c:v>Health care and social assistance</c:v>
                </c:pt>
                <c:pt idx="8">
                  <c:v>Information and cultural industries</c:v>
                </c:pt>
                <c:pt idx="9">
                  <c:v>Management of companies and enterprises</c:v>
                </c:pt>
                <c:pt idx="10">
                  <c:v>Manufacturing</c:v>
                </c:pt>
                <c:pt idx="11">
                  <c:v>Mining, quarrying, and oil and gas extraction</c:v>
                </c:pt>
                <c:pt idx="12">
                  <c:v>Other services (except public administration)</c:v>
                </c:pt>
                <c:pt idx="13">
                  <c:v>Professional, scientific and technical services</c:v>
                </c:pt>
                <c:pt idx="14">
                  <c:v>Public administration</c:v>
                </c:pt>
                <c:pt idx="15">
                  <c:v>Real estate and rental and leasing</c:v>
                </c:pt>
                <c:pt idx="16">
                  <c:v>Retail trade</c:v>
                </c:pt>
                <c:pt idx="17">
                  <c:v>Transportation and warehousing</c:v>
                </c:pt>
                <c:pt idx="18">
                  <c:v>Utilities</c:v>
                </c:pt>
                <c:pt idx="19">
                  <c:v>Wholesale trade</c:v>
                </c:pt>
              </c:strCache>
            </c:strRef>
          </c:cat>
          <c:val>
            <c:numRef>
              <c:f>Visualize!$G$3:$G$22</c:f>
              <c:numCache>
                <c:formatCode>General</c:formatCode>
                <c:ptCount val="20"/>
                <c:pt idx="0">
                  <c:v>446800000</c:v>
                </c:pt>
                <c:pt idx="1">
                  <c:v>363400000</c:v>
                </c:pt>
                <c:pt idx="2">
                  <c:v>1288100000</c:v>
                </c:pt>
                <c:pt idx="3">
                  <c:v>334800000</c:v>
                </c:pt>
                <c:pt idx="4">
                  <c:v>1432500000</c:v>
                </c:pt>
                <c:pt idx="5">
                  <c:v>1369300000</c:v>
                </c:pt>
                <c:pt idx="6">
                  <c:v>980600000</c:v>
                </c:pt>
                <c:pt idx="7">
                  <c:v>1085300000</c:v>
                </c:pt>
                <c:pt idx="8">
                  <c:v>1058800000</c:v>
                </c:pt>
                <c:pt idx="9">
                  <c:v>44800000</c:v>
                </c:pt>
                <c:pt idx="10">
                  <c:v>1641900000</c:v>
                </c:pt>
                <c:pt idx="11">
                  <c:v>43095000000</c:v>
                </c:pt>
                <c:pt idx="12">
                  <c:v>414800000</c:v>
                </c:pt>
                <c:pt idx="13">
                  <c:v>505800000</c:v>
                </c:pt>
                <c:pt idx="14">
                  <c:v>5307700000</c:v>
                </c:pt>
                <c:pt idx="15">
                  <c:v>1799900000</c:v>
                </c:pt>
                <c:pt idx="16">
                  <c:v>866900000</c:v>
                </c:pt>
                <c:pt idx="17">
                  <c:v>3971000000</c:v>
                </c:pt>
                <c:pt idx="18">
                  <c:v>3718000000</c:v>
                </c:pt>
                <c:pt idx="19">
                  <c:v>663900000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Visualize!$H$1:$H$2</c:f>
              <c:strCache>
                <c:ptCount val="1"/>
                <c:pt idx="0">
                  <c:v>1/1/2012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Visualize!$A$3:$A$22</c:f>
              <c:strCache>
                <c:ptCount val="20"/>
                <c:pt idx="0">
                  <c:v>Accommodation and food services</c:v>
                </c:pt>
                <c:pt idx="1">
                  <c:v>Administrative and support, waste management and remediation services</c:v>
                </c:pt>
                <c:pt idx="2">
                  <c:v>Agriculture, forestry, fishing and hunting</c:v>
                </c:pt>
                <c:pt idx="3">
                  <c:v>Arts, entertainment and recreation</c:v>
                </c:pt>
                <c:pt idx="4">
                  <c:v>Construction</c:v>
                </c:pt>
                <c:pt idx="5">
                  <c:v>Educational services</c:v>
                </c:pt>
                <c:pt idx="6">
                  <c:v>Finance and insurance</c:v>
                </c:pt>
                <c:pt idx="7">
                  <c:v>Health care and social assistance</c:v>
                </c:pt>
                <c:pt idx="8">
                  <c:v>Information and cultural industries</c:v>
                </c:pt>
                <c:pt idx="9">
                  <c:v>Management of companies and enterprises</c:v>
                </c:pt>
                <c:pt idx="10">
                  <c:v>Manufacturing</c:v>
                </c:pt>
                <c:pt idx="11">
                  <c:v>Mining, quarrying, and oil and gas extraction</c:v>
                </c:pt>
                <c:pt idx="12">
                  <c:v>Other services (except public administration)</c:v>
                </c:pt>
                <c:pt idx="13">
                  <c:v>Professional, scientific and technical services</c:v>
                </c:pt>
                <c:pt idx="14">
                  <c:v>Public administration</c:v>
                </c:pt>
                <c:pt idx="15">
                  <c:v>Real estate and rental and leasing</c:v>
                </c:pt>
                <c:pt idx="16">
                  <c:v>Retail trade</c:v>
                </c:pt>
                <c:pt idx="17">
                  <c:v>Transportation and warehousing</c:v>
                </c:pt>
                <c:pt idx="18">
                  <c:v>Utilities</c:v>
                </c:pt>
                <c:pt idx="19">
                  <c:v>Wholesale trade</c:v>
                </c:pt>
              </c:strCache>
            </c:strRef>
          </c:cat>
          <c:val>
            <c:numRef>
              <c:f>Visualize!$H$3:$H$22</c:f>
              <c:numCache>
                <c:formatCode>General</c:formatCode>
                <c:ptCount val="20"/>
                <c:pt idx="0">
                  <c:v>549800000</c:v>
                </c:pt>
                <c:pt idx="1">
                  <c:v>301800000</c:v>
                </c:pt>
                <c:pt idx="2">
                  <c:v>1335300000</c:v>
                </c:pt>
                <c:pt idx="3">
                  <c:v>287200000</c:v>
                </c:pt>
                <c:pt idx="4">
                  <c:v>1623900000</c:v>
                </c:pt>
                <c:pt idx="5">
                  <c:v>1622000000</c:v>
                </c:pt>
                <c:pt idx="6">
                  <c:v>1182800000</c:v>
                </c:pt>
                <c:pt idx="7">
                  <c:v>1070400000</c:v>
                </c:pt>
                <c:pt idx="8">
                  <c:v>1327300000</c:v>
                </c:pt>
                <c:pt idx="9">
                  <c:v>48200000</c:v>
                </c:pt>
                <c:pt idx="10">
                  <c:v>1526400000</c:v>
                </c:pt>
                <c:pt idx="11">
                  <c:v>49598600000</c:v>
                </c:pt>
                <c:pt idx="12">
                  <c:v>432500000</c:v>
                </c:pt>
                <c:pt idx="13">
                  <c:v>427300000</c:v>
                </c:pt>
                <c:pt idx="14">
                  <c:v>4191300000</c:v>
                </c:pt>
                <c:pt idx="15">
                  <c:v>1611200000</c:v>
                </c:pt>
                <c:pt idx="16">
                  <c:v>957100000</c:v>
                </c:pt>
                <c:pt idx="17">
                  <c:v>5186300000</c:v>
                </c:pt>
                <c:pt idx="18">
                  <c:v>4474800000</c:v>
                </c:pt>
                <c:pt idx="19">
                  <c:v>851600000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Visualize!$I$1:$I$2</c:f>
              <c:strCache>
                <c:ptCount val="1"/>
                <c:pt idx="0">
                  <c:v>1/1/2013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Visualize!$A$3:$A$22</c:f>
              <c:strCache>
                <c:ptCount val="20"/>
                <c:pt idx="0">
                  <c:v>Accommodation and food services</c:v>
                </c:pt>
                <c:pt idx="1">
                  <c:v>Administrative and support, waste management and remediation services</c:v>
                </c:pt>
                <c:pt idx="2">
                  <c:v>Agriculture, forestry, fishing and hunting</c:v>
                </c:pt>
                <c:pt idx="3">
                  <c:v>Arts, entertainment and recreation</c:v>
                </c:pt>
                <c:pt idx="4">
                  <c:v>Construction</c:v>
                </c:pt>
                <c:pt idx="5">
                  <c:v>Educational services</c:v>
                </c:pt>
                <c:pt idx="6">
                  <c:v>Finance and insurance</c:v>
                </c:pt>
                <c:pt idx="7">
                  <c:v>Health care and social assistance</c:v>
                </c:pt>
                <c:pt idx="8">
                  <c:v>Information and cultural industries</c:v>
                </c:pt>
                <c:pt idx="9">
                  <c:v>Management of companies and enterprises</c:v>
                </c:pt>
                <c:pt idx="10">
                  <c:v>Manufacturing</c:v>
                </c:pt>
                <c:pt idx="11">
                  <c:v>Mining, quarrying, and oil and gas extraction</c:v>
                </c:pt>
                <c:pt idx="12">
                  <c:v>Other services (except public administration)</c:v>
                </c:pt>
                <c:pt idx="13">
                  <c:v>Professional, scientific and technical services</c:v>
                </c:pt>
                <c:pt idx="14">
                  <c:v>Public administration</c:v>
                </c:pt>
                <c:pt idx="15">
                  <c:v>Real estate and rental and leasing</c:v>
                </c:pt>
                <c:pt idx="16">
                  <c:v>Retail trade</c:v>
                </c:pt>
                <c:pt idx="17">
                  <c:v>Transportation and warehousing</c:v>
                </c:pt>
                <c:pt idx="18">
                  <c:v>Utilities</c:v>
                </c:pt>
                <c:pt idx="19">
                  <c:v>Wholesale trade</c:v>
                </c:pt>
              </c:strCache>
            </c:strRef>
          </c:cat>
          <c:val>
            <c:numRef>
              <c:f>Visualize!$I$3:$I$22</c:f>
              <c:numCache>
                <c:formatCode>General</c:formatCode>
                <c:ptCount val="20"/>
                <c:pt idx="0">
                  <c:v>940400000</c:v>
                </c:pt>
                <c:pt idx="1">
                  <c:v>500700000</c:v>
                </c:pt>
                <c:pt idx="2">
                  <c:v>1616000000</c:v>
                </c:pt>
                <c:pt idx="3">
                  <c:v>375300000</c:v>
                </c:pt>
                <c:pt idx="4">
                  <c:v>1933200000</c:v>
                </c:pt>
                <c:pt idx="5">
                  <c:v>1419500000</c:v>
                </c:pt>
                <c:pt idx="7">
                  <c:v>804000000</c:v>
                </c:pt>
                <c:pt idx="8">
                  <c:v>1264300000</c:v>
                </c:pt>
                <c:pt idx="10">
                  <c:v>2091700000</c:v>
                </c:pt>
                <c:pt idx="11">
                  <c:v>54967500000</c:v>
                </c:pt>
                <c:pt idx="13">
                  <c:v>332200000</c:v>
                </c:pt>
                <c:pt idx="14">
                  <c:v>4720700000</c:v>
                </c:pt>
                <c:pt idx="15">
                  <c:v>1537400000</c:v>
                </c:pt>
                <c:pt idx="16">
                  <c:v>1231000000</c:v>
                </c:pt>
                <c:pt idx="17">
                  <c:v>9911600000</c:v>
                </c:pt>
                <c:pt idx="18">
                  <c:v>6423400000</c:v>
                </c:pt>
                <c:pt idx="19">
                  <c:v>925900000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Visualize!$J$1:$J$2</c:f>
              <c:strCache>
                <c:ptCount val="1"/>
                <c:pt idx="0">
                  <c:v>1/1/2014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Visualize!$A$3:$A$22</c:f>
              <c:strCache>
                <c:ptCount val="20"/>
                <c:pt idx="0">
                  <c:v>Accommodation and food services</c:v>
                </c:pt>
                <c:pt idx="1">
                  <c:v>Administrative and support, waste management and remediation services</c:v>
                </c:pt>
                <c:pt idx="2">
                  <c:v>Agriculture, forestry, fishing and hunting</c:v>
                </c:pt>
                <c:pt idx="3">
                  <c:v>Arts, entertainment and recreation</c:v>
                </c:pt>
                <c:pt idx="4">
                  <c:v>Construction</c:v>
                </c:pt>
                <c:pt idx="5">
                  <c:v>Educational services</c:v>
                </c:pt>
                <c:pt idx="6">
                  <c:v>Finance and insurance</c:v>
                </c:pt>
                <c:pt idx="7">
                  <c:v>Health care and social assistance</c:v>
                </c:pt>
                <c:pt idx="8">
                  <c:v>Information and cultural industries</c:v>
                </c:pt>
                <c:pt idx="9">
                  <c:v>Management of companies and enterprises</c:v>
                </c:pt>
                <c:pt idx="10">
                  <c:v>Manufacturing</c:v>
                </c:pt>
                <c:pt idx="11">
                  <c:v>Mining, quarrying, and oil and gas extraction</c:v>
                </c:pt>
                <c:pt idx="12">
                  <c:v>Other services (except public administration)</c:v>
                </c:pt>
                <c:pt idx="13">
                  <c:v>Professional, scientific and technical services</c:v>
                </c:pt>
                <c:pt idx="14">
                  <c:v>Public administration</c:v>
                </c:pt>
                <c:pt idx="15">
                  <c:v>Real estate and rental and leasing</c:v>
                </c:pt>
                <c:pt idx="16">
                  <c:v>Retail trade</c:v>
                </c:pt>
                <c:pt idx="17">
                  <c:v>Transportation and warehousing</c:v>
                </c:pt>
                <c:pt idx="18">
                  <c:v>Utilities</c:v>
                </c:pt>
                <c:pt idx="19">
                  <c:v>Wholesale trade</c:v>
                </c:pt>
              </c:strCache>
            </c:strRef>
          </c:cat>
          <c:val>
            <c:numRef>
              <c:f>Visualize!$J$3:$J$22</c:f>
              <c:numCache>
                <c:formatCode>General</c:formatCode>
                <c:ptCount val="20"/>
                <c:pt idx="0">
                  <c:v>1007100000</c:v>
                </c:pt>
                <c:pt idx="2">
                  <c:v>1702700000</c:v>
                </c:pt>
                <c:pt idx="3">
                  <c:v>357200000</c:v>
                </c:pt>
                <c:pt idx="4">
                  <c:v>2001500000</c:v>
                </c:pt>
                <c:pt idx="5">
                  <c:v>1364200000</c:v>
                </c:pt>
                <c:pt idx="6">
                  <c:v>388600000</c:v>
                </c:pt>
                <c:pt idx="7">
                  <c:v>1626400000</c:v>
                </c:pt>
                <c:pt idx="8">
                  <c:v>1459900000</c:v>
                </c:pt>
                <c:pt idx="9">
                  <c:v>102400000</c:v>
                </c:pt>
                <c:pt idx="10">
                  <c:v>2563200000</c:v>
                </c:pt>
                <c:pt idx="11">
                  <c:v>56010500000</c:v>
                </c:pt>
                <c:pt idx="12">
                  <c:v>160400000</c:v>
                </c:pt>
                <c:pt idx="13">
                  <c:v>574200000</c:v>
                </c:pt>
                <c:pt idx="14">
                  <c:v>4498300000</c:v>
                </c:pt>
                <c:pt idx="15">
                  <c:v>1712700000</c:v>
                </c:pt>
                <c:pt idx="16">
                  <c:v>880100000</c:v>
                </c:pt>
                <c:pt idx="17">
                  <c:v>7692500000</c:v>
                </c:pt>
                <c:pt idx="18">
                  <c:v>5998600000</c:v>
                </c:pt>
                <c:pt idx="19">
                  <c:v>1100700000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789152"/>
        <c:axId val="702789712"/>
      </c:lineChart>
      <c:catAx>
        <c:axId val="7027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789712"/>
        <c:crosses val="autoZero"/>
        <c:auto val="1"/>
        <c:lblAlgn val="ctr"/>
        <c:lblOffset val="100"/>
        <c:noMultiLvlLbl val="0"/>
      </c:catAx>
      <c:valAx>
        <c:axId val="70278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789152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\\lan.local\staff\Colette.Michaud\My%20Documents\My%20Pictures\GoA\edt-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1</xdr:col>
      <xdr:colOff>1076325</xdr:colOff>
      <xdr:row>0</xdr:row>
      <xdr:rowOff>437283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57150" y="104775"/>
          <a:ext cx="2743200" cy="332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61911</xdr:rowOff>
    </xdr:from>
    <xdr:to>
      <xdr:col>10</xdr:col>
      <xdr:colOff>28574</xdr:colOff>
      <xdr:row>41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olette.Michaud" refreshedDate="42303.331244791669" createdVersion="5" refreshedVersion="5" minRefreshableVersion="3" recordCount="190">
  <cacheSource type="worksheet">
    <worksheetSource ref="A1:N1048576" sheet="Data"/>
  </cacheSource>
  <cacheFields count="14">
    <cacheField name="When" numFmtId="165">
      <sharedItems containsNonDate="0" containsDate="1" containsString="0" containsBlank="1" minDate="2006-01-01T00:00:00" maxDate="2014-01-02T00:00:00" count="10">
        <d v="2006-01-01T00:00:00"/>
        <d v="2007-01-01T00:00:00"/>
        <d v="2008-01-01T00:00:00"/>
        <d v="2009-01-01T00:00:00"/>
        <d v="2010-01-01T00:00:00"/>
        <d v="2011-01-01T00:00:00"/>
        <d v="2012-01-01T00:00:00"/>
        <d v="2013-01-01T00:00:00"/>
        <d v="2014-01-01T00:00:00"/>
        <m/>
      </sharedItems>
    </cacheField>
    <cacheField name="Type" numFmtId="0">
      <sharedItems containsNonDate="0" containsString="0" containsBlank="1"/>
    </cacheField>
    <cacheField name="NAICS" numFmtId="0">
      <sharedItems containsBlank="1" count="22">
        <s v="Public administration"/>
        <s v="Health care and social assistance"/>
        <s v="Educational services"/>
        <s v="Other services (except public administration)"/>
        <s v="Accommodation and food services"/>
        <s v="Arts, entertainment and recreation"/>
        <s v="Administrative and support, waste management and remediation services"/>
        <s v="Management of companies and enterprises"/>
        <s v="Professional, scientific and technical services"/>
        <s v="Information and cultural industries"/>
        <s v="Real estate and rental and leasing"/>
        <s v="Finance and insurance"/>
        <s v="Transportation and warehousing"/>
        <s v="Retail trade"/>
        <s v="Wholesale trade"/>
        <s v="Manufacturing"/>
        <s v="Construction"/>
        <s v="Utilities"/>
        <s v="Mining, quarrying, and oil and gas extraction"/>
        <s v="Agriculture, forestry, fishing and hunting"/>
        <s v="All Industries"/>
        <m/>
      </sharedItems>
    </cacheField>
    <cacheField name="Alberta" numFmtId="0">
      <sharedItems containsString="0" containsBlank="1" containsNumber="1" containsInteger="1" minValue="17100000" maxValue="92078800000"/>
    </cacheField>
    <cacheField name="BritishColumbia" numFmtId="0">
      <sharedItems containsString="0" containsBlank="1" containsNumber="1" containsInteger="1" minValue="9100000" maxValue="28063500000"/>
    </cacheField>
    <cacheField name="Canada" numFmtId="0">
      <sharedItems containsString="0" containsBlank="1" containsNumber="1" containsInteger="1" minValue="84400000" maxValue="264865500000"/>
    </cacheField>
    <cacheField name="Manitoba" numFmtId="0">
      <sharedItems containsString="0" containsBlank="1" containsNumber="1" containsInteger="1" minValue="500000" maxValue="9526800000"/>
    </cacheField>
    <cacheField name="NewBrunswick" numFmtId="0">
      <sharedItems containsString="0" containsBlank="1" containsNumber="1" containsInteger="1" minValue="100000" maxValue="4453700000"/>
    </cacheField>
    <cacheField name="NewfoundlandAndLabrador" numFmtId="0">
      <sharedItems containsString="0" containsBlank="1" containsNumber="1" containsInteger="1" minValue="500000" maxValue="9281500000"/>
    </cacheField>
    <cacheField name="NovaScotia" numFmtId="0">
      <sharedItems containsString="0" containsBlank="1" containsNumber="1" containsInteger="1" minValue="2600000" maxValue="4449200000"/>
    </cacheField>
    <cacheField name="Ontario" numFmtId="0">
      <sharedItems containsString="0" containsBlank="1" containsNumber="1" containsInteger="1" minValue="18600000" maxValue="63808000000"/>
    </cacheField>
    <cacheField name="PrinceEdwardIsland" numFmtId="0">
      <sharedItems containsString="0" containsBlank="1" containsNumber="1" containsInteger="1" minValue="100000" maxValue="709100000"/>
    </cacheField>
    <cacheField name="Quebec" numFmtId="0">
      <sharedItems containsString="0" containsBlank="1" containsNumber="1" containsInteger="1" minValue="4200000" maxValue="40191600000"/>
    </cacheField>
    <cacheField name="Saskatchewan" numFmtId="0">
      <sharedItems containsString="0" containsBlank="1" containsNumber="1" containsInteger="1" minValue="1200000" maxValue="181842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x v="0"/>
    <m/>
    <x v="0"/>
    <n v="3191200000"/>
    <n v="2659800000"/>
    <n v="21759900000"/>
    <n v="782800000"/>
    <n v="513100000"/>
    <n v="317200000"/>
    <n v="784000000"/>
    <n v="8271800000"/>
    <n v="105900000"/>
    <n v="4227100000"/>
    <n v="658600000"/>
  </r>
  <r>
    <x v="0"/>
    <m/>
    <x v="1"/>
    <n v="830200000"/>
    <n v="1138900000"/>
    <n v="6731800000"/>
    <n v="236800000"/>
    <n v="237600000"/>
    <n v="54400000"/>
    <n v="112400000"/>
    <n v="2602100000"/>
    <n v="3100000"/>
    <n v="1333900000"/>
    <n v="144500000"/>
  </r>
  <r>
    <x v="0"/>
    <m/>
    <x v="2"/>
    <n v="1071200000"/>
    <n v="1097300000"/>
    <n v="6708400000"/>
    <n v="176100000"/>
    <n v="95300000"/>
    <n v="48100000"/>
    <n v="181000000"/>
    <n v="2277800000"/>
    <n v="42400000"/>
    <n v="1395100000"/>
    <n v="286200000"/>
  </r>
  <r>
    <x v="0"/>
    <m/>
    <x v="3"/>
    <n v="216300000"/>
    <n v="89500000"/>
    <n v="917300000"/>
    <n v="26000000"/>
    <n v="14500000"/>
    <n v="7100000"/>
    <n v="16500000"/>
    <n v="308300000"/>
    <n v="4300000"/>
    <n v="202100000"/>
    <n v="31600000"/>
  </r>
  <r>
    <x v="0"/>
    <m/>
    <x v="4"/>
    <n v="379800000"/>
    <n v="485900000"/>
    <n v="2209200000"/>
    <n v="44700000"/>
    <n v="38600000"/>
    <m/>
    <n v="58300000"/>
    <n v="753100000"/>
    <n v="8700000"/>
    <n v="364000000"/>
    <n v="34000000"/>
  </r>
  <r>
    <x v="0"/>
    <m/>
    <x v="5"/>
    <n v="195400000"/>
    <n v="226800000"/>
    <n v="1309700000"/>
    <n v="49700000"/>
    <m/>
    <n v="1400000"/>
    <n v="13400000"/>
    <n v="588900000"/>
    <m/>
    <n v="170000000"/>
    <n v="49000000"/>
  </r>
  <r>
    <x v="0"/>
    <m/>
    <x v="6"/>
    <n v="296000000"/>
    <n v="209300000"/>
    <n v="1432500000"/>
    <n v="20500000"/>
    <n v="22000000"/>
    <n v="6700000"/>
    <n v="27100000"/>
    <n v="606300000"/>
    <m/>
    <n v="197000000"/>
    <n v="33300000"/>
  </r>
  <r>
    <x v="0"/>
    <m/>
    <x v="7"/>
    <n v="17100000"/>
    <n v="23800000"/>
    <n v="138000000"/>
    <n v="1300000"/>
    <m/>
    <n v="800000"/>
    <n v="2700000"/>
    <n v="69800000"/>
    <n v="200000"/>
    <n v="18600000"/>
    <n v="1200000"/>
  </r>
  <r>
    <x v="0"/>
    <m/>
    <x v="8"/>
    <n v="344600000"/>
    <n v="159800000"/>
    <n v="1848000000"/>
    <n v="29700000"/>
    <n v="12700000"/>
    <m/>
    <n v="21000000"/>
    <n v="764100000"/>
    <m/>
    <n v="468900000"/>
    <n v="23300000"/>
  </r>
  <r>
    <x v="0"/>
    <m/>
    <x v="9"/>
    <n v="950800000"/>
    <n v="859300000"/>
    <n v="7143100000"/>
    <n v="251400000"/>
    <n v="262400000"/>
    <n v="102300000"/>
    <n v="193300000"/>
    <n v="3444800000"/>
    <n v="11600000"/>
    <n v="768800000"/>
    <n v="254200000"/>
  </r>
  <r>
    <x v="0"/>
    <m/>
    <x v="10"/>
    <n v="2483900000"/>
    <n v="1771200000"/>
    <n v="14358900000"/>
    <n v="278200000"/>
    <n v="265000000"/>
    <n v="87800000"/>
    <n v="475300000"/>
    <n v="6216200000"/>
    <n v="29000000"/>
    <n v="2478600000"/>
    <n v="228300000"/>
  </r>
  <r>
    <x v="0"/>
    <m/>
    <x v="11"/>
    <n v="2974200000"/>
    <n v="2043100000"/>
    <n v="23924000000"/>
    <n v="780200000"/>
    <n v="404600000"/>
    <n v="250500000"/>
    <n v="615900000"/>
    <n v="9386200000"/>
    <n v="73200000"/>
    <n v="6835700000"/>
    <n v="535900000"/>
  </r>
  <r>
    <x v="0"/>
    <m/>
    <x v="12"/>
    <n v="2762700000"/>
    <n v="2400500000"/>
    <n v="11910500000"/>
    <n v="450300000"/>
    <n v="328800000"/>
    <n v="113000000"/>
    <n v="292900000"/>
    <n v="3532000000"/>
    <n v="13800000"/>
    <n v="1549400000"/>
    <n v="400600000"/>
  </r>
  <r>
    <x v="0"/>
    <m/>
    <x v="13"/>
    <n v="871300000"/>
    <n v="809900000"/>
    <n v="6171500000"/>
    <n v="202400000"/>
    <n v="233500000"/>
    <n v="113800000"/>
    <n v="243500000"/>
    <n v="2408200000"/>
    <n v="29800000"/>
    <n v="1099300000"/>
    <n v="137300000"/>
  </r>
  <r>
    <x v="0"/>
    <m/>
    <x v="14"/>
    <n v="595400000"/>
    <n v="318600000"/>
    <n v="3360300000"/>
    <n v="114700000"/>
    <n v="35500000"/>
    <n v="24200000"/>
    <n v="48000000"/>
    <n v="1368600000"/>
    <n v="3900000"/>
    <n v="668900000"/>
    <n v="162300000"/>
  </r>
  <r>
    <x v="0"/>
    <m/>
    <x v="15"/>
    <n v="2366400000"/>
    <n v="1464900000"/>
    <n v="17084800000"/>
    <n v="447500000"/>
    <n v="548400000"/>
    <n v="140500000"/>
    <n v="355800000"/>
    <n v="7851800000"/>
    <n v="46700000"/>
    <n v="3446500000"/>
    <n v="413600000"/>
  </r>
  <r>
    <x v="0"/>
    <m/>
    <x v="16"/>
    <n v="249300000"/>
    <n v="430800000"/>
    <n v="4223700000"/>
    <n v="192700000"/>
    <n v="99200000"/>
    <n v="46000000"/>
    <n v="106900000"/>
    <n v="1963200000"/>
    <n v="19700000"/>
    <n v="1016500000"/>
    <n v="89100000"/>
  </r>
  <r>
    <x v="0"/>
    <m/>
    <x v="17"/>
    <n v="1674300000"/>
    <n v="1474800000"/>
    <n v="14966800000"/>
    <n v="681700000"/>
    <n v="606300000"/>
    <n v="136300000"/>
    <n v="202100000"/>
    <n v="5550400000"/>
    <n v="80600000"/>
    <n v="4093500000"/>
    <n v="411700000"/>
  </r>
  <r>
    <x v="0"/>
    <m/>
    <x v="18"/>
    <n v="34945200000"/>
    <n v="4837200000"/>
    <n v="48121600000"/>
    <n v="381200000"/>
    <n v="155200000"/>
    <n v="1125600000"/>
    <n v="343900000"/>
    <n v="1161600000"/>
    <m/>
    <n v="686500000"/>
    <n v="3293200000"/>
  </r>
  <r>
    <x v="0"/>
    <m/>
    <x v="19"/>
    <n v="667500000"/>
    <n v="309200000"/>
    <n v="3227300000"/>
    <n v="277700000"/>
    <n v="65600000"/>
    <n v="42300000"/>
    <n v="98400000"/>
    <n v="752600000"/>
    <n v="40400000"/>
    <n v="553700000"/>
    <n v="418300000"/>
  </r>
  <r>
    <x v="0"/>
    <m/>
    <x v="20"/>
    <n v="57082800000"/>
    <n v="22810400000"/>
    <n v="197547600000"/>
    <n v="5425600000"/>
    <n v="3946400000"/>
    <n v="2655000000"/>
    <n v="4192100000"/>
    <n v="59877800000"/>
    <n v="530200000"/>
    <n v="31574200000"/>
    <n v="7606200000"/>
  </r>
  <r>
    <x v="1"/>
    <m/>
    <x v="20"/>
    <n v="62158600000"/>
    <n v="23331500000"/>
    <n v="209983700000"/>
    <n v="6033300000"/>
    <n v="4065600000"/>
    <n v="2623400000"/>
    <n v="4218000000"/>
    <n v="63050100000"/>
    <n v="620700000"/>
    <n v="33695400000"/>
    <n v="8259700000"/>
  </r>
  <r>
    <x v="1"/>
    <m/>
    <x v="19"/>
    <n v="965300000"/>
    <n v="347400000"/>
    <n v="4289900000"/>
    <n v="350600000"/>
    <n v="61200000"/>
    <n v="41200000"/>
    <n v="101500000"/>
    <n v="897300000"/>
    <n v="32700000"/>
    <n v="691000000"/>
    <n v="800400000"/>
  </r>
  <r>
    <x v="1"/>
    <m/>
    <x v="18"/>
    <n v="36770700000"/>
    <n v="4044900000"/>
    <n v="50019500000"/>
    <n v="402700000"/>
    <n v="286700000"/>
    <n v="843500000"/>
    <n v="107400000"/>
    <n v="1664000000"/>
    <m/>
    <n v="1003500000"/>
    <n v="3744800000"/>
  </r>
  <r>
    <x v="1"/>
    <m/>
    <x v="17"/>
    <n v="1981500000"/>
    <n v="1941000000"/>
    <n v="17188800000"/>
    <n v="789400000"/>
    <n v="893400000"/>
    <n v="128600000"/>
    <n v="205200000"/>
    <n v="6108100000"/>
    <m/>
    <n v="4487900000"/>
    <n v="402300000"/>
  </r>
  <r>
    <x v="1"/>
    <m/>
    <x v="16"/>
    <n v="1578600000"/>
    <n v="696400000"/>
    <n v="4829200000"/>
    <n v="123100000"/>
    <n v="82500000"/>
    <n v="85200000"/>
    <n v="113800000"/>
    <n v="1178300000"/>
    <n v="15100000"/>
    <n v="782800000"/>
    <n v="142700000"/>
  </r>
  <r>
    <x v="1"/>
    <m/>
    <x v="15"/>
    <n v="2620700000"/>
    <n v="1309500000"/>
    <n v="17635100000"/>
    <n v="508500000"/>
    <n v="519100000"/>
    <n v="128200000"/>
    <n v="552900000"/>
    <n v="8428800000"/>
    <m/>
    <n v="3190700000"/>
    <n v="333200000"/>
  </r>
  <r>
    <x v="1"/>
    <m/>
    <x v="14"/>
    <n v="706000000"/>
    <n v="275100000"/>
    <n v="3209000000"/>
    <n v="88600000"/>
    <n v="25700000"/>
    <n v="17400000"/>
    <n v="69500000"/>
    <n v="1300600000"/>
    <m/>
    <n v="618300000"/>
    <n v="94100000"/>
  </r>
  <r>
    <x v="1"/>
    <m/>
    <x v="13"/>
    <n v="940100000"/>
    <n v="1036700000"/>
    <n v="7342800000"/>
    <n v="236300000"/>
    <n v="244300000"/>
    <n v="116800000"/>
    <n v="272500000"/>
    <n v="2919800000"/>
    <n v="21900000"/>
    <n v="1366400000"/>
    <n v="165000000"/>
  </r>
  <r>
    <x v="1"/>
    <m/>
    <x v="12"/>
    <n v="3225100000"/>
    <n v="2821600000"/>
    <n v="14499500000"/>
    <n v="527000000"/>
    <n v="399500000"/>
    <n v="225100000"/>
    <n v="311000000"/>
    <n v="4440400000"/>
    <n v="27900000"/>
    <n v="1900100000"/>
    <n v="484500000"/>
  </r>
  <r>
    <x v="1"/>
    <m/>
    <x v="11"/>
    <n v="2802600000"/>
    <n v="1990700000"/>
    <n v="24049300000"/>
    <n v="786700000"/>
    <n v="428000000"/>
    <n v="258500000"/>
    <n v="604200000"/>
    <n v="9859000000"/>
    <n v="76100000"/>
    <n v="6703200000"/>
    <n v="512600000"/>
  </r>
  <r>
    <x v="1"/>
    <m/>
    <x v="10"/>
    <n v="2256900000"/>
    <n v="1513600000"/>
    <n v="13575200000"/>
    <n v="270300000"/>
    <n v="224600000"/>
    <n v="83400000"/>
    <n v="470600000"/>
    <n v="6449500000"/>
    <n v="40600000"/>
    <n v="1974100000"/>
    <n v="250200000"/>
  </r>
  <r>
    <x v="1"/>
    <m/>
    <x v="9"/>
    <n v="711200000"/>
    <n v="677000000"/>
    <n v="5884900000"/>
    <n v="173600000"/>
    <n v="87000000"/>
    <n v="109700000"/>
    <n v="235000000"/>
    <n v="2519500000"/>
    <n v="23600000"/>
    <n v="1111800000"/>
    <n v="187600000"/>
  </r>
  <r>
    <x v="1"/>
    <m/>
    <x v="8"/>
    <n v="352400000"/>
    <n v="242500000"/>
    <n v="1861200000"/>
    <n v="41300000"/>
    <n v="17300000"/>
    <n v="34000000"/>
    <n v="28500000"/>
    <n v="712900000"/>
    <n v="2900000"/>
    <n v="391900000"/>
    <n v="33200000"/>
  </r>
  <r>
    <x v="1"/>
    <m/>
    <x v="7"/>
    <n v="22700000"/>
    <n v="9100000"/>
    <n v="84400000"/>
    <n v="500000"/>
    <n v="100000"/>
    <n v="500000"/>
    <n v="10100000"/>
    <n v="18600000"/>
    <m/>
    <n v="12800000"/>
    <n v="9300000"/>
  </r>
  <r>
    <x v="1"/>
    <m/>
    <x v="6"/>
    <n v="165000000"/>
    <n v="171600000"/>
    <n v="1309500000"/>
    <n v="19000000"/>
    <n v="21200000"/>
    <n v="9500000"/>
    <n v="71900000"/>
    <n v="457300000"/>
    <n v="3200000"/>
    <n v="353000000"/>
    <n v="31400000"/>
  </r>
  <r>
    <x v="1"/>
    <m/>
    <x v="5"/>
    <n v="282100000"/>
    <n v="384400000"/>
    <n v="1657800000"/>
    <n v="45700000"/>
    <n v="4800000"/>
    <n v="2800000"/>
    <n v="13400000"/>
    <n v="662400000"/>
    <m/>
    <n v="190800000"/>
    <n v="68000000"/>
  </r>
  <r>
    <x v="1"/>
    <m/>
    <x v="4"/>
    <n v="405500000"/>
    <n v="584100000"/>
    <n v="2448100000"/>
    <n v="65300000"/>
    <n v="34100000"/>
    <n v="15800000"/>
    <n v="60000000"/>
    <n v="794800000"/>
    <n v="7500000"/>
    <n v="421100000"/>
    <n v="40300000"/>
  </r>
  <r>
    <x v="1"/>
    <m/>
    <x v="3"/>
    <n v="213600000"/>
    <n v="118300000"/>
    <n v="916000000"/>
    <n v="19600000"/>
    <n v="14400000"/>
    <n v="4800000"/>
    <n v="14100000"/>
    <n v="340000000"/>
    <n v="4100000"/>
    <n v="156300000"/>
    <n v="28500000"/>
  </r>
  <r>
    <x v="1"/>
    <m/>
    <x v="2"/>
    <n v="1330600000"/>
    <n v="1273100000"/>
    <n v="7017700000"/>
    <n v="211000000"/>
    <n v="84400000"/>
    <n v="65700000"/>
    <n v="146800000"/>
    <n v="2179100000"/>
    <n v="36500000"/>
    <n v="1471700000"/>
    <n v="153900000"/>
  </r>
  <r>
    <x v="1"/>
    <m/>
    <x v="1"/>
    <n v="1026800000"/>
    <n v="937300000"/>
    <n v="6543800000"/>
    <n v="178500000"/>
    <n v="143300000"/>
    <n v="101100000"/>
    <n v="109800000"/>
    <n v="2519100000"/>
    <n v="7800000"/>
    <n v="1358900000"/>
    <n v="106200000"/>
  </r>
  <r>
    <x v="1"/>
    <m/>
    <x v="0"/>
    <n v="3801200000"/>
    <n v="2956600000"/>
    <n v="25624500000"/>
    <n v="1195600000"/>
    <n v="494100000"/>
    <n v="351700000"/>
    <n v="719800000"/>
    <n v="9600300000"/>
    <n v="88500000"/>
    <n v="5509000000"/>
    <n v="671500000"/>
  </r>
  <r>
    <x v="2"/>
    <m/>
    <x v="0"/>
    <n v="5103200000"/>
    <n v="3237400000"/>
    <n v="30164700000"/>
    <n v="1359100000"/>
    <n v="643900000"/>
    <n v="512600000"/>
    <n v="717400000"/>
    <n v="9983400000"/>
    <n v="73100000"/>
    <n v="7338100000"/>
    <n v="923300000"/>
  </r>
  <r>
    <x v="2"/>
    <m/>
    <x v="1"/>
    <n v="1294800000"/>
    <n v="1282900000"/>
    <n v="7623000000"/>
    <n v="160300000"/>
    <n v="121200000"/>
    <n v="102700000"/>
    <n v="168900000"/>
    <n v="2693600000"/>
    <n v="16900000"/>
    <n v="1561800000"/>
    <n v="183900000"/>
  </r>
  <r>
    <x v="2"/>
    <m/>
    <x v="2"/>
    <n v="1552700000"/>
    <n v="1133200000"/>
    <n v="7328800000"/>
    <n v="188300000"/>
    <n v="94900000"/>
    <n v="76300000"/>
    <n v="167800000"/>
    <n v="1970200000"/>
    <n v="44100000"/>
    <n v="1559300000"/>
    <n v="464400000"/>
  </r>
  <r>
    <x v="2"/>
    <m/>
    <x v="3"/>
    <n v="212600000"/>
    <n v="139300000"/>
    <n v="1000700000"/>
    <n v="21800000"/>
    <n v="10200000"/>
    <n v="13600000"/>
    <n v="9600000"/>
    <n v="374800000"/>
    <n v="4700000"/>
    <n v="180700000"/>
    <n v="26600000"/>
  </r>
  <r>
    <x v="2"/>
    <m/>
    <x v="4"/>
    <n v="485200000"/>
    <n v="703000000"/>
    <n v="2850900000"/>
    <n v="66500000"/>
    <n v="39300000"/>
    <n v="13800000"/>
    <n v="57900000"/>
    <n v="874100000"/>
    <n v="6100000"/>
    <n v="515500000"/>
    <n v="73300000"/>
  </r>
  <r>
    <x v="2"/>
    <m/>
    <x v="5"/>
    <n v="229700000"/>
    <n v="436700000"/>
    <n v="2066000000"/>
    <n v="55700000"/>
    <n v="6100000"/>
    <m/>
    <n v="6800000"/>
    <n v="954600000"/>
    <n v="5000000"/>
    <n v="255600000"/>
    <n v="111000000"/>
  </r>
  <r>
    <x v="2"/>
    <m/>
    <x v="6"/>
    <n v="254400000"/>
    <n v="171900000"/>
    <n v="1627200000"/>
    <n v="22600000"/>
    <n v="27500000"/>
    <n v="8500000"/>
    <n v="41900000"/>
    <n v="660600000"/>
    <n v="3800000"/>
    <n v="395900000"/>
    <n v="35700000"/>
  </r>
  <r>
    <x v="2"/>
    <m/>
    <x v="7"/>
    <n v="42200000"/>
    <n v="30300000"/>
    <n v="124600000"/>
    <n v="3100000"/>
    <n v="5100000"/>
    <m/>
    <n v="6600000"/>
    <n v="26500000"/>
    <n v="400000"/>
    <n v="4200000"/>
    <n v="4900000"/>
  </r>
  <r>
    <x v="2"/>
    <m/>
    <x v="8"/>
    <n v="427000000"/>
    <n v="233100000"/>
    <n v="2307500000"/>
    <n v="44100000"/>
    <n v="16800000"/>
    <n v="23800000"/>
    <n v="30200000"/>
    <n v="917000000"/>
    <m/>
    <n v="575000000"/>
    <n v="33300000"/>
  </r>
  <r>
    <x v="2"/>
    <m/>
    <x v="9"/>
    <n v="902600000"/>
    <n v="1026200000"/>
    <n v="6921200000"/>
    <n v="228900000"/>
    <n v="167900000"/>
    <n v="118200000"/>
    <n v="140400000"/>
    <n v="2618100000"/>
    <n v="29900000"/>
    <n v="1452800000"/>
    <n v="194200000"/>
  </r>
  <r>
    <x v="2"/>
    <m/>
    <x v="10"/>
    <n v="2573400000"/>
    <n v="2135800000"/>
    <n v="13929800000"/>
    <n v="272400000"/>
    <n v="213200000"/>
    <n v="60200000"/>
    <n v="359300000"/>
    <n v="6390000000"/>
    <n v="20000000"/>
    <n v="1656100000"/>
    <n v="217000000"/>
  </r>
  <r>
    <x v="2"/>
    <m/>
    <x v="11"/>
    <n v="2275100000"/>
    <n v="1564100000"/>
    <n v="18726200000"/>
    <n v="620400000"/>
    <n v="318400000"/>
    <n v="181300000"/>
    <n v="463700000"/>
    <n v="7734900000"/>
    <n v="56900000"/>
    <n v="5080400000"/>
    <n v="411200000"/>
  </r>
  <r>
    <x v="2"/>
    <m/>
    <x v="12"/>
    <n v="5021700000"/>
    <n v="2893700000"/>
    <n v="16785800000"/>
    <n v="1027300000"/>
    <n v="537500000"/>
    <n v="189800000"/>
    <n v="259900000"/>
    <n v="3830500000"/>
    <n v="17900000"/>
    <n v="1891200000"/>
    <n v="1024400000"/>
  </r>
  <r>
    <x v="2"/>
    <m/>
    <x v="13"/>
    <n v="1009400000"/>
    <n v="1131900000"/>
    <n v="7627500000"/>
    <n v="286000000"/>
    <n v="217000000"/>
    <n v="101100000"/>
    <n v="230600000"/>
    <n v="2878100000"/>
    <n v="19700000"/>
    <n v="1537300000"/>
    <n v="194500000"/>
  </r>
  <r>
    <x v="2"/>
    <m/>
    <x v="14"/>
    <n v="603900000"/>
    <n v="304600000"/>
    <n v="3752000000"/>
    <n v="116000000"/>
    <n v="44500000"/>
    <n v="28600000"/>
    <n v="65700000"/>
    <n v="1699000000"/>
    <n v="5400000"/>
    <n v="769900000"/>
    <n v="102200000"/>
  </r>
  <r>
    <x v="2"/>
    <m/>
    <x v="15"/>
    <n v="2844700000"/>
    <n v="1251600000"/>
    <n v="17180000000"/>
    <n v="477700000"/>
    <n v="512000000"/>
    <n v="170600000"/>
    <n v="378800000"/>
    <n v="7582300000"/>
    <m/>
    <n v="3420700000"/>
    <n v="440500000"/>
  </r>
  <r>
    <x v="2"/>
    <m/>
    <x v="16"/>
    <n v="1580800000"/>
    <n v="835100000"/>
    <n v="5329100000"/>
    <n v="155700000"/>
    <n v="92800000"/>
    <n v="72300000"/>
    <n v="120800000"/>
    <n v="1408500000"/>
    <n v="13600000"/>
    <n v="801400000"/>
    <n v="195000000"/>
  </r>
  <r>
    <x v="2"/>
    <m/>
    <x v="17"/>
    <n v="2383200000"/>
    <n v="2456700000"/>
    <n v="18749000000"/>
    <n v="864900000"/>
    <n v="992100000"/>
    <n v="137400000"/>
    <n v="252100000"/>
    <n v="6096800000"/>
    <m/>
    <n v="4776800000"/>
    <n v="555800000"/>
  </r>
  <r>
    <x v="2"/>
    <m/>
    <x v="18"/>
    <n v="40196200000"/>
    <n v="4868800000"/>
    <n v="54925600000"/>
    <n v="458500000"/>
    <n v="321900000"/>
    <n v="1434600000"/>
    <n v="110400000"/>
    <n v="1313100000"/>
    <m/>
    <n v="1134400000"/>
    <n v="4150300000"/>
  </r>
  <r>
    <x v="2"/>
    <m/>
    <x v="19"/>
    <n v="977000000"/>
    <n v="360400000"/>
    <n v="4434700000"/>
    <n v="364600000"/>
    <n v="71300000"/>
    <n v="42100000"/>
    <n v="109000000"/>
    <n v="918900000"/>
    <n v="33100000"/>
    <n v="743000000"/>
    <n v="813900000"/>
  </r>
  <r>
    <x v="2"/>
    <m/>
    <x v="20"/>
    <n v="69969800000"/>
    <n v="26196600000"/>
    <n v="223454200000"/>
    <n v="6793900000"/>
    <n v="4453700000"/>
    <n v="3290800000"/>
    <n v="3697600000"/>
    <n v="60925200000"/>
    <n v="600000000"/>
    <n v="35650400000"/>
    <n v="10155400000"/>
  </r>
  <r>
    <x v="3"/>
    <m/>
    <x v="20"/>
    <n v="49516000000"/>
    <n v="22322200000"/>
    <n v="192394700000"/>
    <n v="6645900000"/>
    <n v="3923000000"/>
    <n v="3187400000"/>
    <n v="4097600000"/>
    <n v="55045700000"/>
    <n v="576500000"/>
    <n v="34308200000"/>
    <n v="11351500000"/>
  </r>
  <r>
    <x v="3"/>
    <m/>
    <x v="19"/>
    <n v="1101400000"/>
    <n v="307100000"/>
    <n v="5521200000"/>
    <n v="559400000"/>
    <n v="72800000"/>
    <n v="40600000"/>
    <n v="93200000"/>
    <n v="1016100000"/>
    <n v="47600000"/>
    <n v="747800000"/>
    <n v="1533400000"/>
  </r>
  <r>
    <x v="3"/>
    <m/>
    <x v="18"/>
    <n v="21898600000"/>
    <n v="3640300000"/>
    <n v="35182100000"/>
    <n v="422400000"/>
    <n v="440900000"/>
    <n v="1215600000"/>
    <n v="610300000"/>
    <n v="1054300000"/>
    <m/>
    <n v="1197000000"/>
    <n v="4079100000"/>
  </r>
  <r>
    <x v="3"/>
    <m/>
    <x v="17"/>
    <n v="3424700000"/>
    <n v="3193300000"/>
    <n v="21963600000"/>
    <n v="930200000"/>
    <n v="636200000"/>
    <n v="169500000"/>
    <n v="325300000"/>
    <n v="7061100000"/>
    <m/>
    <n v="5330300000"/>
    <n v="778600000"/>
  </r>
  <r>
    <x v="3"/>
    <m/>
    <x v="16"/>
    <n v="1655400000"/>
    <n v="598600000"/>
    <n v="4916200000"/>
    <n v="117900000"/>
    <n v="101400000"/>
    <n v="80800000"/>
    <n v="110100000"/>
    <n v="1177500000"/>
    <n v="22000000"/>
    <n v="844700000"/>
    <n v="182500000"/>
  </r>
  <r>
    <x v="3"/>
    <m/>
    <x v="15"/>
    <n v="1364000000"/>
    <n v="953400000"/>
    <n v="12013500000"/>
    <n v="326700000"/>
    <n v="425600000"/>
    <n v="220400000"/>
    <n v="321400000"/>
    <n v="5191100000"/>
    <n v="62300000"/>
    <n v="2453400000"/>
    <n v="693800000"/>
  </r>
  <r>
    <x v="3"/>
    <m/>
    <x v="14"/>
    <n v="578500000"/>
    <n v="256800000"/>
    <n v="3479200000"/>
    <n v="72700000"/>
    <n v="43400000"/>
    <n v="21500000"/>
    <n v="78500000"/>
    <n v="1566700000"/>
    <n v="4900000"/>
    <n v="698800000"/>
    <n v="152100000"/>
  </r>
  <r>
    <x v="3"/>
    <m/>
    <x v="13"/>
    <n v="845600000"/>
    <n v="856200000"/>
    <n v="5935600000"/>
    <n v="206800000"/>
    <n v="194800000"/>
    <n v="76400000"/>
    <n v="232400000"/>
    <n v="2261300000"/>
    <n v="30500000"/>
    <n v="1005000000"/>
    <n v="200900000"/>
  </r>
  <r>
    <x v="3"/>
    <m/>
    <x v="12"/>
    <n v="3867000000"/>
    <n v="1992900000"/>
    <n v="15078700000"/>
    <n v="1104300000"/>
    <n v="269600000"/>
    <n v="210400000"/>
    <n v="198900000"/>
    <n v="3518300000"/>
    <n v="12900000"/>
    <n v="2316000000"/>
    <n v="1485500000"/>
  </r>
  <r>
    <x v="3"/>
    <m/>
    <x v="11"/>
    <n v="1339900000"/>
    <n v="903900000"/>
    <n v="11348500000"/>
    <n v="450100000"/>
    <n v="161800000"/>
    <n v="111600000"/>
    <n v="218900000"/>
    <n v="4758000000"/>
    <m/>
    <n v="3119800000"/>
    <n v="221100000"/>
  </r>
  <r>
    <x v="3"/>
    <m/>
    <x v="10"/>
    <n v="2471900000"/>
    <n v="1725800000"/>
    <n v="12152400000"/>
    <n v="199400000"/>
    <n v="189900000"/>
    <n v="53400000"/>
    <n v="249500000"/>
    <n v="5353100000"/>
    <n v="25000000"/>
    <n v="1686600000"/>
    <n v="174400000"/>
  </r>
  <r>
    <x v="3"/>
    <m/>
    <x v="9"/>
    <n v="875900000"/>
    <n v="1120800000"/>
    <n v="7219300000"/>
    <n v="236000000"/>
    <n v="260400000"/>
    <n v="47100000"/>
    <n v="93400000"/>
    <n v="2904600000"/>
    <n v="8800000"/>
    <n v="1388300000"/>
    <n v="276600000"/>
  </r>
  <r>
    <x v="3"/>
    <m/>
    <x v="8"/>
    <n v="399800000"/>
    <n v="180500000"/>
    <n v="1958200000"/>
    <n v="33600000"/>
    <n v="24600000"/>
    <n v="5800000"/>
    <n v="17900000"/>
    <n v="785300000"/>
    <m/>
    <n v="451500000"/>
    <n v="50100000"/>
  </r>
  <r>
    <x v="3"/>
    <m/>
    <x v="7"/>
    <n v="33900000"/>
    <n v="66100000"/>
    <n v="154400000"/>
    <n v="2900000"/>
    <n v="2100000"/>
    <m/>
    <n v="5500000"/>
    <n v="23800000"/>
    <m/>
    <n v="5200000"/>
    <n v="11600000"/>
  </r>
  <r>
    <x v="3"/>
    <m/>
    <x v="6"/>
    <n v="295200000"/>
    <n v="164700000"/>
    <n v="1467500000"/>
    <n v="33000000"/>
    <n v="24600000"/>
    <n v="3700000"/>
    <n v="55600000"/>
    <n v="537300000"/>
    <n v="7500000"/>
    <n v="330000000"/>
    <n v="12700000"/>
  </r>
  <r>
    <x v="3"/>
    <m/>
    <x v="5"/>
    <n v="310700000"/>
    <n v="216200000"/>
    <n v="1375700000"/>
    <n v="89800000"/>
    <n v="8800000"/>
    <m/>
    <n v="35000000"/>
    <n v="425800000"/>
    <m/>
    <n v="241900000"/>
    <n v="34100000"/>
  </r>
  <r>
    <x v="3"/>
    <m/>
    <x v="4"/>
    <n v="726700000"/>
    <n v="724700000"/>
    <n v="3539100000"/>
    <n v="67600000"/>
    <n v="49900000"/>
    <n v="31000000"/>
    <n v="54000000"/>
    <n v="1169800000"/>
    <n v="10400000"/>
    <n v="629100000"/>
    <n v="63200000"/>
  </r>
  <r>
    <x v="3"/>
    <m/>
    <x v="3"/>
    <n v="315300000"/>
    <n v="131400000"/>
    <n v="1308700000"/>
    <n v="45000000"/>
    <n v="12700000"/>
    <n v="22800000"/>
    <n v="13500000"/>
    <n v="518600000"/>
    <n v="2200000"/>
    <n v="214600000"/>
    <n v="30700000"/>
  </r>
  <r>
    <x v="3"/>
    <m/>
    <x v="2"/>
    <n v="1768400000"/>
    <n v="1124700000"/>
    <n v="7957500000"/>
    <n v="194600000"/>
    <n v="124300000"/>
    <n v="143900000"/>
    <n v="287800000"/>
    <n v="2334700000"/>
    <n v="61200000"/>
    <n v="1649800000"/>
    <n v="167000000"/>
  </r>
  <r>
    <x v="3"/>
    <m/>
    <x v="1"/>
    <n v="1054900000"/>
    <n v="1069700000"/>
    <n v="8164500000"/>
    <n v="270800000"/>
    <n v="137600000"/>
    <n v="130500000"/>
    <n v="204800000"/>
    <n v="3281600000"/>
    <n v="38200000"/>
    <n v="1748400000"/>
    <n v="185400000"/>
  </r>
  <r>
    <x v="3"/>
    <m/>
    <x v="0"/>
    <n v="5188200000"/>
    <n v="3095000000"/>
    <n v="31658800000"/>
    <n v="1282700000"/>
    <n v="741600000"/>
    <n v="594000000"/>
    <n v="891800000"/>
    <n v="10106700000"/>
    <n v="155800000"/>
    <n v="8249800000"/>
    <n v="1018700000"/>
  </r>
  <r>
    <x v="4"/>
    <m/>
    <x v="0"/>
    <n v="5287300000"/>
    <n v="2715000000"/>
    <n v="35992000000"/>
    <n v="1270600000"/>
    <n v="962000000"/>
    <n v="693000000"/>
    <n v="816000000"/>
    <n v="14495000000"/>
    <n v="182900000"/>
    <n v="8050800000"/>
    <n v="1101200000"/>
  </r>
  <r>
    <x v="4"/>
    <m/>
    <x v="1"/>
    <n v="1212600000"/>
    <n v="1257900000"/>
    <n v="9368600000"/>
    <n v="272100000"/>
    <n v="154100000"/>
    <n v="158700000"/>
    <n v="289000000"/>
    <n v="3901700000"/>
    <n v="38200000"/>
    <n v="1882000000"/>
    <n v="170700000"/>
  </r>
  <r>
    <x v="4"/>
    <m/>
    <x v="2"/>
    <n v="1760600000"/>
    <n v="1205900000"/>
    <n v="9314000000"/>
    <n v="353300000"/>
    <n v="256600000"/>
    <n v="133900000"/>
    <n v="265700000"/>
    <n v="3273900000"/>
    <m/>
    <n v="1719100000"/>
    <n v="207800000"/>
  </r>
  <r>
    <x v="4"/>
    <m/>
    <x v="3"/>
    <n v="341800000"/>
    <n v="151300000"/>
    <n v="1422800000"/>
    <n v="47100000"/>
    <n v="24500000"/>
    <n v="23400000"/>
    <n v="29900000"/>
    <n v="545300000"/>
    <n v="5300000"/>
    <n v="211300000"/>
    <n v="35200000"/>
  </r>
  <r>
    <x v="4"/>
    <m/>
    <x v="4"/>
    <n v="425000000"/>
    <n v="556200000"/>
    <n v="2745000000"/>
    <n v="53000000"/>
    <n v="43100000"/>
    <n v="32700000"/>
    <n v="32100000"/>
    <n v="986000000"/>
    <m/>
    <n v="502900000"/>
    <n v="92300000"/>
  </r>
  <r>
    <x v="4"/>
    <m/>
    <x v="5"/>
    <n v="203300000"/>
    <n v="219600000"/>
    <n v="1386800000"/>
    <n v="122400000"/>
    <n v="43500000"/>
    <m/>
    <n v="29400000"/>
    <n v="415400000"/>
    <m/>
    <n v="307500000"/>
    <n v="31300000"/>
  </r>
  <r>
    <x v="4"/>
    <m/>
    <x v="6"/>
    <n v="293700000"/>
    <n v="163100000"/>
    <n v="1392800000"/>
    <n v="41100000"/>
    <n v="19400000"/>
    <m/>
    <n v="25000000"/>
    <n v="480400000"/>
    <m/>
    <n v="319500000"/>
    <n v="36000000"/>
  </r>
  <r>
    <x v="4"/>
    <m/>
    <x v="7"/>
    <n v="49100000"/>
    <n v="74800000"/>
    <n v="180400000"/>
    <n v="1700000"/>
    <n v="4100000"/>
    <n v="2700000"/>
    <n v="3900000"/>
    <n v="26200000"/>
    <n v="900000"/>
    <n v="5400000"/>
    <n v="13800000"/>
  </r>
  <r>
    <x v="4"/>
    <m/>
    <x v="8"/>
    <n v="331300000"/>
    <n v="279000000"/>
    <n v="2092700000"/>
    <n v="43100000"/>
    <n v="23000000"/>
    <n v="29500000"/>
    <n v="34600000"/>
    <n v="901200000"/>
    <n v="4100000"/>
    <n v="399800000"/>
    <n v="40100000"/>
  </r>
  <r>
    <x v="4"/>
    <m/>
    <x v="9"/>
    <n v="1010400000"/>
    <n v="1040300000"/>
    <n v="7993700000"/>
    <n v="239400000"/>
    <n v="112800000"/>
    <n v="61900000"/>
    <n v="277300000"/>
    <n v="3575400000"/>
    <n v="31100000"/>
    <n v="1264800000"/>
    <n v="352400000"/>
  </r>
  <r>
    <x v="4"/>
    <m/>
    <x v="10"/>
    <n v="2361900000"/>
    <n v="1419100000"/>
    <n v="11578400000"/>
    <n v="225700000"/>
    <n v="178900000"/>
    <n v="108700000"/>
    <n v="292900000"/>
    <n v="4746200000"/>
    <n v="17300000"/>
    <n v="1910500000"/>
    <n v="277100000"/>
  </r>
  <r>
    <x v="4"/>
    <m/>
    <x v="11"/>
    <n v="1719700000"/>
    <n v="796000000"/>
    <n v="12506400000"/>
    <n v="311600000"/>
    <n v="174100000"/>
    <n v="114800000"/>
    <n v="204600000"/>
    <n v="5825600000"/>
    <n v="42000000"/>
    <n v="3116200000"/>
    <n v="184000000"/>
  </r>
  <r>
    <x v="4"/>
    <m/>
    <x v="12"/>
    <n v="3289900000"/>
    <n v="1345400000"/>
    <n v="13024300000"/>
    <n v="615000000"/>
    <n v="186400000"/>
    <n v="166300000"/>
    <n v="175900000"/>
    <n v="4767300000"/>
    <n v="10200000"/>
    <n v="1480800000"/>
    <n v="953700000"/>
  </r>
  <r>
    <x v="4"/>
    <m/>
    <x v="13"/>
    <n v="961200000"/>
    <n v="800100000"/>
    <n v="5877000000"/>
    <n v="199200000"/>
    <n v="178100000"/>
    <n v="102700000"/>
    <n v="202100000"/>
    <n v="2127700000"/>
    <n v="34000000"/>
    <n v="1044300000"/>
    <n v="208700000"/>
  </r>
  <r>
    <x v="4"/>
    <m/>
    <x v="14"/>
    <n v="669600000"/>
    <n v="283300000"/>
    <n v="3189400000"/>
    <n v="128300000"/>
    <n v="59600000"/>
    <n v="22400000"/>
    <n v="82000000"/>
    <n v="1070300000"/>
    <n v="10900000"/>
    <n v="703100000"/>
    <n v="150700000"/>
  </r>
  <r>
    <x v="4"/>
    <m/>
    <x v="15"/>
    <n v="1295300000"/>
    <n v="1369800000"/>
    <n v="13369500000"/>
    <n v="297900000"/>
    <n v="413600000"/>
    <n v="763400000"/>
    <n v="270300000"/>
    <n v="5096000000"/>
    <n v="24200000"/>
    <n v="2721200000"/>
    <n v="1115500000"/>
  </r>
  <r>
    <x v="4"/>
    <m/>
    <x v="16"/>
    <n v="1260400000"/>
    <n v="742500000"/>
    <n v="5462200000"/>
    <n v="179000000"/>
    <n v="137600000"/>
    <n v="103700000"/>
    <n v="126700000"/>
    <n v="1529500000"/>
    <n v="20300000"/>
    <n v="1085600000"/>
    <n v="238300000"/>
  </r>
  <r>
    <x v="4"/>
    <m/>
    <x v="17"/>
    <n v="3624200000"/>
    <n v="2978600000"/>
    <n v="22089400000"/>
    <n v="1601300000"/>
    <n v="470000000"/>
    <n v="204800000"/>
    <n v="700800000"/>
    <n v="6126900000"/>
    <n v="35600000"/>
    <n v="5300200000"/>
    <n v="889400000"/>
  </r>
  <r>
    <x v="4"/>
    <m/>
    <x v="18"/>
    <n v="34020100000"/>
    <n v="6357900000"/>
    <n v="53651400000"/>
    <n v="988600000"/>
    <n v="465900000"/>
    <n v="856900000"/>
    <n v="500600000"/>
    <n v="1573700000"/>
    <m/>
    <n v="1935400000"/>
    <n v="5992800000"/>
  </r>
  <r>
    <x v="4"/>
    <m/>
    <x v="19"/>
    <n v="1110800000"/>
    <n v="320500000"/>
    <n v="5559000000"/>
    <n v="564600000"/>
    <n v="92000000"/>
    <m/>
    <n v="90300000"/>
    <n v="997400000"/>
    <m/>
    <n v="755500000"/>
    <n v="1540700000"/>
  </r>
  <r>
    <x v="4"/>
    <m/>
    <x v="20"/>
    <n v="61228200000"/>
    <n v="24076200000"/>
    <n v="218195900000"/>
    <n v="7554700000"/>
    <n v="3999500000"/>
    <n v="3637100000"/>
    <n v="4449200000"/>
    <n v="62458400000"/>
    <n v="559500000"/>
    <n v="34715800000"/>
    <n v="13631700000"/>
  </r>
  <r>
    <x v="5"/>
    <m/>
    <x v="20"/>
    <n v="70389300000"/>
    <n v="24909800000"/>
    <n v="235081300000"/>
    <n v="7508800000"/>
    <n v="4354600000"/>
    <n v="5204900000"/>
    <n v="4356500000"/>
    <n v="63808000000"/>
    <n v="709100000"/>
    <n v="37010400000"/>
    <n v="15068700000"/>
  </r>
  <r>
    <x v="5"/>
    <m/>
    <x v="19"/>
    <n v="1288100000"/>
    <n v="349500000"/>
    <n v="5509700000"/>
    <n v="502400000"/>
    <n v="66200000"/>
    <n v="45100000"/>
    <n v="82400000"/>
    <n v="1117300000"/>
    <n v="52400000"/>
    <n v="702300000"/>
    <n v="1302500000"/>
  </r>
  <r>
    <x v="5"/>
    <m/>
    <x v="18"/>
    <n v="43095000000"/>
    <n v="6893900000"/>
    <n v="67735800000"/>
    <n v="1164300000"/>
    <n v="378800000"/>
    <n v="1857100000"/>
    <m/>
    <n v="2669800000"/>
    <m/>
    <n v="2555700000"/>
    <n v="7533000000"/>
  </r>
  <r>
    <x v="5"/>
    <m/>
    <x v="17"/>
    <n v="3718000000"/>
    <n v="3567300000"/>
    <n v="24342500000"/>
    <n v="1095100000"/>
    <n v="420000000"/>
    <n v="291200000"/>
    <n v="467200000"/>
    <n v="7596300000"/>
    <n v="51600000"/>
    <n v="5954400000"/>
    <n v="1000800000"/>
  </r>
  <r>
    <x v="5"/>
    <m/>
    <x v="16"/>
    <n v="1432500000"/>
    <n v="874800000"/>
    <n v="5838500000"/>
    <n v="182000000"/>
    <n v="115600000"/>
    <n v="107900000"/>
    <n v="132900000"/>
    <n v="1563500000"/>
    <n v="17400000"/>
    <n v="1135300000"/>
    <n v="239900000"/>
  </r>
  <r>
    <x v="5"/>
    <m/>
    <x v="15"/>
    <n v="1641900000"/>
    <n v="1140300000"/>
    <n v="15330100000"/>
    <n v="422900000"/>
    <n v="503200000"/>
    <n v="1057500000"/>
    <n v="212500000"/>
    <n v="5198700000"/>
    <n v="44700000"/>
    <n v="3996800000"/>
    <n v="1107600000"/>
  </r>
  <r>
    <x v="5"/>
    <m/>
    <x v="14"/>
    <n v="663900000"/>
    <n v="272200000"/>
    <n v="3070500000"/>
    <n v="98100000"/>
    <n v="94400000"/>
    <n v="41800000"/>
    <n v="75600000"/>
    <n v="1031800000"/>
    <n v="10500000"/>
    <n v="622500000"/>
    <n v="152200000"/>
  </r>
  <r>
    <x v="5"/>
    <m/>
    <x v="13"/>
    <n v="866900000"/>
    <n v="892000000"/>
    <n v="6046500000"/>
    <n v="198700000"/>
    <n v="177000000"/>
    <n v="129000000"/>
    <n v="192500000"/>
    <n v="2246400000"/>
    <n v="35100000"/>
    <n v="1038400000"/>
    <n v="249500000"/>
  </r>
  <r>
    <x v="5"/>
    <m/>
    <x v="12"/>
    <n v="3971000000"/>
    <n v="1615300000"/>
    <n v="14658100000"/>
    <n v="782000000"/>
    <n v="184400000"/>
    <n v="247800000"/>
    <n v="186400000"/>
    <n v="4851400000"/>
    <n v="19200000"/>
    <n v="1951200000"/>
    <n v="800700000"/>
  </r>
  <r>
    <x v="5"/>
    <m/>
    <x v="11"/>
    <n v="980600000"/>
    <n v="969700000"/>
    <n v="12709000000"/>
    <n v="287100000"/>
    <n v="164600000"/>
    <n v="137900000"/>
    <n v="230700000"/>
    <n v="6998900000"/>
    <n v="40600000"/>
    <n v="2587800000"/>
    <n v="297800000"/>
  </r>
  <r>
    <x v="5"/>
    <m/>
    <x v="10"/>
    <n v="1799900000"/>
    <n v="1337000000"/>
    <n v="9735900000"/>
    <n v="209300000"/>
    <n v="142000000"/>
    <n v="119800000"/>
    <n v="196600000"/>
    <n v="4499900000"/>
    <n v="20700000"/>
    <n v="1204300000"/>
    <n v="177700000"/>
  </r>
  <r>
    <x v="5"/>
    <m/>
    <x v="9"/>
    <n v="1058800000"/>
    <n v="1014900000"/>
    <n v="7113300000"/>
    <n v="272100000"/>
    <n v="131400000"/>
    <n v="55500000"/>
    <n v="185000000"/>
    <n v="3148100000"/>
    <n v="22000000"/>
    <n v="1023200000"/>
    <n v="178900000"/>
  </r>
  <r>
    <x v="5"/>
    <m/>
    <x v="8"/>
    <n v="505800000"/>
    <n v="295100000"/>
    <n v="2706500000"/>
    <n v="51000000"/>
    <n v="17300000"/>
    <n v="17400000"/>
    <n v="35400000"/>
    <n v="1149800000"/>
    <n v="5200000"/>
    <n v="562300000"/>
    <n v="61700000"/>
  </r>
  <r>
    <x v="5"/>
    <m/>
    <x v="7"/>
    <n v="44800000"/>
    <n v="61600000"/>
    <n v="226800000"/>
    <n v="8900000"/>
    <n v="5000000"/>
    <n v="2700000"/>
    <n v="4700000"/>
    <n v="69200000"/>
    <n v="1600000"/>
    <n v="11000000"/>
    <n v="16000000"/>
  </r>
  <r>
    <x v="5"/>
    <m/>
    <x v="6"/>
    <n v="363400000"/>
    <n v="201100000"/>
    <n v="1770500000"/>
    <n v="34600000"/>
    <n v="42000000"/>
    <n v="8200000"/>
    <m/>
    <n v="567900000"/>
    <n v="5800000"/>
    <n v="450000000"/>
    <n v="54300000"/>
  </r>
  <r>
    <x v="5"/>
    <m/>
    <x v="5"/>
    <n v="334800000"/>
    <n v="235900000"/>
    <n v="1561200000"/>
    <n v="154900000"/>
    <n v="26800000"/>
    <n v="7900000"/>
    <m/>
    <n v="469600000"/>
    <m/>
    <n v="250300000"/>
    <n v="45200000"/>
  </r>
  <r>
    <x v="5"/>
    <m/>
    <x v="4"/>
    <n v="446800000"/>
    <n v="368500000"/>
    <n v="3037700000"/>
    <n v="80000000"/>
    <n v="38600000"/>
    <n v="30900000"/>
    <n v="58700000"/>
    <n v="1168800000"/>
    <n v="16500000"/>
    <n v="705800000"/>
    <n v="107100000"/>
  </r>
  <r>
    <x v="5"/>
    <m/>
    <x v="3"/>
    <n v="414800000"/>
    <n v="228800000"/>
    <n v="1769200000"/>
    <n v="48200000"/>
    <n v="23900000"/>
    <n v="25900000"/>
    <n v="20900000"/>
    <n v="636600000"/>
    <m/>
    <n v="290900000"/>
    <n v="58800000"/>
  </r>
  <r>
    <x v="5"/>
    <m/>
    <x v="2"/>
    <n v="1369300000"/>
    <n v="1044700000"/>
    <n v="9206400000"/>
    <n v="282500000"/>
    <n v="277900000"/>
    <n v="142300000"/>
    <n v="270200000"/>
    <n v="3406700000"/>
    <n v="36500000"/>
    <n v="1846600000"/>
    <n v="439400000"/>
  </r>
  <r>
    <x v="5"/>
    <m/>
    <x v="1"/>
    <n v="1085300000"/>
    <n v="1171800000"/>
    <n v="9281300000"/>
    <n v="299800000"/>
    <n v="187900000"/>
    <n v="187700000"/>
    <n v="317300000"/>
    <n v="3302500000"/>
    <m/>
    <n v="2371800000"/>
    <n v="219000000"/>
  </r>
  <r>
    <x v="5"/>
    <m/>
    <x v="0"/>
    <n v="5307700000"/>
    <n v="2375300000"/>
    <n v="33431800000"/>
    <n v="1335200000"/>
    <n v="1358100000"/>
    <n v="691700000"/>
    <n v="748900000"/>
    <n v="12114300000"/>
    <n v="266300000"/>
    <n v="7750000000"/>
    <n v="1026600000"/>
  </r>
  <r>
    <x v="6"/>
    <m/>
    <x v="0"/>
    <n v="4191300000"/>
    <n v="3463100000"/>
    <n v="31663900000"/>
    <n v="1317600000"/>
    <n v="851400000"/>
    <n v="611600000"/>
    <n v="861800000"/>
    <n v="11255100000"/>
    <n v="136600000"/>
    <n v="7572200000"/>
    <n v="1008900000"/>
  </r>
  <r>
    <x v="6"/>
    <m/>
    <x v="1"/>
    <n v="1070400000"/>
    <n v="1293000000"/>
    <n v="9563800000"/>
    <n v="470200000"/>
    <n v="104800000"/>
    <n v="234500000"/>
    <n v="274900000"/>
    <n v="3212400000"/>
    <n v="40700000"/>
    <n v="2585800000"/>
    <n v="224200000"/>
  </r>
  <r>
    <x v="6"/>
    <m/>
    <x v="2"/>
    <n v="1622000000"/>
    <n v="1082400000"/>
    <n v="8684500000"/>
    <n v="220200000"/>
    <n v="169400000"/>
    <n v="154800000"/>
    <n v="289400000"/>
    <n v="2967200000"/>
    <n v="34100000"/>
    <n v="1735400000"/>
    <n v="373800000"/>
  </r>
  <r>
    <x v="6"/>
    <m/>
    <x v="3"/>
    <n v="432500000"/>
    <n v="163000000"/>
    <n v="1418000000"/>
    <n v="44000000"/>
    <m/>
    <m/>
    <n v="18500000"/>
    <n v="439900000"/>
    <m/>
    <n v="248100000"/>
    <n v="32700000"/>
  </r>
  <r>
    <x v="6"/>
    <m/>
    <x v="4"/>
    <n v="549800000"/>
    <n v="339400000"/>
    <n v="3157100000"/>
    <n v="127000000"/>
    <n v="34100000"/>
    <n v="53800000"/>
    <n v="42100000"/>
    <n v="1145000000"/>
    <m/>
    <n v="697600000"/>
    <n v="141400000"/>
  </r>
  <r>
    <x v="6"/>
    <m/>
    <x v="5"/>
    <n v="287200000"/>
    <n v="222500000"/>
    <n v="1565000000"/>
    <n v="220800000"/>
    <n v="28400000"/>
    <n v="17500000"/>
    <n v="44700000"/>
    <n v="372300000"/>
    <m/>
    <n v="321700000"/>
    <n v="38400000"/>
  </r>
  <r>
    <x v="6"/>
    <m/>
    <x v="6"/>
    <n v="301800000"/>
    <n v="253800000"/>
    <n v="1930600000"/>
    <n v="27300000"/>
    <n v="36200000"/>
    <m/>
    <n v="39400000"/>
    <n v="746700000"/>
    <m/>
    <n v="404300000"/>
    <n v="97300000"/>
  </r>
  <r>
    <x v="6"/>
    <m/>
    <x v="7"/>
    <n v="48200000"/>
    <n v="75100000"/>
    <n v="216000000"/>
    <n v="5500000"/>
    <m/>
    <m/>
    <n v="4500000"/>
    <n v="47500000"/>
    <n v="1300000"/>
    <n v="8300000"/>
    <n v="16900000"/>
  </r>
  <r>
    <x v="6"/>
    <m/>
    <x v="8"/>
    <n v="427300000"/>
    <n v="289000000"/>
    <n v="2406300000"/>
    <n v="58900000"/>
    <m/>
    <m/>
    <m/>
    <n v="991800000"/>
    <m/>
    <n v="484000000"/>
    <n v="60600000"/>
  </r>
  <r>
    <x v="6"/>
    <m/>
    <x v="9"/>
    <n v="1327300000"/>
    <n v="1163500000"/>
    <n v="6736900000"/>
    <n v="209900000"/>
    <n v="84900000"/>
    <m/>
    <n v="93700000"/>
    <n v="2428800000"/>
    <m/>
    <n v="1023400000"/>
    <n v="329200000"/>
  </r>
  <r>
    <x v="6"/>
    <m/>
    <x v="10"/>
    <n v="1611200000"/>
    <n v="1319500000"/>
    <n v="9174400000"/>
    <n v="204300000"/>
    <n v="131500000"/>
    <m/>
    <n v="227400000"/>
    <n v="3970600000"/>
    <m/>
    <n v="1476500000"/>
    <n v="129400000"/>
  </r>
  <r>
    <x v="6"/>
    <m/>
    <x v="11"/>
    <n v="1182800000"/>
    <n v="1052000000"/>
    <n v="13182200000"/>
    <n v="318600000"/>
    <n v="124200000"/>
    <m/>
    <n v="269900000"/>
    <n v="7039900000"/>
    <m/>
    <n v="2803500000"/>
    <n v="237700000"/>
  </r>
  <r>
    <x v="6"/>
    <m/>
    <x v="12"/>
    <n v="5186300000"/>
    <n v="2244400000"/>
    <n v="18205300000"/>
    <n v="597700000"/>
    <n v="146100000"/>
    <n v="236600000"/>
    <n v="239100000"/>
    <n v="5959700000"/>
    <n v="26000000"/>
    <n v="2483700000"/>
    <n v="1005100000"/>
  </r>
  <r>
    <x v="6"/>
    <m/>
    <x v="13"/>
    <n v="957100000"/>
    <n v="920900000"/>
    <n v="7238500000"/>
    <n v="224300000"/>
    <m/>
    <n v="174100000"/>
    <n v="219000000"/>
    <n v="2928400000"/>
    <n v="33100000"/>
    <n v="1385200000"/>
    <n v="221200000"/>
  </r>
  <r>
    <x v="6"/>
    <m/>
    <x v="14"/>
    <n v="851600000"/>
    <n v="524500000"/>
    <n v="3309100000"/>
    <n v="134500000"/>
    <n v="57000000"/>
    <m/>
    <n v="56300000"/>
    <n v="833000000"/>
    <m/>
    <n v="676200000"/>
    <n v="139100000"/>
  </r>
  <r>
    <x v="6"/>
    <m/>
    <x v="15"/>
    <n v="1526400000"/>
    <n v="1430400000"/>
    <n v="15189500000"/>
    <n v="458900000"/>
    <m/>
    <m/>
    <n v="209900000"/>
    <n v="5250900000"/>
    <m/>
    <n v="3884100000"/>
    <n v="768400000"/>
  </r>
  <r>
    <x v="6"/>
    <m/>
    <x v="16"/>
    <n v="1623900000"/>
    <n v="652400000"/>
    <n v="5501300000"/>
    <n v="212400000"/>
    <n v="95300000"/>
    <n v="89300000"/>
    <n v="97000000"/>
    <n v="1408800000"/>
    <n v="17100000"/>
    <n v="1013700000"/>
    <n v="262100000"/>
  </r>
  <r>
    <x v="6"/>
    <m/>
    <x v="17"/>
    <n v="4474800000"/>
    <n v="3874100000"/>
    <n v="26008600000"/>
    <n v="1124600000"/>
    <n v="439400000"/>
    <n v="536300000"/>
    <n v="407600000"/>
    <n v="7204500000"/>
    <n v="39800000"/>
    <n v="6609900000"/>
    <n v="1185100000"/>
  </r>
  <r>
    <x v="6"/>
    <m/>
    <x v="18"/>
    <n v="49598600000"/>
    <n v="7232300000"/>
    <n v="78314500000"/>
    <n v="1294600000"/>
    <m/>
    <n v="2923600000"/>
    <n v="64600000"/>
    <n v="3504500000"/>
    <m/>
    <n v="4034700000"/>
    <n v="8537700000"/>
  </r>
  <r>
    <x v="6"/>
    <m/>
    <x v="19"/>
    <n v="1335300000"/>
    <n v="355200000"/>
    <n v="5759700000"/>
    <n v="524200000"/>
    <n v="70300000"/>
    <m/>
    <m/>
    <n v="1160300000"/>
    <n v="53300000"/>
    <n v="743200000"/>
    <n v="1374900000"/>
  </r>
  <r>
    <x v="6"/>
    <m/>
    <x v="20"/>
    <n v="78605800000"/>
    <n v="27950000000"/>
    <n v="249225500000"/>
    <n v="7795300000"/>
    <n v="3253500000"/>
    <n v="6647900000"/>
    <n v="3598400000"/>
    <n v="62867500000"/>
    <n v="530200000"/>
    <n v="40191600000"/>
    <n v="16184100000"/>
  </r>
  <r>
    <x v="7"/>
    <m/>
    <x v="20"/>
    <n v="91681700000"/>
    <n v="25658600000"/>
    <n v="256042400000"/>
    <n v="7619800000"/>
    <n v="2981600000"/>
    <n v="8142200000"/>
    <n v="3575400000"/>
    <n v="56980500000"/>
    <n v="568600000"/>
    <n v="38364700000"/>
    <n v="18184200000"/>
  </r>
  <r>
    <x v="7"/>
    <m/>
    <x v="19"/>
    <n v="1616000000"/>
    <n v="408600000"/>
    <n v="6352300000"/>
    <n v="583200000"/>
    <n v="73200000"/>
    <n v="31300000"/>
    <n v="106900000"/>
    <n v="1340600000"/>
    <n v="52800000"/>
    <n v="672300000"/>
    <n v="1467200000"/>
  </r>
  <r>
    <x v="7"/>
    <m/>
    <x v="18"/>
    <n v="54967500000"/>
    <n v="6609600000"/>
    <n v="83890700000"/>
    <n v="1157100000"/>
    <n v="168100000"/>
    <n v="3875300000"/>
    <n v="92500000"/>
    <n v="2168400000"/>
    <m/>
    <n v="3629800000"/>
    <n v="9987300000"/>
  </r>
  <r>
    <x v="7"/>
    <m/>
    <x v="17"/>
    <n v="6423400000"/>
    <n v="3578100000"/>
    <n v="29615000000"/>
    <n v="1278600000"/>
    <n v="284400000"/>
    <n v="983400000"/>
    <n v="290500000"/>
    <n v="8035900000"/>
    <n v="44500000"/>
    <n v="7154400000"/>
    <n v="1413400000"/>
  </r>
  <r>
    <x v="7"/>
    <m/>
    <x v="16"/>
    <n v="1933200000"/>
    <n v="789700000"/>
    <n v="6132500000"/>
    <n v="181800000"/>
    <n v="108900000"/>
    <n v="100800000"/>
    <n v="132600000"/>
    <n v="1412500000"/>
    <n v="25500000"/>
    <n v="1092300000"/>
    <n v="309100000"/>
  </r>
  <r>
    <x v="7"/>
    <m/>
    <x v="15"/>
    <n v="2091700000"/>
    <n v="2261800000"/>
    <n v="15779100000"/>
    <n v="432000000"/>
    <n v="391400000"/>
    <n v="1320800000"/>
    <n v="335000000"/>
    <n v="4789900000"/>
    <n v="47300000"/>
    <n v="3449300000"/>
    <n v="655100000"/>
  </r>
  <r>
    <x v="7"/>
    <m/>
    <x v="14"/>
    <n v="925900000"/>
    <n v="348700000"/>
    <n v="3666700000"/>
    <n v="169600000"/>
    <n v="68700000"/>
    <n v="38600000"/>
    <n v="111800000"/>
    <n v="1067000000"/>
    <n v="7400000"/>
    <n v="729700000"/>
    <n v="187700000"/>
  </r>
  <r>
    <x v="7"/>
    <m/>
    <x v="13"/>
    <n v="1231000000"/>
    <n v="860500000"/>
    <n v="7854300000"/>
    <n v="280400000"/>
    <n v="191600000"/>
    <n v="201300000"/>
    <n v="233700000"/>
    <n v="2631800000"/>
    <n v="41700000"/>
    <m/>
    <n v="303900000"/>
  </r>
  <r>
    <x v="7"/>
    <m/>
    <x v="12"/>
    <n v="9911600000"/>
    <n v="2643000000"/>
    <n v="24368800000"/>
    <n v="807500000"/>
    <n v="254500000"/>
    <n v="368700000"/>
    <n v="326200000"/>
    <n v="5986400000"/>
    <n v="39200000"/>
    <n v="2724300000"/>
    <n v="1163700000"/>
  </r>
  <r>
    <x v="7"/>
    <m/>
    <x v="11"/>
    <m/>
    <n v="507200000"/>
    <n v="3118000000"/>
    <m/>
    <m/>
    <m/>
    <m/>
    <n v="1551100000"/>
    <m/>
    <m/>
    <n v="132700000"/>
  </r>
  <r>
    <x v="7"/>
    <m/>
    <x v="10"/>
    <n v="1537400000"/>
    <n v="926300000"/>
    <n v="9993200000"/>
    <n v="187300000"/>
    <n v="196800000"/>
    <m/>
    <n v="235800000"/>
    <n v="4744000000"/>
    <m/>
    <n v="1801400000"/>
    <n v="233500000"/>
  </r>
  <r>
    <x v="7"/>
    <m/>
    <x v="9"/>
    <n v="1264300000"/>
    <n v="1096500000"/>
    <n v="7507400000"/>
    <n v="201100000"/>
    <n v="164300000"/>
    <n v="120400000"/>
    <n v="276100000"/>
    <n v="2659900000"/>
    <n v="25500000"/>
    <n v="1359900000"/>
    <n v="315500000"/>
  </r>
  <r>
    <x v="7"/>
    <m/>
    <x v="8"/>
    <n v="332200000"/>
    <n v="251300000"/>
    <n v="2124400000"/>
    <m/>
    <n v="25600000"/>
    <n v="18200000"/>
    <m/>
    <n v="869600000"/>
    <m/>
    <n v="485800000"/>
    <n v="47800000"/>
  </r>
  <r>
    <x v="7"/>
    <m/>
    <x v="7"/>
    <m/>
    <m/>
    <n v="309000000"/>
    <m/>
    <m/>
    <m/>
    <m/>
    <n v="124200000"/>
    <m/>
    <m/>
    <m/>
  </r>
  <r>
    <x v="7"/>
    <m/>
    <x v="6"/>
    <n v="500700000"/>
    <n v="257100000"/>
    <n v="2164400000"/>
    <m/>
    <n v="16300000"/>
    <m/>
    <m/>
    <n v="802600000"/>
    <m/>
    <m/>
    <n v="81500000"/>
  </r>
  <r>
    <x v="7"/>
    <m/>
    <x v="5"/>
    <n v="375300000"/>
    <n v="277300000"/>
    <n v="2062600000"/>
    <n v="226500000"/>
    <m/>
    <n v="24000000"/>
    <m/>
    <n v="625400000"/>
    <m/>
    <n v="423400000"/>
    <m/>
  </r>
  <r>
    <x v="7"/>
    <m/>
    <x v="4"/>
    <n v="940400000"/>
    <n v="392500000"/>
    <n v="3572400000"/>
    <n v="146400000"/>
    <n v="76300000"/>
    <m/>
    <n v="86700000"/>
    <n v="960800000"/>
    <m/>
    <m/>
    <m/>
  </r>
  <r>
    <x v="7"/>
    <m/>
    <x v="3"/>
    <m/>
    <m/>
    <n v="1169200000"/>
    <m/>
    <m/>
    <m/>
    <m/>
    <n v="510600000"/>
    <m/>
    <m/>
    <m/>
  </r>
  <r>
    <x v="7"/>
    <m/>
    <x v="2"/>
    <n v="1419500000"/>
    <n v="975000000"/>
    <n v="7743700000"/>
    <n v="234900000"/>
    <n v="143700000"/>
    <n v="134200000"/>
    <n v="283500000"/>
    <n v="2380300000"/>
    <n v="24500000"/>
    <n v="1814100000"/>
    <n v="295500000"/>
  </r>
  <r>
    <x v="7"/>
    <m/>
    <x v="1"/>
    <n v="804000000"/>
    <n v="755200000"/>
    <n v="8825800000"/>
    <n v="407500000"/>
    <m/>
    <n v="184500000"/>
    <n v="157900000"/>
    <n v="3267800000"/>
    <m/>
    <m/>
    <n v="319600000"/>
  </r>
  <r>
    <x v="7"/>
    <m/>
    <x v="0"/>
    <n v="4720700000"/>
    <n v="2563400000"/>
    <n v="29792900000"/>
    <n v="1095700000"/>
    <n v="642500000"/>
    <n v="552200000"/>
    <n v="754400000"/>
    <n v="11051600000"/>
    <n v="156800000"/>
    <n v="6883900000"/>
    <n v="952200000"/>
  </r>
  <r>
    <x v="8"/>
    <m/>
    <x v="0"/>
    <n v="4498300000"/>
    <n v="2958900000"/>
    <n v="31340700000"/>
    <n v="1427400000"/>
    <n v="595100000"/>
    <n v="480000000"/>
    <n v="896500000"/>
    <n v="11788100000"/>
    <n v="156800000"/>
    <n v="6999400000"/>
    <n v="1063200000"/>
  </r>
  <r>
    <x v="8"/>
    <m/>
    <x v="1"/>
    <n v="1626400000"/>
    <n v="1084700000"/>
    <n v="10169700000"/>
    <n v="470900000"/>
    <n v="134700000"/>
    <n v="80100000"/>
    <m/>
    <n v="3386600000"/>
    <m/>
    <n v="2769700000"/>
    <n v="358700000"/>
  </r>
  <r>
    <x v="8"/>
    <m/>
    <x v="2"/>
    <n v="1364200000"/>
    <n v="1258000000"/>
    <n v="8350200000"/>
    <n v="213600000"/>
    <n v="169400000"/>
    <n v="173500000"/>
    <n v="230400000"/>
    <n v="2717600000"/>
    <n v="33400000"/>
    <n v="1835100000"/>
    <n v="279000000"/>
  </r>
  <r>
    <x v="8"/>
    <m/>
    <x v="3"/>
    <n v="160400000"/>
    <n v="131200000"/>
    <n v="1108000000"/>
    <n v="68700000"/>
    <m/>
    <n v="19900000"/>
    <n v="19500000"/>
    <n v="497800000"/>
    <m/>
    <n v="109800000"/>
    <n v="67700000"/>
  </r>
  <r>
    <x v="8"/>
    <m/>
    <x v="4"/>
    <n v="1007100000"/>
    <n v="548300000"/>
    <n v="4268100000"/>
    <n v="209000000"/>
    <n v="55200000"/>
    <n v="109800000"/>
    <n v="85100000"/>
    <n v="1276100000"/>
    <n v="19700000"/>
    <n v="681100000"/>
    <n v="262000000"/>
  </r>
  <r>
    <x v="8"/>
    <m/>
    <x v="5"/>
    <n v="357200000"/>
    <n v="247900000"/>
    <n v="2337200000"/>
    <n v="235800000"/>
    <n v="44700000"/>
    <n v="23400000"/>
    <n v="34200000"/>
    <n v="876300000"/>
    <m/>
    <n v="377500000"/>
    <n v="124100000"/>
  </r>
  <r>
    <x v="8"/>
    <m/>
    <x v="6"/>
    <m/>
    <n v="361400000"/>
    <m/>
    <n v="103000000"/>
    <n v="23700000"/>
    <n v="23500000"/>
    <m/>
    <n v="729900000"/>
    <m/>
    <n v="320400000"/>
    <n v="75500000"/>
  </r>
  <r>
    <x v="8"/>
    <m/>
    <x v="7"/>
    <n v="102400000"/>
    <n v="21100000"/>
    <n v="397600000"/>
    <n v="10000000"/>
    <m/>
    <n v="2900000"/>
    <n v="2600000"/>
    <n v="170500000"/>
    <n v="100000"/>
    <n v="76700000"/>
    <m/>
  </r>
  <r>
    <x v="8"/>
    <m/>
    <x v="8"/>
    <n v="574200000"/>
    <n v="324300000"/>
    <n v="2591900000"/>
    <n v="53500000"/>
    <n v="28700000"/>
    <n v="25200000"/>
    <n v="49100000"/>
    <n v="934300000"/>
    <n v="3700000"/>
    <n v="514700000"/>
    <n v="72500000"/>
  </r>
  <r>
    <x v="8"/>
    <m/>
    <x v="9"/>
    <n v="1459900000"/>
    <n v="1338900000"/>
    <n v="8947600000"/>
    <n v="259900000"/>
    <n v="146500000"/>
    <n v="97200000"/>
    <n v="211200000"/>
    <n v="3549600000"/>
    <m/>
    <n v="1513500000"/>
    <n v="321300000"/>
  </r>
  <r>
    <x v="8"/>
    <m/>
    <x v="10"/>
    <n v="1712700000"/>
    <n v="1255800000"/>
    <n v="11086500000"/>
    <m/>
    <n v="160000000"/>
    <n v="74800000"/>
    <n v="323800000"/>
    <n v="5206200000"/>
    <m/>
    <n v="1803000000"/>
    <m/>
  </r>
  <r>
    <x v="8"/>
    <m/>
    <x v="11"/>
    <n v="388600000"/>
    <n v="536000000"/>
    <n v="3389800000"/>
    <n v="62000000"/>
    <n v="31500000"/>
    <n v="17500000"/>
    <n v="52100000"/>
    <n v="1756500000"/>
    <n v="5600000"/>
    <n v="397500000"/>
    <n v="141200000"/>
  </r>
  <r>
    <x v="8"/>
    <m/>
    <x v="12"/>
    <n v="7692500000"/>
    <n v="2901300000"/>
    <n v="23248700000"/>
    <n v="977600000"/>
    <n v="197100000"/>
    <n v="250800000"/>
    <n v="308900000"/>
    <n v="6995000000"/>
    <m/>
    <n v="2666300000"/>
    <n v="1113400000"/>
  </r>
  <r>
    <x v="8"/>
    <m/>
    <x v="13"/>
    <n v="880100000"/>
    <n v="612900000"/>
    <n v="5812200000"/>
    <n v="255500000"/>
    <n v="134500000"/>
    <n v="124800000"/>
    <n v="153400000"/>
    <n v="2117000000"/>
    <m/>
    <n v="1227100000"/>
    <n v="246900000"/>
  </r>
  <r>
    <x v="8"/>
    <m/>
    <x v="14"/>
    <n v="1100700000"/>
    <n v="387700000"/>
    <n v="3992700000"/>
    <n v="203300000"/>
    <m/>
    <n v="39300000"/>
    <n v="129800000"/>
    <n v="1114500000"/>
    <n v="9600000"/>
    <n v="636700000"/>
    <n v="282000000"/>
  </r>
  <r>
    <x v="8"/>
    <m/>
    <x v="15"/>
    <n v="2563200000"/>
    <n v="2517600000"/>
    <n v="17062400000"/>
    <n v="588800000"/>
    <n v="379400000"/>
    <n v="208700000"/>
    <n v="425800000"/>
    <n v="5835300000"/>
    <n v="58200000"/>
    <n v="3944500000"/>
    <n v="536900000"/>
  </r>
  <r>
    <x v="8"/>
    <m/>
    <x v="16"/>
    <n v="2001500000"/>
    <n v="817600000"/>
    <n v="6349100000"/>
    <n v="188200000"/>
    <n v="112800000"/>
    <n v="104300000"/>
    <n v="137300000"/>
    <n v="1462400000"/>
    <n v="26400000"/>
    <n v="1130900000"/>
    <n v="320100000"/>
  </r>
  <r>
    <x v="8"/>
    <m/>
    <x v="17"/>
    <n v="5998600000"/>
    <n v="3592600000"/>
    <n v="31640400000"/>
    <n v="2382400000"/>
    <n v="152300000"/>
    <n v="2044900000"/>
    <n v="381900000"/>
    <n v="9010400000"/>
    <n v="34100000"/>
    <n v="6332500000"/>
    <n v="1570100000"/>
  </r>
  <r>
    <x v="8"/>
    <m/>
    <x v="18"/>
    <n v="56010500000"/>
    <n v="6608300000"/>
    <n v="83442800000"/>
    <n v="980900000"/>
    <n v="131200000"/>
    <n v="5350300000"/>
    <m/>
    <n v="1524100000"/>
    <m/>
    <n v="2309000000"/>
    <n v="9134400000"/>
  </r>
  <r>
    <x v="8"/>
    <m/>
    <x v="19"/>
    <n v="1702700000"/>
    <n v="559000000"/>
    <n v="6771200000"/>
    <n v="607200000"/>
    <n v="95000000"/>
    <n v="30400000"/>
    <n v="97700000"/>
    <n v="1418200000"/>
    <n v="61400000"/>
    <n v="692200000"/>
    <n v="1507000000"/>
  </r>
  <r>
    <x v="8"/>
    <m/>
    <x v="20"/>
    <n v="92078800000"/>
    <n v="28063500000"/>
    <n v="264865500000"/>
    <n v="9526800000"/>
    <n v="2690200000"/>
    <n v="9281500000"/>
    <n v="3698700000"/>
    <n v="62366300000"/>
    <n v="578500000"/>
    <n v="36337700000"/>
    <n v="17770000000"/>
  </r>
  <r>
    <x v="9"/>
    <m/>
    <x v="21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hartFormat="1">
  <location ref="A1:J22" firstHeaderRow="1" firstDataRow="2" firstDataCol="1"/>
  <pivotFields count="14"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axis="axisRow" showAll="0">
      <items count="23">
        <item x="4"/>
        <item x="6"/>
        <item x="19"/>
        <item h="1" x="20"/>
        <item x="5"/>
        <item x="16"/>
        <item x="2"/>
        <item x="11"/>
        <item x="1"/>
        <item x="9"/>
        <item x="7"/>
        <item x="15"/>
        <item x="18"/>
        <item x="3"/>
        <item x="8"/>
        <item x="0"/>
        <item x="10"/>
        <item x="13"/>
        <item x="12"/>
        <item x="17"/>
        <item x="14"/>
        <item h="1" x="2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2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 of Alberta" fld="3" baseField="2" baseItem="0"/>
  </dataFields>
  <formats count="11"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Row="1" outline="0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fieldPosition="0">
        <references count="1">
          <reference field="2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0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">
      <pivotArea dataOnly="0" labelOnly="1" grandCol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0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0">
      <pivotArea dataOnly="0" labelOnly="1" grandCol="1" outline="0" fieldPosition="0"/>
    </format>
  </format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rows.csv?accessType=DOWNLOAD" refreshOnLoad="1" connectionId="1" autoFormatId="16" applyNumberFormats="0" applyBorderFormats="0" applyFontFormats="0" applyPatternFormats="0" applyAlignmentFormats="0" applyWidthHeightFormats="0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onomicdashboard.alberta.ca/" TargetMode="External"/><Relationship Id="rId1" Type="http://schemas.openxmlformats.org/officeDocument/2006/relationships/hyperlink" Target="http://data.alberta.ca/licenc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showGridLines="0" zoomScaleNormal="100" workbookViewId="0">
      <selection activeCell="B2" sqref="B2"/>
    </sheetView>
  </sheetViews>
  <sheetFormatPr defaultRowHeight="12.75" x14ac:dyDescent="0.2"/>
  <cols>
    <col min="1" max="1" width="25.85546875" style="11" customWidth="1"/>
    <col min="2" max="2" width="67.42578125" style="1" customWidth="1"/>
    <col min="3" max="3" width="37.28515625" style="1" customWidth="1"/>
    <col min="4" max="16384" width="9.140625" style="1"/>
  </cols>
  <sheetData>
    <row r="1" spans="1:3" ht="46.5" customHeight="1" thickBot="1" x14ac:dyDescent="0.25">
      <c r="A1" s="8"/>
      <c r="B1" s="4"/>
    </row>
    <row r="2" spans="1:3" ht="24.95" customHeight="1" x14ac:dyDescent="0.2">
      <c r="A2" s="9" t="s">
        <v>0</v>
      </c>
      <c r="B2" s="12" t="s">
        <v>29</v>
      </c>
      <c r="C2" s="2"/>
    </row>
    <row r="3" spans="1:3" ht="24.95" customHeight="1" x14ac:dyDescent="0.2">
      <c r="A3" s="9" t="s">
        <v>24</v>
      </c>
      <c r="B3" s="13"/>
      <c r="C3" s="2"/>
    </row>
    <row r="4" spans="1:3" ht="25.5" x14ac:dyDescent="0.2">
      <c r="A4" s="9" t="s">
        <v>12</v>
      </c>
      <c r="B4" s="13" t="s">
        <v>30</v>
      </c>
      <c r="C4" s="2"/>
    </row>
    <row r="5" spans="1:3" ht="51" x14ac:dyDescent="0.2">
      <c r="A5" s="9" t="s">
        <v>9</v>
      </c>
      <c r="B5" s="13" t="s">
        <v>97</v>
      </c>
      <c r="C5" s="2"/>
    </row>
    <row r="6" spans="1:3" ht="15" customHeight="1" x14ac:dyDescent="0.2">
      <c r="A6" s="9" t="s">
        <v>8</v>
      </c>
      <c r="B6" s="6" t="s">
        <v>31</v>
      </c>
      <c r="C6" s="2"/>
    </row>
    <row r="7" spans="1:3" ht="26.25" thickBot="1" x14ac:dyDescent="0.25">
      <c r="A7" s="9" t="s">
        <v>10</v>
      </c>
      <c r="B7" s="13" t="s">
        <v>32</v>
      </c>
      <c r="C7" s="2"/>
    </row>
    <row r="8" spans="1:3" ht="15" customHeight="1" thickBot="1" x14ac:dyDescent="0.25">
      <c r="A8" s="29" t="s">
        <v>14</v>
      </c>
      <c r="B8" s="30"/>
      <c r="C8" s="2"/>
    </row>
    <row r="9" spans="1:3" ht="15" customHeight="1" x14ac:dyDescent="0.2">
      <c r="A9" s="26" t="s">
        <v>2</v>
      </c>
      <c r="B9" s="27" t="s">
        <v>33</v>
      </c>
      <c r="C9" s="2"/>
    </row>
    <row r="10" spans="1:3" ht="15" customHeight="1" x14ac:dyDescent="0.2">
      <c r="A10" s="9" t="s">
        <v>13</v>
      </c>
      <c r="B10" s="6" t="s">
        <v>34</v>
      </c>
      <c r="C10" s="2"/>
    </row>
    <row r="11" spans="1:3" ht="15" customHeight="1" x14ac:dyDescent="0.2">
      <c r="A11" s="9" t="s">
        <v>3</v>
      </c>
      <c r="B11" s="6" t="s">
        <v>35</v>
      </c>
      <c r="C11" s="2"/>
    </row>
    <row r="12" spans="1:3" ht="15" customHeight="1" x14ac:dyDescent="0.2">
      <c r="A12" s="9" t="s">
        <v>6</v>
      </c>
      <c r="B12" s="6" t="s">
        <v>98</v>
      </c>
      <c r="C12" s="3"/>
    </row>
    <row r="13" spans="1:3" ht="15" customHeight="1" x14ac:dyDescent="0.2">
      <c r="A13" s="9" t="s">
        <v>4</v>
      </c>
      <c r="B13" s="7">
        <v>41669</v>
      </c>
      <c r="C13" s="2"/>
    </row>
    <row r="14" spans="1:3" ht="15" customHeight="1" x14ac:dyDescent="0.2">
      <c r="A14" s="9" t="s">
        <v>16</v>
      </c>
      <c r="B14" s="6" t="s">
        <v>36</v>
      </c>
      <c r="C14" s="2"/>
    </row>
    <row r="15" spans="1:3" ht="15" customHeight="1" x14ac:dyDescent="0.2">
      <c r="A15" s="9" t="s">
        <v>17</v>
      </c>
      <c r="B15" s="13" t="s">
        <v>92</v>
      </c>
      <c r="C15" s="2"/>
    </row>
    <row r="16" spans="1:3" ht="15" customHeight="1" x14ac:dyDescent="0.2">
      <c r="A16" s="9" t="s">
        <v>15</v>
      </c>
      <c r="B16" s="13" t="s">
        <v>37</v>
      </c>
      <c r="C16" s="2"/>
    </row>
    <row r="17" spans="1:3" ht="15" customHeight="1" x14ac:dyDescent="0.2">
      <c r="A17" s="9" t="s">
        <v>5</v>
      </c>
      <c r="B17" s="14" t="s">
        <v>38</v>
      </c>
      <c r="C17" s="2"/>
    </row>
    <row r="18" spans="1:3" ht="15" customHeight="1" x14ac:dyDescent="0.2">
      <c r="A18" s="9" t="s">
        <v>18</v>
      </c>
      <c r="B18" s="6" t="s">
        <v>19</v>
      </c>
      <c r="C18" s="2"/>
    </row>
    <row r="19" spans="1:3" ht="15" customHeight="1" x14ac:dyDescent="0.2">
      <c r="A19" s="9" t="s">
        <v>20</v>
      </c>
      <c r="B19" s="6" t="s">
        <v>33</v>
      </c>
      <c r="C19" s="2"/>
    </row>
    <row r="20" spans="1:3" ht="15" customHeight="1" x14ac:dyDescent="0.2">
      <c r="A20" s="9" t="s">
        <v>1</v>
      </c>
      <c r="B20" s="7">
        <v>72715</v>
      </c>
      <c r="C20" s="2"/>
    </row>
    <row r="21" spans="1:3" ht="15" customHeight="1" x14ac:dyDescent="0.2">
      <c r="A21" s="9" t="s">
        <v>7</v>
      </c>
      <c r="B21" s="6" t="s">
        <v>39</v>
      </c>
      <c r="C21" s="2"/>
    </row>
    <row r="22" spans="1:3" ht="15" customHeight="1" x14ac:dyDescent="0.2">
      <c r="A22" s="9" t="s">
        <v>25</v>
      </c>
      <c r="B22" s="6" t="s">
        <v>40</v>
      </c>
      <c r="C22" s="2"/>
    </row>
    <row r="23" spans="1:3" ht="15" customHeight="1" x14ac:dyDescent="0.2">
      <c r="A23" s="9" t="s">
        <v>21</v>
      </c>
      <c r="B23" s="6" t="s">
        <v>98</v>
      </c>
      <c r="C23" s="3"/>
    </row>
    <row r="24" spans="1:3" ht="15" customHeight="1" x14ac:dyDescent="0.2">
      <c r="A24" s="9" t="s">
        <v>11</v>
      </c>
      <c r="B24" s="6" t="s">
        <v>41</v>
      </c>
      <c r="C24" s="2"/>
    </row>
    <row r="25" spans="1:3" ht="15" customHeight="1" x14ac:dyDescent="0.2">
      <c r="A25" s="9" t="s">
        <v>22</v>
      </c>
      <c r="B25" s="6" t="s">
        <v>42</v>
      </c>
      <c r="C25" s="2"/>
    </row>
    <row r="26" spans="1:3" ht="15" customHeight="1" thickBot="1" x14ac:dyDescent="0.25">
      <c r="A26" s="10" t="s">
        <v>23</v>
      </c>
      <c r="B26" s="28" t="s">
        <v>96</v>
      </c>
      <c r="C26" s="2"/>
    </row>
  </sheetData>
  <mergeCells count="1">
    <mergeCell ref="A8:B8"/>
  </mergeCells>
  <conditionalFormatting sqref="B2 B9 B11:B14 B17:B20">
    <cfRule type="containsBlanks" dxfId="12" priority="2">
      <formula>LEN(TRIM(B2))=0</formula>
    </cfRule>
  </conditionalFormatting>
  <conditionalFormatting sqref="B26">
    <cfRule type="containsBlanks" dxfId="11" priority="1">
      <formula>LEN(TRIM(B26))=0</formula>
    </cfRule>
  </conditionalFormatting>
  <dataValidations count="19">
    <dataValidation allowBlank="1" showInputMessage="1" showErrorMessage="1" promptTitle="Alternate Title" prompt="Any form of a title used as a substitute or additional access point to the title of the described resource." sqref="B3"/>
    <dataValidation allowBlank="1" showInputMessage="1" showErrorMessage="1" promptTitle="Frequency" prompt="The time interval in which new or updated versions of the described resource are issued. i.e.: Monthly, Annually, Semi-Annually, Quarterly" sqref="B6"/>
    <dataValidation type="textLength" operator="greaterThan" showInputMessage="1" showErrorMessage="1" errorTitle="Required Field" error="This is a required field." promptTitle="Type" prompt="Required - The business design or structure of the described resource which relates to its business purpose." sqref="B19">
      <formula1>1</formula1>
    </dataValidation>
    <dataValidation type="textLength" operator="greaterThan" showInputMessage="1" showErrorMessage="1" errorTitle="Required Field" error="This is a required field." promptTitle="Title" prompt="Required - The name given to the described resource and by which the resource is formally known." sqref="B2">
      <formula1>1</formula1>
    </dataValidation>
    <dataValidation type="textLength" operator="greaterThan" showInputMessage="1" showErrorMessage="1" errorTitle="Required Field" error="This is a required field." promptTitle="Archive Date" prompt="Required - The date at which the described resource should be identified as an archive copy in the Open Government Portal." sqref="B20">
      <formula1>1</formula1>
    </dataValidation>
    <dataValidation type="textLength" operator="greaterThan" showInputMessage="1" showErrorMessage="1" errorTitle="Required Field" error="This is a required field." promptTitle="Category" prompt="Required - The broad subject category that expresses a topic of the content of the described resource." sqref="B9">
      <formula1>1</formula1>
    </dataValidation>
    <dataValidation type="textLength" operator="greaterThan" showInputMessage="1" showErrorMessage="1" errorTitle="Required Field" error="This is a required field." promptTitle="Contact" prompt="Required - The organizational contact for users of the Open Government Portal to obtain further information or provide feedback about the described resource or its metadata." sqref="B11">
      <formula1>1</formula1>
    </dataValidation>
    <dataValidation type="textLength" operator="greaterThan" showInputMessage="1" showErrorMessage="1" errorTitle="Required Field" error="This is a required field." promptTitle="Creator" prompt="Required - The department, agency, board, commission or other entity primarily responsible for the creation of the content of the described resource." sqref="B12">
      <formula1>1</formula1>
    </dataValidation>
    <dataValidation type="textLength" operator="greaterThan" showInputMessage="1" showErrorMessage="1" errorTitle="Required Field" error="This is a required field." promptTitle="Date Added to Catelogue" prompt="Required - The date and time on which the described resource is made publicly available through the Open Government Portal." sqref="B13">
      <formula1>1</formula1>
    </dataValidation>
    <dataValidation type="textLength" operator="greaterThan" showInputMessage="1" showErrorMessage="1" errorTitle="Required Field" error="This is a required field." promptTitle="Extent" prompt="Required - The size or duration of the described resource." sqref="B14">
      <formula1>1</formula1>
    </dataValidation>
    <dataValidation type="textLength" operator="greaterThan" showInputMessage="1" showErrorMessage="1" errorTitle="Required Field" error="This is a required field." promptTitle="Format" prompt="Required - The computer encoding method used for the described resource." sqref="B15">
      <formula1>1</formula1>
    </dataValidation>
    <dataValidation type="textLength" operator="greaterThan" showInputMessage="1" showErrorMessage="1" errorTitle="Required Field" error="This is a required field." promptTitle="License" prompt="Required - Reference to the legal document outlining access and usage rights for the described resource." sqref="B17">
      <formula1>1</formula1>
    </dataValidation>
    <dataValidation type="textLength" operator="greaterThan" showInputMessage="1" showErrorMessage="1" errorTitle="Required Field" error="This is a required field." promptTitle="Sensitivity" prompt="Required - The Government of Alberta-defined “Unrestricted” security classification required for the described resource to be included in the Open Government Portal." sqref="B18">
      <formula1>1</formula1>
    </dataValidation>
    <dataValidation allowBlank="1" showInputMessage="1" showErrorMessage="1" promptTitle="Contributor" prompt="A person or organization responsible for making significant contributions to the content of the described resource." sqref="B21"/>
    <dataValidation allowBlank="1" showInputMessage="1" showErrorMessage="1" promptTitle="Language" prompt="The language of the intellectual content of the described resource." sqref="B22"/>
    <dataValidation allowBlank="1" showInputMessage="1" showErrorMessage="1" promptTitle="Publisher" prompt="The department, agency, board, commission or other entity responsible for making the described resource publicly available.  i.e.: Innovation and Advanced Education" sqref="B23"/>
    <dataValidation allowBlank="1" showInputMessage="1" showErrorMessage="1" promptTitle="Audience" prompt="A group of people for whom the described resource is intended or useful." sqref="B24"/>
    <dataValidation allowBlank="1" showInputMessage="1" showErrorMessage="1" promptTitle="Place of Publication" prompt="The location, usually a town or city, where the described resource was published." sqref="B25"/>
    <dataValidation allowBlank="1" showInputMessage="1" showErrorMessage="1" promptTitle="Related Resources" prompt="One or more resources that bear a close relationship to the described resource, often being derived from the same source material or being explanatory or supporting resources to the described resource." sqref="B26"/>
  </dataValidations>
  <hyperlinks>
    <hyperlink ref="B17" r:id="rId1"/>
    <hyperlink ref="B26" r:id="rId2"/>
  </hyperlinks>
  <pageMargins left="0.25" right="0.25" top="0.75" bottom="0.75" header="0.3" footer="0.3"/>
  <pageSetup fitToHeight="0" orientation="portrait" horizontalDpi="200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5"/>
  <sheetViews>
    <sheetView showZeros="0" workbookViewId="0">
      <selection sqref="A1:C1"/>
    </sheetView>
  </sheetViews>
  <sheetFormatPr defaultRowHeight="12.75" x14ac:dyDescent="0.2"/>
  <cols>
    <col min="1" max="1" width="23" style="5" bestFit="1" customWidth="1"/>
    <col min="2" max="2" width="40.7109375" style="5" customWidth="1"/>
    <col min="3" max="3" width="30.42578125" style="5" bestFit="1" customWidth="1"/>
    <col min="4" max="16384" width="9.140625" style="5"/>
  </cols>
  <sheetData>
    <row r="1" spans="1:3" ht="30.75" customHeight="1" x14ac:dyDescent="0.35">
      <c r="A1" s="32" t="str">
        <f>Information!B2</f>
        <v>Investments</v>
      </c>
      <c r="B1" s="32"/>
      <c r="C1" s="32"/>
    </row>
    <row r="2" spans="1:3" ht="18.75" x14ac:dyDescent="0.3">
      <c r="A2" s="31" t="s">
        <v>26</v>
      </c>
      <c r="B2" s="31"/>
      <c r="C2" s="31"/>
    </row>
    <row r="3" spans="1:3" ht="15" customHeight="1" x14ac:dyDescent="0.25">
      <c r="A3" s="16" t="s">
        <v>27</v>
      </c>
      <c r="B3" s="16" t="s">
        <v>12</v>
      </c>
      <c r="C3" s="16" t="s">
        <v>28</v>
      </c>
    </row>
    <row r="4" spans="1:3" ht="15" customHeight="1" x14ac:dyDescent="0.2">
      <c r="A4" s="17" t="s">
        <v>43</v>
      </c>
      <c r="B4" s="5" t="s">
        <v>55</v>
      </c>
      <c r="C4" s="5" t="s">
        <v>93</v>
      </c>
    </row>
    <row r="5" spans="1:3" ht="15" customHeight="1" x14ac:dyDescent="0.2">
      <c r="A5" s="17" t="s">
        <v>20</v>
      </c>
      <c r="B5" s="5" t="s">
        <v>56</v>
      </c>
      <c r="C5" s="5" t="s">
        <v>57</v>
      </c>
    </row>
    <row r="6" spans="1:3" ht="15" customHeight="1" x14ac:dyDescent="0.2">
      <c r="A6" s="17" t="s">
        <v>44</v>
      </c>
      <c r="B6" s="5" t="s">
        <v>58</v>
      </c>
    </row>
    <row r="7" spans="1:3" ht="15" customHeight="1" x14ac:dyDescent="0.2">
      <c r="A7" s="17" t="s">
        <v>42</v>
      </c>
      <c r="B7" s="5" t="s">
        <v>59</v>
      </c>
    </row>
    <row r="8" spans="1:3" ht="15" customHeight="1" x14ac:dyDescent="0.2">
      <c r="A8" s="17" t="s">
        <v>45</v>
      </c>
      <c r="B8" s="5" t="s">
        <v>60</v>
      </c>
    </row>
    <row r="9" spans="1:3" ht="15" customHeight="1" x14ac:dyDescent="0.2">
      <c r="A9" s="17" t="s">
        <v>46</v>
      </c>
      <c r="B9" s="5" t="s">
        <v>61</v>
      </c>
    </row>
    <row r="10" spans="1:3" ht="15" customHeight="1" x14ac:dyDescent="0.2">
      <c r="A10" s="17" t="s">
        <v>47</v>
      </c>
      <c r="B10" s="5" t="s">
        <v>62</v>
      </c>
    </row>
    <row r="11" spans="1:3" ht="15" customHeight="1" x14ac:dyDescent="0.2">
      <c r="A11" s="17" t="s">
        <v>48</v>
      </c>
      <c r="B11" s="5" t="s">
        <v>63</v>
      </c>
    </row>
    <row r="12" spans="1:3" ht="15" customHeight="1" x14ac:dyDescent="0.2">
      <c r="A12" s="17" t="s">
        <v>49</v>
      </c>
      <c r="B12" s="5" t="s">
        <v>64</v>
      </c>
    </row>
    <row r="13" spans="1:3" ht="15" customHeight="1" x14ac:dyDescent="0.2">
      <c r="A13" s="17" t="s">
        <v>50</v>
      </c>
      <c r="B13" s="5" t="s">
        <v>65</v>
      </c>
    </row>
    <row r="14" spans="1:3" ht="15" customHeight="1" x14ac:dyDescent="0.2">
      <c r="A14" s="17" t="s">
        <v>51</v>
      </c>
      <c r="B14" s="5" t="s">
        <v>66</v>
      </c>
    </row>
    <row r="15" spans="1:3" ht="15" customHeight="1" x14ac:dyDescent="0.2">
      <c r="A15" s="17" t="s">
        <v>52</v>
      </c>
      <c r="B15" s="5" t="s">
        <v>67</v>
      </c>
    </row>
    <row r="16" spans="1:3" ht="15" customHeight="1" x14ac:dyDescent="0.2">
      <c r="A16" s="17" t="s">
        <v>53</v>
      </c>
      <c r="B16" s="5" t="s">
        <v>68</v>
      </c>
    </row>
    <row r="17" spans="1:2" ht="15" customHeight="1" x14ac:dyDescent="0.2">
      <c r="A17" s="17" t="s">
        <v>54</v>
      </c>
      <c r="B17" s="5" t="s">
        <v>69</v>
      </c>
    </row>
    <row r="18" spans="1:2" ht="15" customHeight="1" x14ac:dyDescent="0.2"/>
    <row r="19" spans="1:2" ht="15" customHeight="1" x14ac:dyDescent="0.2"/>
    <row r="20" spans="1:2" ht="15" customHeight="1" x14ac:dyDescent="0.2"/>
    <row r="21" spans="1:2" ht="15" customHeight="1" x14ac:dyDescent="0.2"/>
    <row r="22" spans="1:2" ht="15" customHeight="1" x14ac:dyDescent="0.2"/>
    <row r="23" spans="1:2" ht="15" customHeight="1" x14ac:dyDescent="0.2"/>
    <row r="24" spans="1:2" ht="15" customHeight="1" x14ac:dyDescent="0.2"/>
    <row r="25" spans="1:2" ht="15" customHeight="1" x14ac:dyDescent="0.2"/>
    <row r="26" spans="1:2" ht="15" customHeight="1" x14ac:dyDescent="0.2"/>
    <row r="27" spans="1:2" ht="15" customHeight="1" x14ac:dyDescent="0.2"/>
    <row r="28" spans="1:2" ht="15" customHeight="1" x14ac:dyDescent="0.2"/>
    <row r="29" spans="1:2" ht="15" customHeight="1" x14ac:dyDescent="0.2"/>
    <row r="30" spans="1:2" ht="15" customHeight="1" x14ac:dyDescent="0.2"/>
    <row r="31" spans="1:2" ht="15" customHeight="1" x14ac:dyDescent="0.2"/>
    <row r="32" spans="1: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</sheetData>
  <mergeCells count="2">
    <mergeCell ref="A2:C2"/>
    <mergeCell ref="A1:C1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workbookViewId="0"/>
  </sheetViews>
  <sheetFormatPr defaultRowHeight="15" x14ac:dyDescent="0.25"/>
  <cols>
    <col min="1" max="1" width="6.5703125" style="18" bestFit="1" customWidth="1"/>
    <col min="2" max="2" width="5.28515625" bestFit="1" customWidth="1"/>
    <col min="3" max="3" width="68.28515625" bestFit="1" customWidth="1"/>
    <col min="4" max="4" width="12" bestFit="1" customWidth="1"/>
    <col min="5" max="5" width="15.28515625" bestFit="1" customWidth="1"/>
    <col min="6" max="6" width="13.140625" bestFit="1" customWidth="1"/>
    <col min="7" max="7" width="11" bestFit="1" customWidth="1"/>
    <col min="8" max="8" width="14.28515625" bestFit="1" customWidth="1"/>
    <col min="9" max="9" width="26.140625" bestFit="1" customWidth="1"/>
    <col min="10" max="10" width="11" bestFit="1" customWidth="1"/>
    <col min="11" max="11" width="12" bestFit="1" customWidth="1"/>
    <col min="12" max="12" width="18.7109375" bestFit="1" customWidth="1"/>
    <col min="13" max="13" width="12" bestFit="1" customWidth="1"/>
    <col min="14" max="14" width="13.5703125" bestFit="1" customWidth="1"/>
  </cols>
  <sheetData>
    <row r="1" spans="1:14" x14ac:dyDescent="0.25">
      <c r="A1" s="18" t="s">
        <v>43</v>
      </c>
      <c r="B1" t="s">
        <v>20</v>
      </c>
      <c r="C1" t="s">
        <v>44</v>
      </c>
      <c r="D1" t="s">
        <v>42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52</v>
      </c>
      <c r="M1" t="s">
        <v>53</v>
      </c>
      <c r="N1" t="s">
        <v>54</v>
      </c>
    </row>
    <row r="2" spans="1:14" x14ac:dyDescent="0.25">
      <c r="A2" s="18">
        <v>38718</v>
      </c>
      <c r="C2" t="s">
        <v>70</v>
      </c>
      <c r="D2" s="15">
        <v>3191200000</v>
      </c>
      <c r="E2" s="15">
        <v>2659800000</v>
      </c>
      <c r="F2" s="15">
        <v>21759900000</v>
      </c>
      <c r="G2" s="15">
        <v>782800000</v>
      </c>
      <c r="H2" s="15">
        <v>513100000</v>
      </c>
      <c r="I2" s="15">
        <v>317200000</v>
      </c>
      <c r="J2" s="15">
        <v>784000000</v>
      </c>
      <c r="K2" s="15">
        <v>8271800000</v>
      </c>
      <c r="L2" s="15">
        <v>105900000</v>
      </c>
      <c r="M2" s="15">
        <v>4227100000</v>
      </c>
      <c r="N2" s="15">
        <v>658600000</v>
      </c>
    </row>
    <row r="3" spans="1:14" x14ac:dyDescent="0.25">
      <c r="A3" s="18">
        <v>38718</v>
      </c>
      <c r="C3" t="s">
        <v>71</v>
      </c>
      <c r="D3" s="15">
        <v>830200000</v>
      </c>
      <c r="E3" s="15">
        <v>1138900000</v>
      </c>
      <c r="F3" s="15">
        <v>6731800000</v>
      </c>
      <c r="G3" s="15">
        <v>236800000</v>
      </c>
      <c r="H3" s="15">
        <v>237600000</v>
      </c>
      <c r="I3" s="15">
        <v>54400000</v>
      </c>
      <c r="J3" s="15">
        <v>112400000</v>
      </c>
      <c r="K3" s="15">
        <v>2602100000</v>
      </c>
      <c r="L3" s="15">
        <v>3100000</v>
      </c>
      <c r="M3" s="15">
        <v>1333900000</v>
      </c>
      <c r="N3" s="15">
        <v>144500000</v>
      </c>
    </row>
    <row r="4" spans="1:14" x14ac:dyDescent="0.25">
      <c r="A4" s="18">
        <v>38718</v>
      </c>
      <c r="C4" t="s">
        <v>72</v>
      </c>
      <c r="D4" s="15">
        <v>1071200000</v>
      </c>
      <c r="E4" s="15">
        <v>1097300000</v>
      </c>
      <c r="F4" s="15">
        <v>6708400000</v>
      </c>
      <c r="G4" s="15">
        <v>176100000</v>
      </c>
      <c r="H4" s="15">
        <v>95300000</v>
      </c>
      <c r="I4" s="15">
        <v>48100000</v>
      </c>
      <c r="J4" s="15">
        <v>181000000</v>
      </c>
      <c r="K4" s="15">
        <v>2277800000</v>
      </c>
      <c r="L4" s="15">
        <v>42400000</v>
      </c>
      <c r="M4" s="15">
        <v>1395100000</v>
      </c>
      <c r="N4" s="15">
        <v>286200000</v>
      </c>
    </row>
    <row r="5" spans="1:14" x14ac:dyDescent="0.25">
      <c r="A5" s="18">
        <v>38718</v>
      </c>
      <c r="C5" t="s">
        <v>73</v>
      </c>
      <c r="D5" s="15">
        <v>216300000</v>
      </c>
      <c r="E5" s="15">
        <v>89500000</v>
      </c>
      <c r="F5" s="15">
        <v>917300000</v>
      </c>
      <c r="G5" s="15">
        <v>26000000</v>
      </c>
      <c r="H5" s="15">
        <v>14500000</v>
      </c>
      <c r="I5" s="15">
        <v>7100000</v>
      </c>
      <c r="J5" s="15">
        <v>16500000</v>
      </c>
      <c r="K5" s="15">
        <v>308300000</v>
      </c>
      <c r="L5" s="15">
        <v>4300000</v>
      </c>
      <c r="M5" s="15">
        <v>202100000</v>
      </c>
      <c r="N5" s="15">
        <v>31600000</v>
      </c>
    </row>
    <row r="6" spans="1:14" x14ac:dyDescent="0.25">
      <c r="A6" s="18">
        <v>38718</v>
      </c>
      <c r="C6" t="s">
        <v>74</v>
      </c>
      <c r="D6" s="15">
        <v>379800000</v>
      </c>
      <c r="E6" s="15">
        <v>485900000</v>
      </c>
      <c r="F6" s="15">
        <v>2209200000</v>
      </c>
      <c r="G6" s="15">
        <v>44700000</v>
      </c>
      <c r="H6" s="15">
        <v>38600000</v>
      </c>
      <c r="I6" s="15"/>
      <c r="J6" s="15">
        <v>58300000</v>
      </c>
      <c r="K6" s="15">
        <v>753100000</v>
      </c>
      <c r="L6" s="15">
        <v>8700000</v>
      </c>
      <c r="M6" s="15">
        <v>364000000</v>
      </c>
      <c r="N6" s="15">
        <v>34000000</v>
      </c>
    </row>
    <row r="7" spans="1:14" x14ac:dyDescent="0.25">
      <c r="A7" s="18">
        <v>38718</v>
      </c>
      <c r="C7" t="s">
        <v>75</v>
      </c>
      <c r="D7" s="15">
        <v>195400000</v>
      </c>
      <c r="E7" s="15">
        <v>226800000</v>
      </c>
      <c r="F7" s="15">
        <v>1309700000</v>
      </c>
      <c r="G7" s="15">
        <v>49700000</v>
      </c>
      <c r="H7" s="15"/>
      <c r="I7" s="15">
        <v>1400000</v>
      </c>
      <c r="J7" s="15">
        <v>13400000</v>
      </c>
      <c r="K7" s="15">
        <v>588900000</v>
      </c>
      <c r="L7" s="15"/>
      <c r="M7" s="15">
        <v>170000000</v>
      </c>
      <c r="N7" s="15">
        <v>49000000</v>
      </c>
    </row>
    <row r="8" spans="1:14" x14ac:dyDescent="0.25">
      <c r="A8" s="18">
        <v>38718</v>
      </c>
      <c r="C8" t="s">
        <v>76</v>
      </c>
      <c r="D8" s="15">
        <v>296000000</v>
      </c>
      <c r="E8" s="15">
        <v>209300000</v>
      </c>
      <c r="F8" s="15">
        <v>1432500000</v>
      </c>
      <c r="G8" s="15">
        <v>20500000</v>
      </c>
      <c r="H8" s="15">
        <v>22000000</v>
      </c>
      <c r="I8" s="15">
        <v>6700000</v>
      </c>
      <c r="J8" s="15">
        <v>27100000</v>
      </c>
      <c r="K8" s="15">
        <v>606300000</v>
      </c>
      <c r="L8" s="15"/>
      <c r="M8" s="15">
        <v>197000000</v>
      </c>
      <c r="N8" s="15">
        <v>33300000</v>
      </c>
    </row>
    <row r="9" spans="1:14" x14ac:dyDescent="0.25">
      <c r="A9" s="18">
        <v>38718</v>
      </c>
      <c r="C9" t="s">
        <v>77</v>
      </c>
      <c r="D9" s="15">
        <v>17100000</v>
      </c>
      <c r="E9" s="15">
        <v>23800000</v>
      </c>
      <c r="F9" s="15">
        <v>138000000</v>
      </c>
      <c r="G9" s="15">
        <v>1300000</v>
      </c>
      <c r="H9" s="15"/>
      <c r="I9" s="15">
        <v>800000</v>
      </c>
      <c r="J9" s="15">
        <v>2700000</v>
      </c>
      <c r="K9" s="15">
        <v>69800000</v>
      </c>
      <c r="L9" s="15">
        <v>200000</v>
      </c>
      <c r="M9" s="15">
        <v>18600000</v>
      </c>
      <c r="N9" s="15">
        <v>1200000</v>
      </c>
    </row>
    <row r="10" spans="1:14" x14ac:dyDescent="0.25">
      <c r="A10" s="18">
        <v>38718</v>
      </c>
      <c r="C10" t="s">
        <v>78</v>
      </c>
      <c r="D10" s="15">
        <v>344600000</v>
      </c>
      <c r="E10" s="15">
        <v>159800000</v>
      </c>
      <c r="F10" s="15">
        <v>1848000000</v>
      </c>
      <c r="G10" s="15">
        <v>29700000</v>
      </c>
      <c r="H10" s="15">
        <v>12700000</v>
      </c>
      <c r="I10" s="15"/>
      <c r="J10" s="15">
        <v>21000000</v>
      </c>
      <c r="K10" s="15">
        <v>764100000</v>
      </c>
      <c r="L10" s="15"/>
      <c r="M10" s="15">
        <v>468900000</v>
      </c>
      <c r="N10" s="15">
        <v>23300000</v>
      </c>
    </row>
    <row r="11" spans="1:14" x14ac:dyDescent="0.25">
      <c r="A11" s="18">
        <v>38718</v>
      </c>
      <c r="C11" t="s">
        <v>79</v>
      </c>
      <c r="D11" s="15">
        <v>950800000</v>
      </c>
      <c r="E11" s="15">
        <v>859300000</v>
      </c>
      <c r="F11" s="15">
        <v>7143100000</v>
      </c>
      <c r="G11" s="15">
        <v>251400000</v>
      </c>
      <c r="H11" s="15">
        <v>262400000</v>
      </c>
      <c r="I11" s="15">
        <v>102300000</v>
      </c>
      <c r="J11" s="15">
        <v>193300000</v>
      </c>
      <c r="K11" s="15">
        <v>3444800000</v>
      </c>
      <c r="L11" s="15">
        <v>11600000</v>
      </c>
      <c r="M11" s="15">
        <v>768800000</v>
      </c>
      <c r="N11" s="15">
        <v>254200000</v>
      </c>
    </row>
    <row r="12" spans="1:14" x14ac:dyDescent="0.25">
      <c r="A12" s="18">
        <v>38718</v>
      </c>
      <c r="C12" t="s">
        <v>80</v>
      </c>
      <c r="D12" s="15">
        <v>2483900000</v>
      </c>
      <c r="E12" s="15">
        <v>1771200000</v>
      </c>
      <c r="F12" s="15">
        <v>14358900000</v>
      </c>
      <c r="G12" s="15">
        <v>278200000</v>
      </c>
      <c r="H12" s="15">
        <v>265000000</v>
      </c>
      <c r="I12" s="15">
        <v>87800000</v>
      </c>
      <c r="J12" s="15">
        <v>475300000</v>
      </c>
      <c r="K12" s="15">
        <v>6216200000</v>
      </c>
      <c r="L12" s="15">
        <v>29000000</v>
      </c>
      <c r="M12" s="15">
        <v>2478600000</v>
      </c>
      <c r="N12" s="15">
        <v>228300000</v>
      </c>
    </row>
    <row r="13" spans="1:14" x14ac:dyDescent="0.25">
      <c r="A13" s="18">
        <v>38718</v>
      </c>
      <c r="C13" t="s">
        <v>81</v>
      </c>
      <c r="D13" s="15">
        <v>2974200000</v>
      </c>
      <c r="E13" s="15">
        <v>2043100000</v>
      </c>
      <c r="F13" s="15">
        <v>23924000000</v>
      </c>
      <c r="G13" s="15">
        <v>780200000</v>
      </c>
      <c r="H13" s="15">
        <v>404600000</v>
      </c>
      <c r="I13" s="15">
        <v>250500000</v>
      </c>
      <c r="J13" s="15">
        <v>615900000</v>
      </c>
      <c r="K13" s="15">
        <v>9386200000</v>
      </c>
      <c r="L13" s="15">
        <v>73200000</v>
      </c>
      <c r="M13" s="15">
        <v>6835700000</v>
      </c>
      <c r="N13" s="15">
        <v>535900000</v>
      </c>
    </row>
    <row r="14" spans="1:14" x14ac:dyDescent="0.25">
      <c r="A14" s="18">
        <v>38718</v>
      </c>
      <c r="C14" t="s">
        <v>82</v>
      </c>
      <c r="D14" s="15">
        <v>2762700000</v>
      </c>
      <c r="E14" s="15">
        <v>2400500000</v>
      </c>
      <c r="F14" s="15">
        <v>11910500000</v>
      </c>
      <c r="G14" s="15">
        <v>450300000</v>
      </c>
      <c r="H14" s="15">
        <v>328800000</v>
      </c>
      <c r="I14" s="15">
        <v>113000000</v>
      </c>
      <c r="J14" s="15">
        <v>292900000</v>
      </c>
      <c r="K14" s="15">
        <v>3532000000</v>
      </c>
      <c r="L14" s="15">
        <v>13800000</v>
      </c>
      <c r="M14" s="15">
        <v>1549400000</v>
      </c>
      <c r="N14" s="15">
        <v>400600000</v>
      </c>
    </row>
    <row r="15" spans="1:14" x14ac:dyDescent="0.25">
      <c r="A15" s="18">
        <v>38718</v>
      </c>
      <c r="C15" t="s">
        <v>83</v>
      </c>
      <c r="D15" s="15">
        <v>871300000</v>
      </c>
      <c r="E15" s="15">
        <v>809900000</v>
      </c>
      <c r="F15" s="15">
        <v>6171500000</v>
      </c>
      <c r="G15" s="15">
        <v>202400000</v>
      </c>
      <c r="H15" s="15">
        <v>233500000</v>
      </c>
      <c r="I15" s="15">
        <v>113800000</v>
      </c>
      <c r="J15" s="15">
        <v>243500000</v>
      </c>
      <c r="K15" s="15">
        <v>2408200000</v>
      </c>
      <c r="L15" s="15">
        <v>29800000</v>
      </c>
      <c r="M15" s="15">
        <v>1099300000</v>
      </c>
      <c r="N15" s="15">
        <v>137300000</v>
      </c>
    </row>
    <row r="16" spans="1:14" x14ac:dyDescent="0.25">
      <c r="A16" s="18">
        <v>38718</v>
      </c>
      <c r="C16" t="s">
        <v>84</v>
      </c>
      <c r="D16" s="15">
        <v>595400000</v>
      </c>
      <c r="E16" s="15">
        <v>318600000</v>
      </c>
      <c r="F16" s="15">
        <v>3360300000</v>
      </c>
      <c r="G16" s="15">
        <v>114700000</v>
      </c>
      <c r="H16" s="15">
        <v>35500000</v>
      </c>
      <c r="I16" s="15">
        <v>24200000</v>
      </c>
      <c r="J16" s="15">
        <v>48000000</v>
      </c>
      <c r="K16" s="15">
        <v>1368600000</v>
      </c>
      <c r="L16" s="15">
        <v>3900000</v>
      </c>
      <c r="M16" s="15">
        <v>668900000</v>
      </c>
      <c r="N16" s="15">
        <v>162300000</v>
      </c>
    </row>
    <row r="17" spans="1:14" x14ac:dyDescent="0.25">
      <c r="A17" s="18">
        <v>38718</v>
      </c>
      <c r="C17" t="s">
        <v>85</v>
      </c>
      <c r="D17" s="15">
        <v>2366400000</v>
      </c>
      <c r="E17" s="15">
        <v>1464900000</v>
      </c>
      <c r="F17" s="15">
        <v>17084800000</v>
      </c>
      <c r="G17" s="15">
        <v>447500000</v>
      </c>
      <c r="H17" s="15">
        <v>548400000</v>
      </c>
      <c r="I17" s="15">
        <v>140500000</v>
      </c>
      <c r="J17" s="15">
        <v>355800000</v>
      </c>
      <c r="K17" s="15">
        <v>7851800000</v>
      </c>
      <c r="L17" s="15">
        <v>46700000</v>
      </c>
      <c r="M17" s="15">
        <v>3446500000</v>
      </c>
      <c r="N17" s="15">
        <v>413600000</v>
      </c>
    </row>
    <row r="18" spans="1:14" x14ac:dyDescent="0.25">
      <c r="A18" s="18">
        <v>38718</v>
      </c>
      <c r="C18" t="s">
        <v>86</v>
      </c>
      <c r="D18" s="15">
        <v>249300000</v>
      </c>
      <c r="E18" s="15">
        <v>430800000</v>
      </c>
      <c r="F18" s="15">
        <v>4223700000</v>
      </c>
      <c r="G18" s="15">
        <v>192700000</v>
      </c>
      <c r="H18" s="15">
        <v>99200000</v>
      </c>
      <c r="I18" s="15">
        <v>46000000</v>
      </c>
      <c r="J18" s="15">
        <v>106900000</v>
      </c>
      <c r="K18" s="15">
        <v>1963200000</v>
      </c>
      <c r="L18" s="15">
        <v>19700000</v>
      </c>
      <c r="M18" s="15">
        <v>1016500000</v>
      </c>
      <c r="N18" s="15">
        <v>89100000</v>
      </c>
    </row>
    <row r="19" spans="1:14" x14ac:dyDescent="0.25">
      <c r="A19" s="18">
        <v>38718</v>
      </c>
      <c r="C19" t="s">
        <v>87</v>
      </c>
      <c r="D19" s="15">
        <v>1674300000</v>
      </c>
      <c r="E19" s="15">
        <v>1474800000</v>
      </c>
      <c r="F19" s="15">
        <v>14966800000</v>
      </c>
      <c r="G19" s="15">
        <v>681700000</v>
      </c>
      <c r="H19" s="15">
        <v>606300000</v>
      </c>
      <c r="I19" s="15">
        <v>136300000</v>
      </c>
      <c r="J19" s="15">
        <v>202100000</v>
      </c>
      <c r="K19" s="15">
        <v>5550400000</v>
      </c>
      <c r="L19" s="15">
        <v>80600000</v>
      </c>
      <c r="M19" s="15">
        <v>4093500000</v>
      </c>
      <c r="N19" s="15">
        <v>411700000</v>
      </c>
    </row>
    <row r="20" spans="1:14" x14ac:dyDescent="0.25">
      <c r="A20" s="18">
        <v>38718</v>
      </c>
      <c r="C20" t="s">
        <v>94</v>
      </c>
      <c r="D20" s="15">
        <v>34945200000</v>
      </c>
      <c r="E20" s="15">
        <v>4837200000</v>
      </c>
      <c r="F20" s="15">
        <v>48121600000</v>
      </c>
      <c r="G20" s="15">
        <v>381200000</v>
      </c>
      <c r="H20" s="15">
        <v>155200000</v>
      </c>
      <c r="I20" s="15">
        <v>1125600000</v>
      </c>
      <c r="J20" s="15">
        <v>343900000</v>
      </c>
      <c r="K20" s="15">
        <v>1161600000</v>
      </c>
      <c r="L20" s="15"/>
      <c r="M20" s="15">
        <v>686500000</v>
      </c>
      <c r="N20" s="15">
        <v>3293200000</v>
      </c>
    </row>
    <row r="21" spans="1:14" x14ac:dyDescent="0.25">
      <c r="A21" s="18">
        <v>38718</v>
      </c>
      <c r="C21" t="s">
        <v>88</v>
      </c>
      <c r="D21" s="15">
        <v>667500000</v>
      </c>
      <c r="E21" s="15">
        <v>309200000</v>
      </c>
      <c r="F21" s="15">
        <v>3227300000</v>
      </c>
      <c r="G21" s="15">
        <v>277700000</v>
      </c>
      <c r="H21" s="15">
        <v>65600000</v>
      </c>
      <c r="I21" s="15">
        <v>42300000</v>
      </c>
      <c r="J21" s="15">
        <v>98400000</v>
      </c>
      <c r="K21" s="15">
        <v>752600000</v>
      </c>
      <c r="L21" s="15">
        <v>40400000</v>
      </c>
      <c r="M21" s="15">
        <v>553700000</v>
      </c>
      <c r="N21" s="15">
        <v>418300000</v>
      </c>
    </row>
    <row r="22" spans="1:14" x14ac:dyDescent="0.25">
      <c r="A22" s="18">
        <v>38718</v>
      </c>
      <c r="C22" t="s">
        <v>95</v>
      </c>
      <c r="D22" s="15">
        <v>57082800000</v>
      </c>
      <c r="E22" s="15">
        <v>22810400000</v>
      </c>
      <c r="F22" s="15">
        <v>197547600000</v>
      </c>
      <c r="G22" s="15">
        <v>5425600000</v>
      </c>
      <c r="H22" s="15">
        <v>3946400000</v>
      </c>
      <c r="I22" s="15">
        <v>2655000000</v>
      </c>
      <c r="J22" s="15">
        <v>4192100000</v>
      </c>
      <c r="K22" s="15">
        <v>59877800000</v>
      </c>
      <c r="L22" s="15">
        <v>530200000</v>
      </c>
      <c r="M22" s="15">
        <v>31574200000</v>
      </c>
      <c r="N22" s="15">
        <v>7606200000</v>
      </c>
    </row>
    <row r="23" spans="1:14" x14ac:dyDescent="0.25">
      <c r="A23" s="18">
        <v>39083</v>
      </c>
      <c r="C23" t="s">
        <v>95</v>
      </c>
      <c r="D23" s="15">
        <v>62158600000</v>
      </c>
      <c r="E23" s="15">
        <v>23331500000</v>
      </c>
      <c r="F23" s="15">
        <v>209983700000</v>
      </c>
      <c r="G23" s="15">
        <v>6033300000</v>
      </c>
      <c r="H23" s="15">
        <v>4065600000</v>
      </c>
      <c r="I23" s="15">
        <v>2623400000</v>
      </c>
      <c r="J23" s="15">
        <v>4218000000</v>
      </c>
      <c r="K23" s="15">
        <v>63050100000</v>
      </c>
      <c r="L23" s="15">
        <v>620700000</v>
      </c>
      <c r="M23" s="15">
        <v>33695400000</v>
      </c>
      <c r="N23" s="15">
        <v>8259700000</v>
      </c>
    </row>
    <row r="24" spans="1:14" x14ac:dyDescent="0.25">
      <c r="A24" s="18">
        <v>39083</v>
      </c>
      <c r="C24" t="s">
        <v>88</v>
      </c>
      <c r="D24" s="15">
        <v>965300000</v>
      </c>
      <c r="E24" s="15">
        <v>347400000</v>
      </c>
      <c r="F24" s="15">
        <v>4289900000</v>
      </c>
      <c r="G24" s="15">
        <v>350600000</v>
      </c>
      <c r="H24" s="15">
        <v>61200000</v>
      </c>
      <c r="I24" s="15">
        <v>41200000</v>
      </c>
      <c r="J24" s="15">
        <v>101500000</v>
      </c>
      <c r="K24" s="15">
        <v>897300000</v>
      </c>
      <c r="L24" s="15">
        <v>32700000</v>
      </c>
      <c r="M24" s="15">
        <v>691000000</v>
      </c>
      <c r="N24" s="15">
        <v>800400000</v>
      </c>
    </row>
    <row r="25" spans="1:14" x14ac:dyDescent="0.25">
      <c r="A25" s="18">
        <v>39083</v>
      </c>
      <c r="C25" t="s">
        <v>94</v>
      </c>
      <c r="D25" s="15">
        <v>36770700000</v>
      </c>
      <c r="E25" s="15">
        <v>4044900000</v>
      </c>
      <c r="F25" s="15">
        <v>50019500000</v>
      </c>
      <c r="G25" s="15">
        <v>402700000</v>
      </c>
      <c r="H25" s="15">
        <v>286700000</v>
      </c>
      <c r="I25" s="15">
        <v>843500000</v>
      </c>
      <c r="J25" s="15">
        <v>107400000</v>
      </c>
      <c r="K25" s="15">
        <v>1664000000</v>
      </c>
      <c r="L25" s="15"/>
      <c r="M25" s="15">
        <v>1003500000</v>
      </c>
      <c r="N25" s="15">
        <v>3744800000</v>
      </c>
    </row>
    <row r="26" spans="1:14" x14ac:dyDescent="0.25">
      <c r="A26" s="18">
        <v>39083</v>
      </c>
      <c r="C26" t="s">
        <v>87</v>
      </c>
      <c r="D26" s="15">
        <v>1981500000</v>
      </c>
      <c r="E26" s="15">
        <v>1941000000</v>
      </c>
      <c r="F26" s="15">
        <v>17188800000</v>
      </c>
      <c r="G26" s="15">
        <v>789400000</v>
      </c>
      <c r="H26" s="15">
        <v>893400000</v>
      </c>
      <c r="I26" s="15">
        <v>128600000</v>
      </c>
      <c r="J26" s="15">
        <v>205200000</v>
      </c>
      <c r="K26" s="15">
        <v>6108100000</v>
      </c>
      <c r="L26" s="15"/>
      <c r="M26" s="15">
        <v>4487900000</v>
      </c>
      <c r="N26" s="15">
        <v>402300000</v>
      </c>
    </row>
    <row r="27" spans="1:14" x14ac:dyDescent="0.25">
      <c r="A27" s="18">
        <v>39083</v>
      </c>
      <c r="C27" t="s">
        <v>86</v>
      </c>
      <c r="D27" s="15">
        <v>1578600000</v>
      </c>
      <c r="E27" s="15">
        <v>696400000</v>
      </c>
      <c r="F27" s="15">
        <v>4829200000</v>
      </c>
      <c r="G27" s="15">
        <v>123100000</v>
      </c>
      <c r="H27" s="15">
        <v>82500000</v>
      </c>
      <c r="I27" s="15">
        <v>85200000</v>
      </c>
      <c r="J27" s="15">
        <v>113800000</v>
      </c>
      <c r="K27" s="15">
        <v>1178300000</v>
      </c>
      <c r="L27" s="15">
        <v>15100000</v>
      </c>
      <c r="M27" s="15">
        <v>782800000</v>
      </c>
      <c r="N27" s="15">
        <v>142700000</v>
      </c>
    </row>
    <row r="28" spans="1:14" x14ac:dyDescent="0.25">
      <c r="A28" s="18">
        <v>39083</v>
      </c>
      <c r="C28" t="s">
        <v>85</v>
      </c>
      <c r="D28" s="15">
        <v>2620700000</v>
      </c>
      <c r="E28" s="15">
        <v>1309500000</v>
      </c>
      <c r="F28" s="15">
        <v>17635100000</v>
      </c>
      <c r="G28" s="15">
        <v>508500000</v>
      </c>
      <c r="H28" s="15">
        <v>519100000</v>
      </c>
      <c r="I28" s="15">
        <v>128200000</v>
      </c>
      <c r="J28" s="15">
        <v>552900000</v>
      </c>
      <c r="K28" s="15">
        <v>8428800000</v>
      </c>
      <c r="L28" s="15"/>
      <c r="M28" s="15">
        <v>3190700000</v>
      </c>
      <c r="N28" s="15">
        <v>333200000</v>
      </c>
    </row>
    <row r="29" spans="1:14" x14ac:dyDescent="0.25">
      <c r="A29" s="18">
        <v>39083</v>
      </c>
      <c r="C29" t="s">
        <v>84</v>
      </c>
      <c r="D29" s="15">
        <v>706000000</v>
      </c>
      <c r="E29" s="15">
        <v>275100000</v>
      </c>
      <c r="F29" s="15">
        <v>3209000000</v>
      </c>
      <c r="G29" s="15">
        <v>88600000</v>
      </c>
      <c r="H29" s="15">
        <v>25700000</v>
      </c>
      <c r="I29" s="15">
        <v>17400000</v>
      </c>
      <c r="J29" s="15">
        <v>69500000</v>
      </c>
      <c r="K29" s="15">
        <v>1300600000</v>
      </c>
      <c r="L29" s="15"/>
      <c r="M29" s="15">
        <v>618300000</v>
      </c>
      <c r="N29" s="15">
        <v>94100000</v>
      </c>
    </row>
    <row r="30" spans="1:14" x14ac:dyDescent="0.25">
      <c r="A30" s="18">
        <v>39083</v>
      </c>
      <c r="C30" t="s">
        <v>83</v>
      </c>
      <c r="D30" s="15">
        <v>940100000</v>
      </c>
      <c r="E30" s="15">
        <v>1036700000</v>
      </c>
      <c r="F30" s="15">
        <v>7342800000</v>
      </c>
      <c r="G30" s="15">
        <v>236300000</v>
      </c>
      <c r="H30" s="15">
        <v>244300000</v>
      </c>
      <c r="I30" s="15">
        <v>116800000</v>
      </c>
      <c r="J30" s="15">
        <v>272500000</v>
      </c>
      <c r="K30" s="15">
        <v>2919800000</v>
      </c>
      <c r="L30" s="15">
        <v>21900000</v>
      </c>
      <c r="M30" s="15">
        <v>1366400000</v>
      </c>
      <c r="N30" s="15">
        <v>165000000</v>
      </c>
    </row>
    <row r="31" spans="1:14" x14ac:dyDescent="0.25">
      <c r="A31" s="18">
        <v>39083</v>
      </c>
      <c r="C31" t="s">
        <v>82</v>
      </c>
      <c r="D31" s="15">
        <v>3225100000</v>
      </c>
      <c r="E31" s="15">
        <v>2821600000</v>
      </c>
      <c r="F31" s="15">
        <v>14499500000</v>
      </c>
      <c r="G31" s="15">
        <v>527000000</v>
      </c>
      <c r="H31" s="15">
        <v>399500000</v>
      </c>
      <c r="I31" s="15">
        <v>225100000</v>
      </c>
      <c r="J31" s="15">
        <v>311000000</v>
      </c>
      <c r="K31" s="15">
        <v>4440400000</v>
      </c>
      <c r="L31" s="15">
        <v>27900000</v>
      </c>
      <c r="M31" s="15">
        <v>1900100000</v>
      </c>
      <c r="N31" s="15">
        <v>484500000</v>
      </c>
    </row>
    <row r="32" spans="1:14" x14ac:dyDescent="0.25">
      <c r="A32" s="18">
        <v>39083</v>
      </c>
      <c r="C32" t="s">
        <v>81</v>
      </c>
      <c r="D32" s="15">
        <v>2802600000</v>
      </c>
      <c r="E32" s="15">
        <v>1990700000</v>
      </c>
      <c r="F32" s="15">
        <v>24049300000</v>
      </c>
      <c r="G32" s="15">
        <v>786700000</v>
      </c>
      <c r="H32" s="15">
        <v>428000000</v>
      </c>
      <c r="I32" s="15">
        <v>258500000</v>
      </c>
      <c r="J32" s="15">
        <v>604200000</v>
      </c>
      <c r="K32" s="15">
        <v>9859000000</v>
      </c>
      <c r="L32" s="15">
        <v>76100000</v>
      </c>
      <c r="M32" s="15">
        <v>6703200000</v>
      </c>
      <c r="N32" s="15">
        <v>512600000</v>
      </c>
    </row>
    <row r="33" spans="1:14" x14ac:dyDescent="0.25">
      <c r="A33" s="18">
        <v>39083</v>
      </c>
      <c r="C33" t="s">
        <v>80</v>
      </c>
      <c r="D33" s="15">
        <v>2256900000</v>
      </c>
      <c r="E33" s="15">
        <v>1513600000</v>
      </c>
      <c r="F33" s="15">
        <v>13575200000</v>
      </c>
      <c r="G33" s="15">
        <v>270300000</v>
      </c>
      <c r="H33" s="15">
        <v>224600000</v>
      </c>
      <c r="I33" s="15">
        <v>83400000</v>
      </c>
      <c r="J33" s="15">
        <v>470600000</v>
      </c>
      <c r="K33" s="15">
        <v>6449500000</v>
      </c>
      <c r="L33" s="15">
        <v>40600000</v>
      </c>
      <c r="M33" s="15">
        <v>1974100000</v>
      </c>
      <c r="N33" s="15">
        <v>250200000</v>
      </c>
    </row>
    <row r="34" spans="1:14" x14ac:dyDescent="0.25">
      <c r="A34" s="18">
        <v>39083</v>
      </c>
      <c r="C34" t="s">
        <v>79</v>
      </c>
      <c r="D34" s="15">
        <v>711200000</v>
      </c>
      <c r="E34" s="15">
        <v>677000000</v>
      </c>
      <c r="F34" s="15">
        <v>5884900000</v>
      </c>
      <c r="G34" s="15">
        <v>173600000</v>
      </c>
      <c r="H34" s="15">
        <v>87000000</v>
      </c>
      <c r="I34" s="15">
        <v>109700000</v>
      </c>
      <c r="J34" s="15">
        <v>235000000</v>
      </c>
      <c r="K34" s="15">
        <v>2519500000</v>
      </c>
      <c r="L34" s="15">
        <v>23600000</v>
      </c>
      <c r="M34" s="15">
        <v>1111800000</v>
      </c>
      <c r="N34" s="15">
        <v>187600000</v>
      </c>
    </row>
    <row r="35" spans="1:14" x14ac:dyDescent="0.25">
      <c r="A35" s="18">
        <v>39083</v>
      </c>
      <c r="C35" t="s">
        <v>78</v>
      </c>
      <c r="D35" s="15">
        <v>352400000</v>
      </c>
      <c r="E35" s="15">
        <v>242500000</v>
      </c>
      <c r="F35" s="15">
        <v>1861200000</v>
      </c>
      <c r="G35" s="15">
        <v>41300000</v>
      </c>
      <c r="H35" s="15">
        <v>17300000</v>
      </c>
      <c r="I35" s="15">
        <v>34000000</v>
      </c>
      <c r="J35" s="15">
        <v>28500000</v>
      </c>
      <c r="K35" s="15">
        <v>712900000</v>
      </c>
      <c r="L35" s="15">
        <v>2900000</v>
      </c>
      <c r="M35" s="15">
        <v>391900000</v>
      </c>
      <c r="N35" s="15">
        <v>33200000</v>
      </c>
    </row>
    <row r="36" spans="1:14" x14ac:dyDescent="0.25">
      <c r="A36" s="18">
        <v>39083</v>
      </c>
      <c r="C36" t="s">
        <v>77</v>
      </c>
      <c r="D36" s="15">
        <v>22700000</v>
      </c>
      <c r="E36" s="15">
        <v>9100000</v>
      </c>
      <c r="F36" s="15">
        <v>84400000</v>
      </c>
      <c r="G36" s="15">
        <v>500000</v>
      </c>
      <c r="H36" s="15">
        <v>100000</v>
      </c>
      <c r="I36" s="15">
        <v>500000</v>
      </c>
      <c r="J36" s="15">
        <v>10100000</v>
      </c>
      <c r="K36" s="15">
        <v>18600000</v>
      </c>
      <c r="L36" s="15"/>
      <c r="M36" s="15">
        <v>12800000</v>
      </c>
      <c r="N36" s="15">
        <v>9300000</v>
      </c>
    </row>
    <row r="37" spans="1:14" x14ac:dyDescent="0.25">
      <c r="A37" s="18">
        <v>39083</v>
      </c>
      <c r="C37" t="s">
        <v>76</v>
      </c>
      <c r="D37" s="15">
        <v>165000000</v>
      </c>
      <c r="E37" s="15">
        <v>171600000</v>
      </c>
      <c r="F37" s="15">
        <v>1309500000</v>
      </c>
      <c r="G37" s="15">
        <v>19000000</v>
      </c>
      <c r="H37" s="15">
        <v>21200000</v>
      </c>
      <c r="I37" s="15">
        <v>9500000</v>
      </c>
      <c r="J37" s="15">
        <v>71900000</v>
      </c>
      <c r="K37" s="15">
        <v>457300000</v>
      </c>
      <c r="L37" s="15">
        <v>3200000</v>
      </c>
      <c r="M37" s="15">
        <v>353000000</v>
      </c>
      <c r="N37" s="15">
        <v>31400000</v>
      </c>
    </row>
    <row r="38" spans="1:14" x14ac:dyDescent="0.25">
      <c r="A38" s="18">
        <v>39083</v>
      </c>
      <c r="C38" t="s">
        <v>75</v>
      </c>
      <c r="D38" s="15">
        <v>282100000</v>
      </c>
      <c r="E38" s="15">
        <v>384400000</v>
      </c>
      <c r="F38" s="15">
        <v>1657800000</v>
      </c>
      <c r="G38" s="15">
        <v>45700000</v>
      </c>
      <c r="H38" s="15">
        <v>4800000</v>
      </c>
      <c r="I38" s="15">
        <v>2800000</v>
      </c>
      <c r="J38" s="15">
        <v>13400000</v>
      </c>
      <c r="K38" s="15">
        <v>662400000</v>
      </c>
      <c r="L38" s="15"/>
      <c r="M38" s="15">
        <v>190800000</v>
      </c>
      <c r="N38" s="15">
        <v>68000000</v>
      </c>
    </row>
    <row r="39" spans="1:14" x14ac:dyDescent="0.25">
      <c r="A39" s="18">
        <v>39083</v>
      </c>
      <c r="C39" t="s">
        <v>74</v>
      </c>
      <c r="D39" s="15">
        <v>405500000</v>
      </c>
      <c r="E39" s="15">
        <v>584100000</v>
      </c>
      <c r="F39" s="15">
        <v>2448100000</v>
      </c>
      <c r="G39" s="15">
        <v>65300000</v>
      </c>
      <c r="H39" s="15">
        <v>34100000</v>
      </c>
      <c r="I39" s="15">
        <v>15800000</v>
      </c>
      <c r="J39" s="15">
        <v>60000000</v>
      </c>
      <c r="K39" s="15">
        <v>794800000</v>
      </c>
      <c r="L39" s="15">
        <v>7500000</v>
      </c>
      <c r="M39" s="15">
        <v>421100000</v>
      </c>
      <c r="N39" s="15">
        <v>40300000</v>
      </c>
    </row>
    <row r="40" spans="1:14" x14ac:dyDescent="0.25">
      <c r="A40" s="18">
        <v>39083</v>
      </c>
      <c r="C40" t="s">
        <v>73</v>
      </c>
      <c r="D40" s="15">
        <v>213600000</v>
      </c>
      <c r="E40" s="15">
        <v>118300000</v>
      </c>
      <c r="F40" s="15">
        <v>916000000</v>
      </c>
      <c r="G40" s="15">
        <v>19600000</v>
      </c>
      <c r="H40" s="15">
        <v>14400000</v>
      </c>
      <c r="I40" s="15">
        <v>4800000</v>
      </c>
      <c r="J40" s="15">
        <v>14100000</v>
      </c>
      <c r="K40" s="15">
        <v>340000000</v>
      </c>
      <c r="L40" s="15">
        <v>4100000</v>
      </c>
      <c r="M40" s="15">
        <v>156300000</v>
      </c>
      <c r="N40" s="15">
        <v>28500000</v>
      </c>
    </row>
    <row r="41" spans="1:14" x14ac:dyDescent="0.25">
      <c r="A41" s="18">
        <v>39083</v>
      </c>
      <c r="C41" t="s">
        <v>72</v>
      </c>
      <c r="D41" s="15">
        <v>1330600000</v>
      </c>
      <c r="E41" s="15">
        <v>1273100000</v>
      </c>
      <c r="F41" s="15">
        <v>7017700000</v>
      </c>
      <c r="G41" s="15">
        <v>211000000</v>
      </c>
      <c r="H41" s="15">
        <v>84400000</v>
      </c>
      <c r="I41" s="15">
        <v>65700000</v>
      </c>
      <c r="J41" s="15">
        <v>146800000</v>
      </c>
      <c r="K41" s="15">
        <v>2179100000</v>
      </c>
      <c r="L41" s="15">
        <v>36500000</v>
      </c>
      <c r="M41" s="15">
        <v>1471700000</v>
      </c>
      <c r="N41" s="15">
        <v>153900000</v>
      </c>
    </row>
    <row r="42" spans="1:14" x14ac:dyDescent="0.25">
      <c r="A42" s="18">
        <v>39083</v>
      </c>
      <c r="C42" t="s">
        <v>71</v>
      </c>
      <c r="D42" s="15">
        <v>1026800000</v>
      </c>
      <c r="E42" s="15">
        <v>937300000</v>
      </c>
      <c r="F42" s="15">
        <v>6543800000</v>
      </c>
      <c r="G42" s="15">
        <v>178500000</v>
      </c>
      <c r="H42" s="15">
        <v>143300000</v>
      </c>
      <c r="I42" s="15">
        <v>101100000</v>
      </c>
      <c r="J42" s="15">
        <v>109800000</v>
      </c>
      <c r="K42" s="15">
        <v>2519100000</v>
      </c>
      <c r="L42" s="15">
        <v>7800000</v>
      </c>
      <c r="M42" s="15">
        <v>1358900000</v>
      </c>
      <c r="N42" s="15">
        <v>106200000</v>
      </c>
    </row>
    <row r="43" spans="1:14" x14ac:dyDescent="0.25">
      <c r="A43" s="18">
        <v>39083</v>
      </c>
      <c r="C43" t="s">
        <v>70</v>
      </c>
      <c r="D43" s="15">
        <v>3801200000</v>
      </c>
      <c r="E43" s="15">
        <v>2956600000</v>
      </c>
      <c r="F43" s="15">
        <v>25624500000</v>
      </c>
      <c r="G43" s="15">
        <v>1195600000</v>
      </c>
      <c r="H43" s="15">
        <v>494100000</v>
      </c>
      <c r="I43" s="15">
        <v>351700000</v>
      </c>
      <c r="J43" s="15">
        <v>719800000</v>
      </c>
      <c r="K43" s="15">
        <v>9600300000</v>
      </c>
      <c r="L43" s="15">
        <v>88500000</v>
      </c>
      <c r="M43" s="15">
        <v>5509000000</v>
      </c>
      <c r="N43" s="15">
        <v>671500000</v>
      </c>
    </row>
    <row r="44" spans="1:14" x14ac:dyDescent="0.25">
      <c r="A44" s="18">
        <v>39448</v>
      </c>
      <c r="C44" t="s">
        <v>70</v>
      </c>
      <c r="D44" s="15">
        <v>5103200000</v>
      </c>
      <c r="E44" s="15">
        <v>3237400000</v>
      </c>
      <c r="F44" s="15">
        <v>30164700000</v>
      </c>
      <c r="G44" s="15">
        <v>1359100000</v>
      </c>
      <c r="H44" s="15">
        <v>643900000</v>
      </c>
      <c r="I44" s="15">
        <v>512600000</v>
      </c>
      <c r="J44" s="15">
        <v>717400000</v>
      </c>
      <c r="K44" s="15">
        <v>9983400000</v>
      </c>
      <c r="L44" s="15">
        <v>73100000</v>
      </c>
      <c r="M44" s="15">
        <v>7338100000</v>
      </c>
      <c r="N44" s="15">
        <v>923300000</v>
      </c>
    </row>
    <row r="45" spans="1:14" x14ac:dyDescent="0.25">
      <c r="A45" s="18">
        <v>39448</v>
      </c>
      <c r="C45" t="s">
        <v>71</v>
      </c>
      <c r="D45" s="15">
        <v>1294800000</v>
      </c>
      <c r="E45" s="15">
        <v>1282900000</v>
      </c>
      <c r="F45" s="15">
        <v>7623000000</v>
      </c>
      <c r="G45" s="15">
        <v>160300000</v>
      </c>
      <c r="H45" s="15">
        <v>121200000</v>
      </c>
      <c r="I45" s="15">
        <v>102700000</v>
      </c>
      <c r="J45" s="15">
        <v>168900000</v>
      </c>
      <c r="K45" s="15">
        <v>2693600000</v>
      </c>
      <c r="L45" s="15">
        <v>16900000</v>
      </c>
      <c r="M45" s="15">
        <v>1561800000</v>
      </c>
      <c r="N45" s="15">
        <v>183900000</v>
      </c>
    </row>
    <row r="46" spans="1:14" x14ac:dyDescent="0.25">
      <c r="A46" s="18">
        <v>39448</v>
      </c>
      <c r="C46" t="s">
        <v>72</v>
      </c>
      <c r="D46" s="15">
        <v>1552700000</v>
      </c>
      <c r="E46" s="15">
        <v>1133200000</v>
      </c>
      <c r="F46" s="15">
        <v>7328800000</v>
      </c>
      <c r="G46" s="15">
        <v>188300000</v>
      </c>
      <c r="H46" s="15">
        <v>94900000</v>
      </c>
      <c r="I46" s="15">
        <v>76300000</v>
      </c>
      <c r="J46" s="15">
        <v>167800000</v>
      </c>
      <c r="K46" s="15">
        <v>1970200000</v>
      </c>
      <c r="L46" s="15">
        <v>44100000</v>
      </c>
      <c r="M46" s="15">
        <v>1559300000</v>
      </c>
      <c r="N46" s="15">
        <v>464400000</v>
      </c>
    </row>
    <row r="47" spans="1:14" x14ac:dyDescent="0.25">
      <c r="A47" s="18">
        <v>39448</v>
      </c>
      <c r="C47" t="s">
        <v>73</v>
      </c>
      <c r="D47" s="15">
        <v>212600000</v>
      </c>
      <c r="E47" s="15">
        <v>139300000</v>
      </c>
      <c r="F47" s="15">
        <v>1000700000</v>
      </c>
      <c r="G47" s="15">
        <v>21800000</v>
      </c>
      <c r="H47" s="15">
        <v>10200000</v>
      </c>
      <c r="I47" s="15">
        <v>13600000</v>
      </c>
      <c r="J47" s="15">
        <v>9600000</v>
      </c>
      <c r="K47" s="15">
        <v>374800000</v>
      </c>
      <c r="L47" s="15">
        <v>4700000</v>
      </c>
      <c r="M47" s="15">
        <v>180700000</v>
      </c>
      <c r="N47" s="15">
        <v>26600000</v>
      </c>
    </row>
    <row r="48" spans="1:14" x14ac:dyDescent="0.25">
      <c r="A48" s="18">
        <v>39448</v>
      </c>
      <c r="C48" t="s">
        <v>74</v>
      </c>
      <c r="D48" s="15">
        <v>485200000</v>
      </c>
      <c r="E48" s="15">
        <v>703000000</v>
      </c>
      <c r="F48" s="15">
        <v>2850900000</v>
      </c>
      <c r="G48" s="15">
        <v>66500000</v>
      </c>
      <c r="H48" s="15">
        <v>39300000</v>
      </c>
      <c r="I48" s="15">
        <v>13800000</v>
      </c>
      <c r="J48" s="15">
        <v>57900000</v>
      </c>
      <c r="K48" s="15">
        <v>874100000</v>
      </c>
      <c r="L48" s="15">
        <v>6100000</v>
      </c>
      <c r="M48" s="15">
        <v>515500000</v>
      </c>
      <c r="N48" s="15">
        <v>73300000</v>
      </c>
    </row>
    <row r="49" spans="1:14" x14ac:dyDescent="0.25">
      <c r="A49" s="18">
        <v>39448</v>
      </c>
      <c r="C49" t="s">
        <v>75</v>
      </c>
      <c r="D49" s="15">
        <v>229700000</v>
      </c>
      <c r="E49" s="15">
        <v>436700000</v>
      </c>
      <c r="F49" s="15">
        <v>2066000000</v>
      </c>
      <c r="G49" s="15">
        <v>55700000</v>
      </c>
      <c r="H49" s="15">
        <v>6100000</v>
      </c>
      <c r="I49" s="15"/>
      <c r="J49" s="15">
        <v>6800000</v>
      </c>
      <c r="K49" s="15">
        <v>954600000</v>
      </c>
      <c r="L49" s="15">
        <v>5000000</v>
      </c>
      <c r="M49" s="15">
        <v>255600000</v>
      </c>
      <c r="N49" s="15">
        <v>111000000</v>
      </c>
    </row>
    <row r="50" spans="1:14" x14ac:dyDescent="0.25">
      <c r="A50" s="18">
        <v>39448</v>
      </c>
      <c r="C50" t="s">
        <v>76</v>
      </c>
      <c r="D50" s="15">
        <v>254400000</v>
      </c>
      <c r="E50" s="15">
        <v>171900000</v>
      </c>
      <c r="F50" s="15">
        <v>1627200000</v>
      </c>
      <c r="G50" s="15">
        <v>22600000</v>
      </c>
      <c r="H50" s="15">
        <v>27500000</v>
      </c>
      <c r="I50" s="15">
        <v>8500000</v>
      </c>
      <c r="J50" s="15">
        <v>41900000</v>
      </c>
      <c r="K50" s="15">
        <v>660600000</v>
      </c>
      <c r="L50" s="15">
        <v>3800000</v>
      </c>
      <c r="M50" s="15">
        <v>395900000</v>
      </c>
      <c r="N50" s="15">
        <v>35700000</v>
      </c>
    </row>
    <row r="51" spans="1:14" x14ac:dyDescent="0.25">
      <c r="A51" s="18">
        <v>39448</v>
      </c>
      <c r="C51" t="s">
        <v>77</v>
      </c>
      <c r="D51" s="15">
        <v>42200000</v>
      </c>
      <c r="E51" s="15">
        <v>30300000</v>
      </c>
      <c r="F51" s="15">
        <v>124600000</v>
      </c>
      <c r="G51" s="15">
        <v>3100000</v>
      </c>
      <c r="H51" s="15">
        <v>5100000</v>
      </c>
      <c r="I51" s="15"/>
      <c r="J51" s="15">
        <v>6600000</v>
      </c>
      <c r="K51" s="15">
        <v>26500000</v>
      </c>
      <c r="L51" s="15">
        <v>400000</v>
      </c>
      <c r="M51" s="15">
        <v>4200000</v>
      </c>
      <c r="N51" s="15">
        <v>4900000</v>
      </c>
    </row>
    <row r="52" spans="1:14" x14ac:dyDescent="0.25">
      <c r="A52" s="18">
        <v>39448</v>
      </c>
      <c r="C52" t="s">
        <v>78</v>
      </c>
      <c r="D52" s="15">
        <v>427000000</v>
      </c>
      <c r="E52" s="15">
        <v>233100000</v>
      </c>
      <c r="F52" s="15">
        <v>2307500000</v>
      </c>
      <c r="G52" s="15">
        <v>44100000</v>
      </c>
      <c r="H52" s="15">
        <v>16800000</v>
      </c>
      <c r="I52" s="15">
        <v>23800000</v>
      </c>
      <c r="J52" s="15">
        <v>30200000</v>
      </c>
      <c r="K52" s="15">
        <v>917000000</v>
      </c>
      <c r="L52" s="15"/>
      <c r="M52" s="15">
        <v>575000000</v>
      </c>
      <c r="N52" s="15">
        <v>33300000</v>
      </c>
    </row>
    <row r="53" spans="1:14" x14ac:dyDescent="0.25">
      <c r="A53" s="18">
        <v>39448</v>
      </c>
      <c r="C53" t="s">
        <v>79</v>
      </c>
      <c r="D53" s="15">
        <v>902600000</v>
      </c>
      <c r="E53" s="15">
        <v>1026200000</v>
      </c>
      <c r="F53" s="15">
        <v>6921200000</v>
      </c>
      <c r="G53" s="15">
        <v>228900000</v>
      </c>
      <c r="H53" s="15">
        <v>167900000</v>
      </c>
      <c r="I53" s="15">
        <v>118200000</v>
      </c>
      <c r="J53" s="15">
        <v>140400000</v>
      </c>
      <c r="K53" s="15">
        <v>2618100000</v>
      </c>
      <c r="L53" s="15">
        <v>29900000</v>
      </c>
      <c r="M53" s="15">
        <v>1452800000</v>
      </c>
      <c r="N53" s="15">
        <v>194200000</v>
      </c>
    </row>
    <row r="54" spans="1:14" x14ac:dyDescent="0.25">
      <c r="A54" s="18">
        <v>39448</v>
      </c>
      <c r="C54" t="s">
        <v>80</v>
      </c>
      <c r="D54" s="15">
        <v>2573400000</v>
      </c>
      <c r="E54" s="15">
        <v>2135800000</v>
      </c>
      <c r="F54" s="15">
        <v>13929800000</v>
      </c>
      <c r="G54" s="15">
        <v>272400000</v>
      </c>
      <c r="H54" s="15">
        <v>213200000</v>
      </c>
      <c r="I54" s="15">
        <v>60200000</v>
      </c>
      <c r="J54" s="15">
        <v>359300000</v>
      </c>
      <c r="K54" s="15">
        <v>6390000000</v>
      </c>
      <c r="L54" s="15">
        <v>20000000</v>
      </c>
      <c r="M54" s="15">
        <v>1656100000</v>
      </c>
      <c r="N54" s="15">
        <v>217000000</v>
      </c>
    </row>
    <row r="55" spans="1:14" x14ac:dyDescent="0.25">
      <c r="A55" s="18">
        <v>39448</v>
      </c>
      <c r="C55" t="s">
        <v>81</v>
      </c>
      <c r="D55" s="15">
        <v>2275100000</v>
      </c>
      <c r="E55" s="15">
        <v>1564100000</v>
      </c>
      <c r="F55" s="15">
        <v>18726200000</v>
      </c>
      <c r="G55" s="15">
        <v>620400000</v>
      </c>
      <c r="H55" s="15">
        <v>318400000</v>
      </c>
      <c r="I55" s="15">
        <v>181300000</v>
      </c>
      <c r="J55" s="15">
        <v>463700000</v>
      </c>
      <c r="K55" s="15">
        <v>7734900000</v>
      </c>
      <c r="L55" s="15">
        <v>56900000</v>
      </c>
      <c r="M55" s="15">
        <v>5080400000</v>
      </c>
      <c r="N55" s="15">
        <v>411200000</v>
      </c>
    </row>
    <row r="56" spans="1:14" x14ac:dyDescent="0.25">
      <c r="A56" s="18">
        <v>39448</v>
      </c>
      <c r="C56" t="s">
        <v>82</v>
      </c>
      <c r="D56" s="15">
        <v>5021700000</v>
      </c>
      <c r="E56" s="15">
        <v>2893700000</v>
      </c>
      <c r="F56" s="15">
        <v>16785800000</v>
      </c>
      <c r="G56" s="15">
        <v>1027300000</v>
      </c>
      <c r="H56" s="15">
        <v>537500000</v>
      </c>
      <c r="I56" s="15">
        <v>189800000</v>
      </c>
      <c r="J56" s="15">
        <v>259900000</v>
      </c>
      <c r="K56" s="15">
        <v>3830500000</v>
      </c>
      <c r="L56" s="15">
        <v>17900000</v>
      </c>
      <c r="M56" s="15">
        <v>1891200000</v>
      </c>
      <c r="N56" s="15">
        <v>1024400000</v>
      </c>
    </row>
    <row r="57" spans="1:14" x14ac:dyDescent="0.25">
      <c r="A57" s="18">
        <v>39448</v>
      </c>
      <c r="C57" t="s">
        <v>83</v>
      </c>
      <c r="D57" s="15">
        <v>1009400000</v>
      </c>
      <c r="E57" s="15">
        <v>1131900000</v>
      </c>
      <c r="F57" s="15">
        <v>7627500000</v>
      </c>
      <c r="G57" s="15">
        <v>286000000</v>
      </c>
      <c r="H57" s="15">
        <v>217000000</v>
      </c>
      <c r="I57" s="15">
        <v>101100000</v>
      </c>
      <c r="J57" s="15">
        <v>230600000</v>
      </c>
      <c r="K57" s="15">
        <v>2878100000</v>
      </c>
      <c r="L57" s="15">
        <v>19700000</v>
      </c>
      <c r="M57" s="15">
        <v>1537300000</v>
      </c>
      <c r="N57" s="15">
        <v>194500000</v>
      </c>
    </row>
    <row r="58" spans="1:14" x14ac:dyDescent="0.25">
      <c r="A58" s="18">
        <v>39448</v>
      </c>
      <c r="C58" t="s">
        <v>84</v>
      </c>
      <c r="D58" s="15">
        <v>603900000</v>
      </c>
      <c r="E58" s="15">
        <v>304600000</v>
      </c>
      <c r="F58" s="15">
        <v>3752000000</v>
      </c>
      <c r="G58" s="15">
        <v>116000000</v>
      </c>
      <c r="H58" s="15">
        <v>44500000</v>
      </c>
      <c r="I58" s="15">
        <v>28600000</v>
      </c>
      <c r="J58" s="15">
        <v>65700000</v>
      </c>
      <c r="K58" s="15">
        <v>1699000000</v>
      </c>
      <c r="L58" s="15">
        <v>5400000</v>
      </c>
      <c r="M58" s="15">
        <v>769900000</v>
      </c>
      <c r="N58" s="15">
        <v>102200000</v>
      </c>
    </row>
    <row r="59" spans="1:14" x14ac:dyDescent="0.25">
      <c r="A59" s="18">
        <v>39448</v>
      </c>
      <c r="C59" t="s">
        <v>85</v>
      </c>
      <c r="D59" s="15">
        <v>2844700000</v>
      </c>
      <c r="E59" s="15">
        <v>1251600000</v>
      </c>
      <c r="F59" s="15">
        <v>17180000000</v>
      </c>
      <c r="G59" s="15">
        <v>477700000</v>
      </c>
      <c r="H59" s="15">
        <v>512000000</v>
      </c>
      <c r="I59" s="15">
        <v>170600000</v>
      </c>
      <c r="J59" s="15">
        <v>378800000</v>
      </c>
      <c r="K59" s="15">
        <v>7582300000</v>
      </c>
      <c r="L59" s="15"/>
      <c r="M59" s="15">
        <v>3420700000</v>
      </c>
      <c r="N59" s="15">
        <v>440500000</v>
      </c>
    </row>
    <row r="60" spans="1:14" x14ac:dyDescent="0.25">
      <c r="A60" s="18">
        <v>39448</v>
      </c>
      <c r="C60" t="s">
        <v>86</v>
      </c>
      <c r="D60" s="15">
        <v>1580800000</v>
      </c>
      <c r="E60" s="15">
        <v>835100000</v>
      </c>
      <c r="F60" s="15">
        <v>5329100000</v>
      </c>
      <c r="G60" s="15">
        <v>155700000</v>
      </c>
      <c r="H60" s="15">
        <v>92800000</v>
      </c>
      <c r="I60" s="15">
        <v>72300000</v>
      </c>
      <c r="J60" s="15">
        <v>120800000</v>
      </c>
      <c r="K60" s="15">
        <v>1408500000</v>
      </c>
      <c r="L60" s="15">
        <v>13600000</v>
      </c>
      <c r="M60" s="15">
        <v>801400000</v>
      </c>
      <c r="N60" s="15">
        <v>195000000</v>
      </c>
    </row>
    <row r="61" spans="1:14" x14ac:dyDescent="0.25">
      <c r="A61" s="18">
        <v>39448</v>
      </c>
      <c r="C61" t="s">
        <v>87</v>
      </c>
      <c r="D61" s="15">
        <v>2383200000</v>
      </c>
      <c r="E61" s="15">
        <v>2456700000</v>
      </c>
      <c r="F61" s="15">
        <v>18749000000</v>
      </c>
      <c r="G61" s="15">
        <v>864900000</v>
      </c>
      <c r="H61" s="15">
        <v>992100000</v>
      </c>
      <c r="I61" s="15">
        <v>137400000</v>
      </c>
      <c r="J61" s="15">
        <v>252100000</v>
      </c>
      <c r="K61" s="15">
        <v>6096800000</v>
      </c>
      <c r="L61" s="15"/>
      <c r="M61" s="15">
        <v>4776800000</v>
      </c>
      <c r="N61" s="15">
        <v>555800000</v>
      </c>
    </row>
    <row r="62" spans="1:14" x14ac:dyDescent="0.25">
      <c r="A62" s="18">
        <v>39448</v>
      </c>
      <c r="C62" t="s">
        <v>94</v>
      </c>
      <c r="D62" s="15">
        <v>40196200000</v>
      </c>
      <c r="E62" s="15">
        <v>4868800000</v>
      </c>
      <c r="F62" s="15">
        <v>54925600000</v>
      </c>
      <c r="G62" s="15">
        <v>458500000</v>
      </c>
      <c r="H62" s="15">
        <v>321900000</v>
      </c>
      <c r="I62" s="15">
        <v>1434600000</v>
      </c>
      <c r="J62" s="15">
        <v>110400000</v>
      </c>
      <c r="K62" s="15">
        <v>1313100000</v>
      </c>
      <c r="L62" s="15"/>
      <c r="M62" s="15">
        <v>1134400000</v>
      </c>
      <c r="N62" s="15">
        <v>4150300000</v>
      </c>
    </row>
    <row r="63" spans="1:14" x14ac:dyDescent="0.25">
      <c r="A63" s="18">
        <v>39448</v>
      </c>
      <c r="C63" t="s">
        <v>88</v>
      </c>
      <c r="D63" s="15">
        <v>977000000</v>
      </c>
      <c r="E63" s="15">
        <v>360400000</v>
      </c>
      <c r="F63" s="15">
        <v>4434700000</v>
      </c>
      <c r="G63" s="15">
        <v>364600000</v>
      </c>
      <c r="H63" s="15">
        <v>71300000</v>
      </c>
      <c r="I63" s="15">
        <v>42100000</v>
      </c>
      <c r="J63" s="15">
        <v>109000000</v>
      </c>
      <c r="K63" s="15">
        <v>918900000</v>
      </c>
      <c r="L63" s="15">
        <v>33100000</v>
      </c>
      <c r="M63" s="15">
        <v>743000000</v>
      </c>
      <c r="N63" s="15">
        <v>813900000</v>
      </c>
    </row>
    <row r="64" spans="1:14" x14ac:dyDescent="0.25">
      <c r="A64" s="18">
        <v>39448</v>
      </c>
      <c r="C64" t="s">
        <v>95</v>
      </c>
      <c r="D64" s="15">
        <v>69969800000</v>
      </c>
      <c r="E64" s="15">
        <v>26196600000</v>
      </c>
      <c r="F64" s="15">
        <v>223454200000</v>
      </c>
      <c r="G64" s="15">
        <v>6793900000</v>
      </c>
      <c r="H64" s="15">
        <v>4453700000</v>
      </c>
      <c r="I64" s="15">
        <v>3290800000</v>
      </c>
      <c r="J64" s="15">
        <v>3697600000</v>
      </c>
      <c r="K64" s="15">
        <v>60925200000</v>
      </c>
      <c r="L64" s="15">
        <v>600000000</v>
      </c>
      <c r="M64" s="15">
        <v>35650400000</v>
      </c>
      <c r="N64" s="15">
        <v>10155400000</v>
      </c>
    </row>
    <row r="65" spans="1:14" x14ac:dyDescent="0.25">
      <c r="A65" s="18">
        <v>39814</v>
      </c>
      <c r="C65" t="s">
        <v>95</v>
      </c>
      <c r="D65" s="15">
        <v>49516000000</v>
      </c>
      <c r="E65" s="15">
        <v>22322200000</v>
      </c>
      <c r="F65" s="15">
        <v>192394700000</v>
      </c>
      <c r="G65" s="15">
        <v>6645900000</v>
      </c>
      <c r="H65" s="15">
        <v>3923000000</v>
      </c>
      <c r="I65" s="15">
        <v>3187400000</v>
      </c>
      <c r="J65" s="15">
        <v>4097600000</v>
      </c>
      <c r="K65" s="15">
        <v>55045700000</v>
      </c>
      <c r="L65" s="15">
        <v>576500000</v>
      </c>
      <c r="M65" s="15">
        <v>34308200000</v>
      </c>
      <c r="N65" s="15">
        <v>11351500000</v>
      </c>
    </row>
    <row r="66" spans="1:14" x14ac:dyDescent="0.25">
      <c r="A66" s="18">
        <v>39814</v>
      </c>
      <c r="C66" t="s">
        <v>88</v>
      </c>
      <c r="D66" s="15">
        <v>1101400000</v>
      </c>
      <c r="E66" s="15">
        <v>307100000</v>
      </c>
      <c r="F66" s="15">
        <v>5521200000</v>
      </c>
      <c r="G66" s="15">
        <v>559400000</v>
      </c>
      <c r="H66" s="15">
        <v>72800000</v>
      </c>
      <c r="I66" s="15">
        <v>40600000</v>
      </c>
      <c r="J66" s="15">
        <v>93200000</v>
      </c>
      <c r="K66" s="15">
        <v>1016100000</v>
      </c>
      <c r="L66" s="15">
        <v>47600000</v>
      </c>
      <c r="M66" s="15">
        <v>747800000</v>
      </c>
      <c r="N66" s="15">
        <v>1533400000</v>
      </c>
    </row>
    <row r="67" spans="1:14" x14ac:dyDescent="0.25">
      <c r="A67" s="18">
        <v>39814</v>
      </c>
      <c r="C67" t="s">
        <v>94</v>
      </c>
      <c r="D67" s="15">
        <v>21898600000</v>
      </c>
      <c r="E67" s="15">
        <v>3640300000</v>
      </c>
      <c r="F67" s="15">
        <v>35182100000</v>
      </c>
      <c r="G67" s="15">
        <v>422400000</v>
      </c>
      <c r="H67" s="15">
        <v>440900000</v>
      </c>
      <c r="I67" s="15">
        <v>1215600000</v>
      </c>
      <c r="J67" s="15">
        <v>610300000</v>
      </c>
      <c r="K67" s="15">
        <v>1054300000</v>
      </c>
      <c r="L67" s="15"/>
      <c r="M67" s="15">
        <v>1197000000</v>
      </c>
      <c r="N67" s="15">
        <v>4079100000</v>
      </c>
    </row>
    <row r="68" spans="1:14" x14ac:dyDescent="0.25">
      <c r="A68" s="18">
        <v>39814</v>
      </c>
      <c r="C68" t="s">
        <v>87</v>
      </c>
      <c r="D68" s="15">
        <v>3424700000</v>
      </c>
      <c r="E68" s="15">
        <v>3193300000</v>
      </c>
      <c r="F68" s="15">
        <v>21963600000</v>
      </c>
      <c r="G68" s="15">
        <v>930200000</v>
      </c>
      <c r="H68" s="15">
        <v>636200000</v>
      </c>
      <c r="I68" s="15">
        <v>169500000</v>
      </c>
      <c r="J68" s="15">
        <v>325300000</v>
      </c>
      <c r="K68" s="15">
        <v>7061100000</v>
      </c>
      <c r="L68" s="15"/>
      <c r="M68" s="15">
        <v>5330300000</v>
      </c>
      <c r="N68" s="15">
        <v>778600000</v>
      </c>
    </row>
    <row r="69" spans="1:14" x14ac:dyDescent="0.25">
      <c r="A69" s="18">
        <v>39814</v>
      </c>
      <c r="C69" t="s">
        <v>86</v>
      </c>
      <c r="D69" s="15">
        <v>1655400000</v>
      </c>
      <c r="E69" s="15">
        <v>598600000</v>
      </c>
      <c r="F69" s="15">
        <v>4916200000</v>
      </c>
      <c r="G69" s="15">
        <v>117900000</v>
      </c>
      <c r="H69" s="15">
        <v>101400000</v>
      </c>
      <c r="I69" s="15">
        <v>80800000</v>
      </c>
      <c r="J69" s="15">
        <v>110100000</v>
      </c>
      <c r="K69" s="15">
        <v>1177500000</v>
      </c>
      <c r="L69" s="15">
        <v>22000000</v>
      </c>
      <c r="M69" s="15">
        <v>844700000</v>
      </c>
      <c r="N69" s="15">
        <v>182500000</v>
      </c>
    </row>
    <row r="70" spans="1:14" x14ac:dyDescent="0.25">
      <c r="A70" s="18">
        <v>39814</v>
      </c>
      <c r="C70" t="s">
        <v>85</v>
      </c>
      <c r="D70" s="15">
        <v>1364000000</v>
      </c>
      <c r="E70" s="15">
        <v>953400000</v>
      </c>
      <c r="F70" s="15">
        <v>12013500000</v>
      </c>
      <c r="G70" s="15">
        <v>326700000</v>
      </c>
      <c r="H70" s="15">
        <v>425600000</v>
      </c>
      <c r="I70" s="15">
        <v>220400000</v>
      </c>
      <c r="J70" s="15">
        <v>321400000</v>
      </c>
      <c r="K70" s="15">
        <v>5191100000</v>
      </c>
      <c r="L70" s="15">
        <v>62300000</v>
      </c>
      <c r="M70" s="15">
        <v>2453400000</v>
      </c>
      <c r="N70" s="15">
        <v>693800000</v>
      </c>
    </row>
    <row r="71" spans="1:14" x14ac:dyDescent="0.25">
      <c r="A71" s="18">
        <v>39814</v>
      </c>
      <c r="C71" t="s">
        <v>84</v>
      </c>
      <c r="D71" s="15">
        <v>578500000</v>
      </c>
      <c r="E71" s="15">
        <v>256800000</v>
      </c>
      <c r="F71" s="15">
        <v>3479200000</v>
      </c>
      <c r="G71" s="15">
        <v>72700000</v>
      </c>
      <c r="H71" s="15">
        <v>43400000</v>
      </c>
      <c r="I71" s="15">
        <v>21500000</v>
      </c>
      <c r="J71" s="15">
        <v>78500000</v>
      </c>
      <c r="K71" s="15">
        <v>1566700000</v>
      </c>
      <c r="L71" s="15">
        <v>4900000</v>
      </c>
      <c r="M71" s="15">
        <v>698800000</v>
      </c>
      <c r="N71" s="15">
        <v>152100000</v>
      </c>
    </row>
    <row r="72" spans="1:14" x14ac:dyDescent="0.25">
      <c r="A72" s="18">
        <v>39814</v>
      </c>
      <c r="C72" t="s">
        <v>83</v>
      </c>
      <c r="D72" s="15">
        <v>845600000</v>
      </c>
      <c r="E72" s="15">
        <v>856200000</v>
      </c>
      <c r="F72" s="15">
        <v>5935600000</v>
      </c>
      <c r="G72" s="15">
        <v>206800000</v>
      </c>
      <c r="H72" s="15">
        <v>194800000</v>
      </c>
      <c r="I72" s="15">
        <v>76400000</v>
      </c>
      <c r="J72" s="15">
        <v>232400000</v>
      </c>
      <c r="K72" s="15">
        <v>2261300000</v>
      </c>
      <c r="L72" s="15">
        <v>30500000</v>
      </c>
      <c r="M72" s="15">
        <v>1005000000</v>
      </c>
      <c r="N72" s="15">
        <v>200900000</v>
      </c>
    </row>
    <row r="73" spans="1:14" x14ac:dyDescent="0.25">
      <c r="A73" s="18">
        <v>39814</v>
      </c>
      <c r="C73" t="s">
        <v>82</v>
      </c>
      <c r="D73" s="15">
        <v>3867000000</v>
      </c>
      <c r="E73" s="15">
        <v>1992900000</v>
      </c>
      <c r="F73" s="15">
        <v>15078700000</v>
      </c>
      <c r="G73" s="15">
        <v>1104300000</v>
      </c>
      <c r="H73" s="15">
        <v>269600000</v>
      </c>
      <c r="I73" s="15">
        <v>210400000</v>
      </c>
      <c r="J73" s="15">
        <v>198900000</v>
      </c>
      <c r="K73" s="15">
        <v>3518300000</v>
      </c>
      <c r="L73" s="15">
        <v>12900000</v>
      </c>
      <c r="M73" s="15">
        <v>2316000000</v>
      </c>
      <c r="N73" s="15">
        <v>1485500000</v>
      </c>
    </row>
    <row r="74" spans="1:14" x14ac:dyDescent="0.25">
      <c r="A74" s="18">
        <v>39814</v>
      </c>
      <c r="C74" t="s">
        <v>81</v>
      </c>
      <c r="D74" s="15">
        <v>1339900000</v>
      </c>
      <c r="E74" s="15">
        <v>903900000</v>
      </c>
      <c r="F74" s="15">
        <v>11348500000</v>
      </c>
      <c r="G74" s="15">
        <v>450100000</v>
      </c>
      <c r="H74" s="15">
        <v>161800000</v>
      </c>
      <c r="I74" s="15">
        <v>111600000</v>
      </c>
      <c r="J74" s="15">
        <v>218900000</v>
      </c>
      <c r="K74" s="15">
        <v>4758000000</v>
      </c>
      <c r="L74" s="15"/>
      <c r="M74" s="15">
        <v>3119800000</v>
      </c>
      <c r="N74" s="15">
        <v>221100000</v>
      </c>
    </row>
    <row r="75" spans="1:14" x14ac:dyDescent="0.25">
      <c r="A75" s="18">
        <v>39814</v>
      </c>
      <c r="C75" t="s">
        <v>80</v>
      </c>
      <c r="D75" s="15">
        <v>2471900000</v>
      </c>
      <c r="E75" s="15">
        <v>1725800000</v>
      </c>
      <c r="F75" s="15">
        <v>12152400000</v>
      </c>
      <c r="G75" s="15">
        <v>199400000</v>
      </c>
      <c r="H75" s="15">
        <v>189900000</v>
      </c>
      <c r="I75" s="15">
        <v>53400000</v>
      </c>
      <c r="J75" s="15">
        <v>249500000</v>
      </c>
      <c r="K75" s="15">
        <v>5353100000</v>
      </c>
      <c r="L75" s="15">
        <v>25000000</v>
      </c>
      <c r="M75" s="15">
        <v>1686600000</v>
      </c>
      <c r="N75" s="15">
        <v>174400000</v>
      </c>
    </row>
    <row r="76" spans="1:14" x14ac:dyDescent="0.25">
      <c r="A76" s="18">
        <v>39814</v>
      </c>
      <c r="C76" t="s">
        <v>79</v>
      </c>
      <c r="D76" s="15">
        <v>875900000</v>
      </c>
      <c r="E76" s="15">
        <v>1120800000</v>
      </c>
      <c r="F76" s="15">
        <v>7219300000</v>
      </c>
      <c r="G76" s="15">
        <v>236000000</v>
      </c>
      <c r="H76" s="15">
        <v>260400000</v>
      </c>
      <c r="I76" s="15">
        <v>47100000</v>
      </c>
      <c r="J76" s="15">
        <v>93400000</v>
      </c>
      <c r="K76" s="15">
        <v>2904600000</v>
      </c>
      <c r="L76" s="15">
        <v>8800000</v>
      </c>
      <c r="M76" s="15">
        <v>1388300000</v>
      </c>
      <c r="N76" s="15">
        <v>276600000</v>
      </c>
    </row>
    <row r="77" spans="1:14" x14ac:dyDescent="0.25">
      <c r="A77" s="18">
        <v>39814</v>
      </c>
      <c r="C77" t="s">
        <v>78</v>
      </c>
      <c r="D77" s="15">
        <v>399800000</v>
      </c>
      <c r="E77" s="15">
        <v>180500000</v>
      </c>
      <c r="F77" s="15">
        <v>1958200000</v>
      </c>
      <c r="G77" s="15">
        <v>33600000</v>
      </c>
      <c r="H77" s="15">
        <v>24600000</v>
      </c>
      <c r="I77" s="15">
        <v>5800000</v>
      </c>
      <c r="J77" s="15">
        <v>17900000</v>
      </c>
      <c r="K77" s="15">
        <v>785300000</v>
      </c>
      <c r="L77" s="15"/>
      <c r="M77" s="15">
        <v>451500000</v>
      </c>
      <c r="N77" s="15">
        <v>50100000</v>
      </c>
    </row>
    <row r="78" spans="1:14" x14ac:dyDescent="0.25">
      <c r="A78" s="18">
        <v>39814</v>
      </c>
      <c r="C78" t="s">
        <v>77</v>
      </c>
      <c r="D78" s="15">
        <v>33900000</v>
      </c>
      <c r="E78" s="15">
        <v>66100000</v>
      </c>
      <c r="F78" s="15">
        <v>154400000</v>
      </c>
      <c r="G78" s="15">
        <v>2900000</v>
      </c>
      <c r="H78" s="15">
        <v>2100000</v>
      </c>
      <c r="I78" s="15"/>
      <c r="J78" s="15">
        <v>5500000</v>
      </c>
      <c r="K78" s="15">
        <v>23800000</v>
      </c>
      <c r="L78" s="15"/>
      <c r="M78" s="15">
        <v>5200000</v>
      </c>
      <c r="N78" s="15">
        <v>11600000</v>
      </c>
    </row>
    <row r="79" spans="1:14" x14ac:dyDescent="0.25">
      <c r="A79" s="18">
        <v>39814</v>
      </c>
      <c r="C79" t="s">
        <v>76</v>
      </c>
      <c r="D79" s="15">
        <v>295200000</v>
      </c>
      <c r="E79" s="15">
        <v>164700000</v>
      </c>
      <c r="F79" s="15">
        <v>1467500000</v>
      </c>
      <c r="G79" s="15">
        <v>33000000</v>
      </c>
      <c r="H79" s="15">
        <v>24600000</v>
      </c>
      <c r="I79" s="15">
        <v>3700000</v>
      </c>
      <c r="J79" s="15">
        <v>55600000</v>
      </c>
      <c r="K79" s="15">
        <v>537300000</v>
      </c>
      <c r="L79" s="15">
        <v>7500000</v>
      </c>
      <c r="M79" s="15">
        <v>330000000</v>
      </c>
      <c r="N79" s="15">
        <v>12700000</v>
      </c>
    </row>
    <row r="80" spans="1:14" x14ac:dyDescent="0.25">
      <c r="A80" s="18">
        <v>39814</v>
      </c>
      <c r="C80" t="s">
        <v>75</v>
      </c>
      <c r="D80" s="15">
        <v>310700000</v>
      </c>
      <c r="E80" s="15">
        <v>216200000</v>
      </c>
      <c r="F80" s="15">
        <v>1375700000</v>
      </c>
      <c r="G80" s="15">
        <v>89800000</v>
      </c>
      <c r="H80" s="15">
        <v>8800000</v>
      </c>
      <c r="I80" s="15"/>
      <c r="J80" s="15">
        <v>35000000</v>
      </c>
      <c r="K80" s="15">
        <v>425800000</v>
      </c>
      <c r="L80" s="15"/>
      <c r="M80" s="15">
        <v>241900000</v>
      </c>
      <c r="N80" s="15">
        <v>34100000</v>
      </c>
    </row>
    <row r="81" spans="1:14" x14ac:dyDescent="0.25">
      <c r="A81" s="18">
        <v>39814</v>
      </c>
      <c r="C81" t="s">
        <v>74</v>
      </c>
      <c r="D81" s="15">
        <v>726700000</v>
      </c>
      <c r="E81" s="15">
        <v>724700000</v>
      </c>
      <c r="F81" s="15">
        <v>3539100000</v>
      </c>
      <c r="G81" s="15">
        <v>67600000</v>
      </c>
      <c r="H81" s="15">
        <v>49900000</v>
      </c>
      <c r="I81" s="15">
        <v>31000000</v>
      </c>
      <c r="J81" s="15">
        <v>54000000</v>
      </c>
      <c r="K81" s="15">
        <v>1169800000</v>
      </c>
      <c r="L81" s="15">
        <v>10400000</v>
      </c>
      <c r="M81" s="15">
        <v>629100000</v>
      </c>
      <c r="N81" s="15">
        <v>63200000</v>
      </c>
    </row>
    <row r="82" spans="1:14" x14ac:dyDescent="0.25">
      <c r="A82" s="18">
        <v>39814</v>
      </c>
      <c r="C82" t="s">
        <v>73</v>
      </c>
      <c r="D82" s="15">
        <v>315300000</v>
      </c>
      <c r="E82" s="15">
        <v>131400000</v>
      </c>
      <c r="F82" s="15">
        <v>1308700000</v>
      </c>
      <c r="G82" s="15">
        <v>45000000</v>
      </c>
      <c r="H82" s="15">
        <v>12700000</v>
      </c>
      <c r="I82" s="15">
        <v>22800000</v>
      </c>
      <c r="J82" s="15">
        <v>13500000</v>
      </c>
      <c r="K82" s="15">
        <v>518600000</v>
      </c>
      <c r="L82" s="15">
        <v>2200000</v>
      </c>
      <c r="M82" s="15">
        <v>214600000</v>
      </c>
      <c r="N82" s="15">
        <v>30700000</v>
      </c>
    </row>
    <row r="83" spans="1:14" x14ac:dyDescent="0.25">
      <c r="A83" s="18">
        <v>39814</v>
      </c>
      <c r="C83" t="s">
        <v>72</v>
      </c>
      <c r="D83" s="15">
        <v>1768400000</v>
      </c>
      <c r="E83" s="15">
        <v>1124700000</v>
      </c>
      <c r="F83" s="15">
        <v>7957500000</v>
      </c>
      <c r="G83" s="15">
        <v>194600000</v>
      </c>
      <c r="H83" s="15">
        <v>124300000</v>
      </c>
      <c r="I83" s="15">
        <v>143900000</v>
      </c>
      <c r="J83" s="15">
        <v>287800000</v>
      </c>
      <c r="K83" s="15">
        <v>2334700000</v>
      </c>
      <c r="L83" s="15">
        <v>61200000</v>
      </c>
      <c r="M83" s="15">
        <v>1649800000</v>
      </c>
      <c r="N83" s="15">
        <v>167000000</v>
      </c>
    </row>
    <row r="84" spans="1:14" x14ac:dyDescent="0.25">
      <c r="A84" s="18">
        <v>39814</v>
      </c>
      <c r="C84" t="s">
        <v>71</v>
      </c>
      <c r="D84" s="15">
        <v>1054900000</v>
      </c>
      <c r="E84" s="15">
        <v>1069700000</v>
      </c>
      <c r="F84" s="15">
        <v>8164500000</v>
      </c>
      <c r="G84" s="15">
        <v>270800000</v>
      </c>
      <c r="H84" s="15">
        <v>137600000</v>
      </c>
      <c r="I84" s="15">
        <v>130500000</v>
      </c>
      <c r="J84" s="15">
        <v>204800000</v>
      </c>
      <c r="K84" s="15">
        <v>3281600000</v>
      </c>
      <c r="L84" s="15">
        <v>38200000</v>
      </c>
      <c r="M84" s="15">
        <v>1748400000</v>
      </c>
      <c r="N84" s="15">
        <v>185400000</v>
      </c>
    </row>
    <row r="85" spans="1:14" x14ac:dyDescent="0.25">
      <c r="A85" s="18">
        <v>39814</v>
      </c>
      <c r="C85" t="s">
        <v>70</v>
      </c>
      <c r="D85" s="15">
        <v>5188200000</v>
      </c>
      <c r="E85" s="15">
        <v>3095000000</v>
      </c>
      <c r="F85" s="15">
        <v>31658800000</v>
      </c>
      <c r="G85" s="15">
        <v>1282700000</v>
      </c>
      <c r="H85" s="15">
        <v>741600000</v>
      </c>
      <c r="I85" s="15">
        <v>594000000</v>
      </c>
      <c r="J85" s="15">
        <v>891800000</v>
      </c>
      <c r="K85" s="15">
        <v>10106700000</v>
      </c>
      <c r="L85" s="15">
        <v>155800000</v>
      </c>
      <c r="M85" s="15">
        <v>8249800000</v>
      </c>
      <c r="N85" s="15">
        <v>1018700000</v>
      </c>
    </row>
    <row r="86" spans="1:14" x14ac:dyDescent="0.25">
      <c r="A86" s="18">
        <v>40179</v>
      </c>
      <c r="C86" t="s">
        <v>70</v>
      </c>
      <c r="D86" s="15">
        <v>5287300000</v>
      </c>
      <c r="E86" s="15">
        <v>2715000000</v>
      </c>
      <c r="F86" s="15">
        <v>35992000000</v>
      </c>
      <c r="G86" s="15">
        <v>1270600000</v>
      </c>
      <c r="H86" s="15">
        <v>962000000</v>
      </c>
      <c r="I86" s="15">
        <v>693000000</v>
      </c>
      <c r="J86" s="15">
        <v>816000000</v>
      </c>
      <c r="K86" s="15">
        <v>14495000000</v>
      </c>
      <c r="L86" s="15">
        <v>182900000</v>
      </c>
      <c r="M86" s="15">
        <v>8050800000</v>
      </c>
      <c r="N86" s="15">
        <v>1101200000</v>
      </c>
    </row>
    <row r="87" spans="1:14" x14ac:dyDescent="0.25">
      <c r="A87" s="18">
        <v>40179</v>
      </c>
      <c r="C87" t="s">
        <v>71</v>
      </c>
      <c r="D87" s="15">
        <v>1212600000</v>
      </c>
      <c r="E87" s="15">
        <v>1257900000</v>
      </c>
      <c r="F87" s="15">
        <v>9368600000</v>
      </c>
      <c r="G87" s="15">
        <v>272100000</v>
      </c>
      <c r="H87" s="15">
        <v>154100000</v>
      </c>
      <c r="I87" s="15">
        <v>158700000</v>
      </c>
      <c r="J87" s="15">
        <v>289000000</v>
      </c>
      <c r="K87" s="15">
        <v>3901700000</v>
      </c>
      <c r="L87" s="15">
        <v>38200000</v>
      </c>
      <c r="M87" s="15">
        <v>1882000000</v>
      </c>
      <c r="N87" s="15">
        <v>170700000</v>
      </c>
    </row>
    <row r="88" spans="1:14" x14ac:dyDescent="0.25">
      <c r="A88" s="18">
        <v>40179</v>
      </c>
      <c r="C88" t="s">
        <v>72</v>
      </c>
      <c r="D88" s="15">
        <v>1760600000</v>
      </c>
      <c r="E88" s="15">
        <v>1205900000</v>
      </c>
      <c r="F88" s="15">
        <v>9314000000</v>
      </c>
      <c r="G88" s="15">
        <v>353300000</v>
      </c>
      <c r="H88" s="15">
        <v>256600000</v>
      </c>
      <c r="I88" s="15">
        <v>133900000</v>
      </c>
      <c r="J88" s="15">
        <v>265700000</v>
      </c>
      <c r="K88" s="15">
        <v>3273900000</v>
      </c>
      <c r="L88" s="15"/>
      <c r="M88" s="15">
        <v>1719100000</v>
      </c>
      <c r="N88" s="15">
        <v>207800000</v>
      </c>
    </row>
    <row r="89" spans="1:14" x14ac:dyDescent="0.25">
      <c r="A89" s="18">
        <v>40179</v>
      </c>
      <c r="C89" t="s">
        <v>73</v>
      </c>
      <c r="D89" s="15">
        <v>341800000</v>
      </c>
      <c r="E89" s="15">
        <v>151300000</v>
      </c>
      <c r="F89" s="15">
        <v>1422800000</v>
      </c>
      <c r="G89" s="15">
        <v>47100000</v>
      </c>
      <c r="H89" s="15">
        <v>24500000</v>
      </c>
      <c r="I89" s="15">
        <v>23400000</v>
      </c>
      <c r="J89" s="15">
        <v>29900000</v>
      </c>
      <c r="K89" s="15">
        <v>545300000</v>
      </c>
      <c r="L89" s="15">
        <v>5300000</v>
      </c>
      <c r="M89" s="15">
        <v>211300000</v>
      </c>
      <c r="N89" s="15">
        <v>35200000</v>
      </c>
    </row>
    <row r="90" spans="1:14" x14ac:dyDescent="0.25">
      <c r="A90" s="18">
        <v>40179</v>
      </c>
      <c r="C90" t="s">
        <v>74</v>
      </c>
      <c r="D90" s="15">
        <v>425000000</v>
      </c>
      <c r="E90" s="15">
        <v>556200000</v>
      </c>
      <c r="F90" s="15">
        <v>2745000000</v>
      </c>
      <c r="G90" s="15">
        <v>53000000</v>
      </c>
      <c r="H90" s="15">
        <v>43100000</v>
      </c>
      <c r="I90" s="15">
        <v>32700000</v>
      </c>
      <c r="J90" s="15">
        <v>32100000</v>
      </c>
      <c r="K90" s="15">
        <v>986000000</v>
      </c>
      <c r="L90" s="15"/>
      <c r="M90" s="15">
        <v>502900000</v>
      </c>
      <c r="N90" s="15">
        <v>92300000</v>
      </c>
    </row>
    <row r="91" spans="1:14" x14ac:dyDescent="0.25">
      <c r="A91" s="18">
        <v>40179</v>
      </c>
      <c r="C91" t="s">
        <v>75</v>
      </c>
      <c r="D91" s="15">
        <v>203300000</v>
      </c>
      <c r="E91" s="15">
        <v>219600000</v>
      </c>
      <c r="F91" s="15">
        <v>1386800000</v>
      </c>
      <c r="G91" s="15">
        <v>122400000</v>
      </c>
      <c r="H91" s="15">
        <v>43500000</v>
      </c>
      <c r="I91" s="15"/>
      <c r="J91" s="15">
        <v>29400000</v>
      </c>
      <c r="K91" s="15">
        <v>415400000</v>
      </c>
      <c r="L91" s="15"/>
      <c r="M91" s="15">
        <v>307500000</v>
      </c>
      <c r="N91" s="15">
        <v>31300000</v>
      </c>
    </row>
    <row r="92" spans="1:14" x14ac:dyDescent="0.25">
      <c r="A92" s="18">
        <v>40179</v>
      </c>
      <c r="C92" t="s">
        <v>76</v>
      </c>
      <c r="D92" s="15">
        <v>293700000</v>
      </c>
      <c r="E92" s="15">
        <v>163100000</v>
      </c>
      <c r="F92" s="15">
        <v>1392800000</v>
      </c>
      <c r="G92" s="15">
        <v>41100000</v>
      </c>
      <c r="H92" s="15">
        <v>19400000</v>
      </c>
      <c r="I92" s="15"/>
      <c r="J92" s="15">
        <v>25000000</v>
      </c>
      <c r="K92" s="15">
        <v>480400000</v>
      </c>
      <c r="L92" s="15"/>
      <c r="M92" s="15">
        <v>319500000</v>
      </c>
      <c r="N92" s="15">
        <v>36000000</v>
      </c>
    </row>
    <row r="93" spans="1:14" x14ac:dyDescent="0.25">
      <c r="A93" s="18">
        <v>40179</v>
      </c>
      <c r="C93" t="s">
        <v>77</v>
      </c>
      <c r="D93" s="15">
        <v>49100000</v>
      </c>
      <c r="E93" s="15">
        <v>74800000</v>
      </c>
      <c r="F93" s="15">
        <v>180400000</v>
      </c>
      <c r="G93" s="15">
        <v>1700000</v>
      </c>
      <c r="H93" s="15">
        <v>4100000</v>
      </c>
      <c r="I93" s="15">
        <v>2700000</v>
      </c>
      <c r="J93" s="15">
        <v>3900000</v>
      </c>
      <c r="K93" s="15">
        <v>26200000</v>
      </c>
      <c r="L93" s="15">
        <v>900000</v>
      </c>
      <c r="M93" s="15">
        <v>5400000</v>
      </c>
      <c r="N93" s="15">
        <v>13800000</v>
      </c>
    </row>
    <row r="94" spans="1:14" x14ac:dyDescent="0.25">
      <c r="A94" s="18">
        <v>40179</v>
      </c>
      <c r="C94" t="s">
        <v>78</v>
      </c>
      <c r="D94" s="15">
        <v>331300000</v>
      </c>
      <c r="E94" s="15">
        <v>279000000</v>
      </c>
      <c r="F94" s="15">
        <v>2092700000</v>
      </c>
      <c r="G94" s="15">
        <v>43100000</v>
      </c>
      <c r="H94" s="15">
        <v>23000000</v>
      </c>
      <c r="I94" s="15">
        <v>29500000</v>
      </c>
      <c r="J94" s="15">
        <v>34600000</v>
      </c>
      <c r="K94" s="15">
        <v>901200000</v>
      </c>
      <c r="L94" s="15">
        <v>4100000</v>
      </c>
      <c r="M94" s="15">
        <v>399800000</v>
      </c>
      <c r="N94" s="15">
        <v>40100000</v>
      </c>
    </row>
    <row r="95" spans="1:14" x14ac:dyDescent="0.25">
      <c r="A95" s="18">
        <v>40179</v>
      </c>
      <c r="C95" t="s">
        <v>79</v>
      </c>
      <c r="D95" s="15">
        <v>1010400000</v>
      </c>
      <c r="E95" s="15">
        <v>1040300000</v>
      </c>
      <c r="F95" s="15">
        <v>7993700000</v>
      </c>
      <c r="G95" s="15">
        <v>239400000</v>
      </c>
      <c r="H95" s="15">
        <v>112800000</v>
      </c>
      <c r="I95" s="15">
        <v>61900000</v>
      </c>
      <c r="J95" s="15">
        <v>277300000</v>
      </c>
      <c r="K95" s="15">
        <v>3575400000</v>
      </c>
      <c r="L95" s="15">
        <v>31100000</v>
      </c>
      <c r="M95" s="15">
        <v>1264800000</v>
      </c>
      <c r="N95" s="15">
        <v>352400000</v>
      </c>
    </row>
    <row r="96" spans="1:14" x14ac:dyDescent="0.25">
      <c r="A96" s="18">
        <v>40179</v>
      </c>
      <c r="C96" t="s">
        <v>80</v>
      </c>
      <c r="D96" s="15">
        <v>2361900000</v>
      </c>
      <c r="E96" s="15">
        <v>1419100000</v>
      </c>
      <c r="F96" s="15">
        <v>11578400000</v>
      </c>
      <c r="G96" s="15">
        <v>225700000</v>
      </c>
      <c r="H96" s="15">
        <v>178900000</v>
      </c>
      <c r="I96" s="15">
        <v>108700000</v>
      </c>
      <c r="J96" s="15">
        <v>292900000</v>
      </c>
      <c r="K96" s="15">
        <v>4746200000</v>
      </c>
      <c r="L96" s="15">
        <v>17300000</v>
      </c>
      <c r="M96" s="15">
        <v>1910500000</v>
      </c>
      <c r="N96" s="15">
        <v>277100000</v>
      </c>
    </row>
    <row r="97" spans="1:14" x14ac:dyDescent="0.25">
      <c r="A97" s="18">
        <v>40179</v>
      </c>
      <c r="C97" t="s">
        <v>81</v>
      </c>
      <c r="D97" s="15">
        <v>1719700000</v>
      </c>
      <c r="E97" s="15">
        <v>796000000</v>
      </c>
      <c r="F97" s="15">
        <v>12506400000</v>
      </c>
      <c r="G97" s="15">
        <v>311600000</v>
      </c>
      <c r="H97" s="15">
        <v>174100000</v>
      </c>
      <c r="I97" s="15">
        <v>114800000</v>
      </c>
      <c r="J97" s="15">
        <v>204600000</v>
      </c>
      <c r="K97" s="15">
        <v>5825600000</v>
      </c>
      <c r="L97" s="15">
        <v>42000000</v>
      </c>
      <c r="M97" s="15">
        <v>3116200000</v>
      </c>
      <c r="N97" s="15">
        <v>184000000</v>
      </c>
    </row>
    <row r="98" spans="1:14" x14ac:dyDescent="0.25">
      <c r="A98" s="18">
        <v>40179</v>
      </c>
      <c r="C98" t="s">
        <v>82</v>
      </c>
      <c r="D98" s="15">
        <v>3289900000</v>
      </c>
      <c r="E98" s="15">
        <v>1345400000</v>
      </c>
      <c r="F98" s="15">
        <v>13024300000</v>
      </c>
      <c r="G98" s="15">
        <v>615000000</v>
      </c>
      <c r="H98" s="15">
        <v>186400000</v>
      </c>
      <c r="I98" s="15">
        <v>166300000</v>
      </c>
      <c r="J98" s="15">
        <v>175900000</v>
      </c>
      <c r="K98" s="15">
        <v>4767300000</v>
      </c>
      <c r="L98" s="15">
        <v>10200000</v>
      </c>
      <c r="M98" s="15">
        <v>1480800000</v>
      </c>
      <c r="N98" s="15">
        <v>953700000</v>
      </c>
    </row>
    <row r="99" spans="1:14" x14ac:dyDescent="0.25">
      <c r="A99" s="18">
        <v>40179</v>
      </c>
      <c r="C99" t="s">
        <v>83</v>
      </c>
      <c r="D99" s="15">
        <v>961200000</v>
      </c>
      <c r="E99" s="15">
        <v>800100000</v>
      </c>
      <c r="F99" s="15">
        <v>5877000000</v>
      </c>
      <c r="G99" s="15">
        <v>199200000</v>
      </c>
      <c r="H99" s="15">
        <v>178100000</v>
      </c>
      <c r="I99" s="15">
        <v>102700000</v>
      </c>
      <c r="J99" s="15">
        <v>202100000</v>
      </c>
      <c r="K99" s="15">
        <v>2127700000</v>
      </c>
      <c r="L99" s="15">
        <v>34000000</v>
      </c>
      <c r="M99" s="15">
        <v>1044300000</v>
      </c>
      <c r="N99" s="15">
        <v>208700000</v>
      </c>
    </row>
    <row r="100" spans="1:14" x14ac:dyDescent="0.25">
      <c r="A100" s="18">
        <v>40179</v>
      </c>
      <c r="C100" t="s">
        <v>84</v>
      </c>
      <c r="D100" s="15">
        <v>669600000</v>
      </c>
      <c r="E100" s="15">
        <v>283300000</v>
      </c>
      <c r="F100" s="15">
        <v>3189400000</v>
      </c>
      <c r="G100" s="15">
        <v>128300000</v>
      </c>
      <c r="H100" s="15">
        <v>59600000</v>
      </c>
      <c r="I100" s="15">
        <v>22400000</v>
      </c>
      <c r="J100" s="15">
        <v>82000000</v>
      </c>
      <c r="K100" s="15">
        <v>1070300000</v>
      </c>
      <c r="L100" s="15">
        <v>10900000</v>
      </c>
      <c r="M100" s="15">
        <v>703100000</v>
      </c>
      <c r="N100" s="15">
        <v>150700000</v>
      </c>
    </row>
    <row r="101" spans="1:14" x14ac:dyDescent="0.25">
      <c r="A101" s="18">
        <v>40179</v>
      </c>
      <c r="C101" t="s">
        <v>85</v>
      </c>
      <c r="D101" s="15">
        <v>1295300000</v>
      </c>
      <c r="E101" s="15">
        <v>1369800000</v>
      </c>
      <c r="F101" s="15">
        <v>13369500000</v>
      </c>
      <c r="G101" s="15">
        <v>297900000</v>
      </c>
      <c r="H101" s="15">
        <v>413600000</v>
      </c>
      <c r="I101" s="15">
        <v>763400000</v>
      </c>
      <c r="J101" s="15">
        <v>270300000</v>
      </c>
      <c r="K101" s="15">
        <v>5096000000</v>
      </c>
      <c r="L101" s="15">
        <v>24200000</v>
      </c>
      <c r="M101" s="15">
        <v>2721200000</v>
      </c>
      <c r="N101" s="15">
        <v>1115500000</v>
      </c>
    </row>
    <row r="102" spans="1:14" x14ac:dyDescent="0.25">
      <c r="A102" s="18">
        <v>40179</v>
      </c>
      <c r="C102" t="s">
        <v>86</v>
      </c>
      <c r="D102" s="15">
        <v>1260400000</v>
      </c>
      <c r="E102" s="15">
        <v>742500000</v>
      </c>
      <c r="F102" s="15">
        <v>5462200000</v>
      </c>
      <c r="G102" s="15">
        <v>179000000</v>
      </c>
      <c r="H102" s="15">
        <v>137600000</v>
      </c>
      <c r="I102" s="15">
        <v>103700000</v>
      </c>
      <c r="J102" s="15">
        <v>126700000</v>
      </c>
      <c r="K102" s="15">
        <v>1529500000</v>
      </c>
      <c r="L102" s="15">
        <v>20300000</v>
      </c>
      <c r="M102" s="15">
        <v>1085600000</v>
      </c>
      <c r="N102" s="15">
        <v>238300000</v>
      </c>
    </row>
    <row r="103" spans="1:14" x14ac:dyDescent="0.25">
      <c r="A103" s="18">
        <v>40179</v>
      </c>
      <c r="C103" t="s">
        <v>87</v>
      </c>
      <c r="D103" s="15">
        <v>3624200000</v>
      </c>
      <c r="E103" s="15">
        <v>2978600000</v>
      </c>
      <c r="F103" s="15">
        <v>22089400000</v>
      </c>
      <c r="G103" s="15">
        <v>1601300000</v>
      </c>
      <c r="H103" s="15">
        <v>470000000</v>
      </c>
      <c r="I103" s="15">
        <v>204800000</v>
      </c>
      <c r="J103" s="15">
        <v>700800000</v>
      </c>
      <c r="K103" s="15">
        <v>6126900000</v>
      </c>
      <c r="L103" s="15">
        <v>35600000</v>
      </c>
      <c r="M103" s="15">
        <v>5300200000</v>
      </c>
      <c r="N103" s="15">
        <v>889400000</v>
      </c>
    </row>
    <row r="104" spans="1:14" x14ac:dyDescent="0.25">
      <c r="A104" s="18">
        <v>40179</v>
      </c>
      <c r="C104" t="s">
        <v>94</v>
      </c>
      <c r="D104" s="15">
        <v>34020100000</v>
      </c>
      <c r="E104" s="15">
        <v>6357900000</v>
      </c>
      <c r="F104" s="15">
        <v>53651400000</v>
      </c>
      <c r="G104" s="15">
        <v>988600000</v>
      </c>
      <c r="H104" s="15">
        <v>465900000</v>
      </c>
      <c r="I104" s="15">
        <v>856900000</v>
      </c>
      <c r="J104" s="15">
        <v>500600000</v>
      </c>
      <c r="K104" s="15">
        <v>1573700000</v>
      </c>
      <c r="L104" s="15"/>
      <c r="M104" s="15">
        <v>1935400000</v>
      </c>
      <c r="N104" s="15">
        <v>5992800000</v>
      </c>
    </row>
    <row r="105" spans="1:14" x14ac:dyDescent="0.25">
      <c r="A105" s="18">
        <v>40179</v>
      </c>
      <c r="C105" t="s">
        <v>88</v>
      </c>
      <c r="D105" s="15">
        <v>1110800000</v>
      </c>
      <c r="E105" s="15">
        <v>320500000</v>
      </c>
      <c r="F105" s="15">
        <v>5559000000</v>
      </c>
      <c r="G105" s="15">
        <v>564600000</v>
      </c>
      <c r="H105" s="15">
        <v>92000000</v>
      </c>
      <c r="I105" s="15"/>
      <c r="J105" s="15">
        <v>90300000</v>
      </c>
      <c r="K105" s="15">
        <v>997400000</v>
      </c>
      <c r="L105" s="15"/>
      <c r="M105" s="15">
        <v>755500000</v>
      </c>
      <c r="N105" s="15">
        <v>1540700000</v>
      </c>
    </row>
    <row r="106" spans="1:14" x14ac:dyDescent="0.25">
      <c r="A106" s="18">
        <v>40179</v>
      </c>
      <c r="C106" t="s">
        <v>95</v>
      </c>
      <c r="D106" s="15">
        <v>61228200000</v>
      </c>
      <c r="E106" s="15">
        <v>24076200000</v>
      </c>
      <c r="F106" s="15">
        <v>218195900000</v>
      </c>
      <c r="G106" s="15">
        <v>7554700000</v>
      </c>
      <c r="H106" s="15">
        <v>3999500000</v>
      </c>
      <c r="I106" s="15">
        <v>3637100000</v>
      </c>
      <c r="J106" s="15">
        <v>4449200000</v>
      </c>
      <c r="K106" s="15">
        <v>62458400000</v>
      </c>
      <c r="L106" s="15">
        <v>559500000</v>
      </c>
      <c r="M106" s="15">
        <v>34715800000</v>
      </c>
      <c r="N106" s="15">
        <v>13631700000</v>
      </c>
    </row>
    <row r="107" spans="1:14" x14ac:dyDescent="0.25">
      <c r="A107" s="18">
        <v>40544</v>
      </c>
      <c r="C107" t="s">
        <v>95</v>
      </c>
      <c r="D107" s="15">
        <v>70389300000</v>
      </c>
      <c r="E107" s="15">
        <v>24909800000</v>
      </c>
      <c r="F107" s="15">
        <v>235081300000</v>
      </c>
      <c r="G107" s="15">
        <v>7508800000</v>
      </c>
      <c r="H107" s="15">
        <v>4354600000</v>
      </c>
      <c r="I107" s="15">
        <v>5204900000</v>
      </c>
      <c r="J107" s="15">
        <v>4356500000</v>
      </c>
      <c r="K107" s="15">
        <v>63808000000</v>
      </c>
      <c r="L107" s="15">
        <v>709100000</v>
      </c>
      <c r="M107" s="15">
        <v>37010400000</v>
      </c>
      <c r="N107" s="15">
        <v>15068700000</v>
      </c>
    </row>
    <row r="108" spans="1:14" x14ac:dyDescent="0.25">
      <c r="A108" s="18">
        <v>40544</v>
      </c>
      <c r="C108" t="s">
        <v>88</v>
      </c>
      <c r="D108" s="15">
        <v>1288100000</v>
      </c>
      <c r="E108" s="15">
        <v>349500000</v>
      </c>
      <c r="F108" s="15">
        <v>5509700000</v>
      </c>
      <c r="G108" s="15">
        <v>502400000</v>
      </c>
      <c r="H108" s="15">
        <v>66200000</v>
      </c>
      <c r="I108" s="15">
        <v>45100000</v>
      </c>
      <c r="J108" s="15">
        <v>82400000</v>
      </c>
      <c r="K108" s="15">
        <v>1117300000</v>
      </c>
      <c r="L108" s="15">
        <v>52400000</v>
      </c>
      <c r="M108" s="15">
        <v>702300000</v>
      </c>
      <c r="N108" s="15">
        <v>1302500000</v>
      </c>
    </row>
    <row r="109" spans="1:14" x14ac:dyDescent="0.25">
      <c r="A109" s="18">
        <v>40544</v>
      </c>
      <c r="C109" t="s">
        <v>94</v>
      </c>
      <c r="D109" s="15">
        <v>43095000000</v>
      </c>
      <c r="E109" s="15">
        <v>6893900000</v>
      </c>
      <c r="F109" s="15">
        <v>67735800000</v>
      </c>
      <c r="G109" s="15">
        <v>1164300000</v>
      </c>
      <c r="H109" s="15">
        <v>378800000</v>
      </c>
      <c r="I109" s="15">
        <v>1857100000</v>
      </c>
      <c r="J109" s="15"/>
      <c r="K109" s="15">
        <v>2669800000</v>
      </c>
      <c r="L109" s="15"/>
      <c r="M109" s="15">
        <v>2555700000</v>
      </c>
      <c r="N109" s="15">
        <v>7533000000</v>
      </c>
    </row>
    <row r="110" spans="1:14" x14ac:dyDescent="0.25">
      <c r="A110" s="18">
        <v>40544</v>
      </c>
      <c r="C110" t="s">
        <v>87</v>
      </c>
      <c r="D110" s="15">
        <v>3718000000</v>
      </c>
      <c r="E110" s="15">
        <v>3567300000</v>
      </c>
      <c r="F110" s="15">
        <v>24342500000</v>
      </c>
      <c r="G110" s="15">
        <v>1095100000</v>
      </c>
      <c r="H110" s="15">
        <v>420000000</v>
      </c>
      <c r="I110" s="15">
        <v>291200000</v>
      </c>
      <c r="J110" s="15">
        <v>467200000</v>
      </c>
      <c r="K110" s="15">
        <v>7596300000</v>
      </c>
      <c r="L110" s="15">
        <v>51600000</v>
      </c>
      <c r="M110" s="15">
        <v>5954400000</v>
      </c>
      <c r="N110" s="15">
        <v>1000800000</v>
      </c>
    </row>
    <row r="111" spans="1:14" x14ac:dyDescent="0.25">
      <c r="A111" s="18">
        <v>40544</v>
      </c>
      <c r="C111" t="s">
        <v>86</v>
      </c>
      <c r="D111" s="15">
        <v>1432500000</v>
      </c>
      <c r="E111" s="15">
        <v>874800000</v>
      </c>
      <c r="F111" s="15">
        <v>5838500000</v>
      </c>
      <c r="G111" s="15">
        <v>182000000</v>
      </c>
      <c r="H111" s="15">
        <v>115600000</v>
      </c>
      <c r="I111" s="15">
        <v>107900000</v>
      </c>
      <c r="J111" s="15">
        <v>132900000</v>
      </c>
      <c r="K111" s="15">
        <v>1563500000</v>
      </c>
      <c r="L111" s="15">
        <v>17400000</v>
      </c>
      <c r="M111" s="15">
        <v>1135300000</v>
      </c>
      <c r="N111" s="15">
        <v>239900000</v>
      </c>
    </row>
    <row r="112" spans="1:14" x14ac:dyDescent="0.25">
      <c r="A112" s="18">
        <v>40544</v>
      </c>
      <c r="C112" t="s">
        <v>85</v>
      </c>
      <c r="D112" s="15">
        <v>1641900000</v>
      </c>
      <c r="E112" s="15">
        <v>1140300000</v>
      </c>
      <c r="F112" s="15">
        <v>15330100000</v>
      </c>
      <c r="G112" s="15">
        <v>422900000</v>
      </c>
      <c r="H112" s="15">
        <v>503200000</v>
      </c>
      <c r="I112" s="15">
        <v>1057500000</v>
      </c>
      <c r="J112" s="15">
        <v>212500000</v>
      </c>
      <c r="K112" s="15">
        <v>5198700000</v>
      </c>
      <c r="L112" s="15">
        <v>44700000</v>
      </c>
      <c r="M112" s="15">
        <v>3996800000</v>
      </c>
      <c r="N112" s="15">
        <v>1107600000</v>
      </c>
    </row>
    <row r="113" spans="1:14" x14ac:dyDescent="0.25">
      <c r="A113" s="18">
        <v>40544</v>
      </c>
      <c r="C113" t="s">
        <v>84</v>
      </c>
      <c r="D113" s="15">
        <v>663900000</v>
      </c>
      <c r="E113" s="15">
        <v>272200000</v>
      </c>
      <c r="F113" s="15">
        <v>3070500000</v>
      </c>
      <c r="G113" s="15">
        <v>98100000</v>
      </c>
      <c r="H113" s="15">
        <v>94400000</v>
      </c>
      <c r="I113" s="15">
        <v>41800000</v>
      </c>
      <c r="J113" s="15">
        <v>75600000</v>
      </c>
      <c r="K113" s="15">
        <v>1031800000</v>
      </c>
      <c r="L113" s="15">
        <v>10500000</v>
      </c>
      <c r="M113" s="15">
        <v>622500000</v>
      </c>
      <c r="N113" s="15">
        <v>152200000</v>
      </c>
    </row>
    <row r="114" spans="1:14" x14ac:dyDescent="0.25">
      <c r="A114" s="18">
        <v>40544</v>
      </c>
      <c r="C114" t="s">
        <v>83</v>
      </c>
      <c r="D114" s="15">
        <v>866900000</v>
      </c>
      <c r="E114" s="15">
        <v>892000000</v>
      </c>
      <c r="F114" s="15">
        <v>6046500000</v>
      </c>
      <c r="G114" s="15">
        <v>198700000</v>
      </c>
      <c r="H114" s="15">
        <v>177000000</v>
      </c>
      <c r="I114" s="15">
        <v>129000000</v>
      </c>
      <c r="J114" s="15">
        <v>192500000</v>
      </c>
      <c r="K114" s="15">
        <v>2246400000</v>
      </c>
      <c r="L114" s="15">
        <v>35100000</v>
      </c>
      <c r="M114" s="15">
        <v>1038400000</v>
      </c>
      <c r="N114" s="15">
        <v>249500000</v>
      </c>
    </row>
    <row r="115" spans="1:14" x14ac:dyDescent="0.25">
      <c r="A115" s="18">
        <v>40544</v>
      </c>
      <c r="C115" t="s">
        <v>82</v>
      </c>
      <c r="D115" s="15">
        <v>3971000000</v>
      </c>
      <c r="E115" s="15">
        <v>1615300000</v>
      </c>
      <c r="F115" s="15">
        <v>14658100000</v>
      </c>
      <c r="G115" s="15">
        <v>782000000</v>
      </c>
      <c r="H115" s="15">
        <v>184400000</v>
      </c>
      <c r="I115" s="15">
        <v>247800000</v>
      </c>
      <c r="J115" s="15">
        <v>186400000</v>
      </c>
      <c r="K115" s="15">
        <v>4851400000</v>
      </c>
      <c r="L115" s="15">
        <v>19200000</v>
      </c>
      <c r="M115" s="15">
        <v>1951200000</v>
      </c>
      <c r="N115" s="15">
        <v>800700000</v>
      </c>
    </row>
    <row r="116" spans="1:14" x14ac:dyDescent="0.25">
      <c r="A116" s="18">
        <v>40544</v>
      </c>
      <c r="C116" t="s">
        <v>81</v>
      </c>
      <c r="D116" s="15">
        <v>980600000</v>
      </c>
      <c r="E116" s="15">
        <v>969700000</v>
      </c>
      <c r="F116" s="15">
        <v>12709000000</v>
      </c>
      <c r="G116" s="15">
        <v>287100000</v>
      </c>
      <c r="H116" s="15">
        <v>164600000</v>
      </c>
      <c r="I116" s="15">
        <v>137900000</v>
      </c>
      <c r="J116" s="15">
        <v>230700000</v>
      </c>
      <c r="K116" s="15">
        <v>6998900000</v>
      </c>
      <c r="L116" s="15">
        <v>40600000</v>
      </c>
      <c r="M116" s="15">
        <v>2587800000</v>
      </c>
      <c r="N116" s="15">
        <v>297800000</v>
      </c>
    </row>
    <row r="117" spans="1:14" x14ac:dyDescent="0.25">
      <c r="A117" s="18">
        <v>40544</v>
      </c>
      <c r="C117" t="s">
        <v>80</v>
      </c>
      <c r="D117" s="15">
        <v>1799900000</v>
      </c>
      <c r="E117" s="15">
        <v>1337000000</v>
      </c>
      <c r="F117" s="15">
        <v>9735900000</v>
      </c>
      <c r="G117" s="15">
        <v>209300000</v>
      </c>
      <c r="H117" s="15">
        <v>142000000</v>
      </c>
      <c r="I117" s="15">
        <v>119800000</v>
      </c>
      <c r="J117" s="15">
        <v>196600000</v>
      </c>
      <c r="K117" s="15">
        <v>4499900000</v>
      </c>
      <c r="L117" s="15">
        <v>20700000</v>
      </c>
      <c r="M117" s="15">
        <v>1204300000</v>
      </c>
      <c r="N117" s="15">
        <v>177700000</v>
      </c>
    </row>
    <row r="118" spans="1:14" x14ac:dyDescent="0.25">
      <c r="A118" s="18">
        <v>40544</v>
      </c>
      <c r="C118" t="s">
        <v>79</v>
      </c>
      <c r="D118" s="15">
        <v>1058800000</v>
      </c>
      <c r="E118" s="15">
        <v>1014900000</v>
      </c>
      <c r="F118" s="15">
        <v>7113300000</v>
      </c>
      <c r="G118" s="15">
        <v>272100000</v>
      </c>
      <c r="H118" s="15">
        <v>131400000</v>
      </c>
      <c r="I118" s="15">
        <v>55500000</v>
      </c>
      <c r="J118" s="15">
        <v>185000000</v>
      </c>
      <c r="K118" s="15">
        <v>3148100000</v>
      </c>
      <c r="L118" s="15">
        <v>22000000</v>
      </c>
      <c r="M118" s="15">
        <v>1023200000</v>
      </c>
      <c r="N118" s="15">
        <v>178900000</v>
      </c>
    </row>
    <row r="119" spans="1:14" x14ac:dyDescent="0.25">
      <c r="A119" s="18">
        <v>40544</v>
      </c>
      <c r="C119" t="s">
        <v>78</v>
      </c>
      <c r="D119" s="15">
        <v>505800000</v>
      </c>
      <c r="E119" s="15">
        <v>295100000</v>
      </c>
      <c r="F119" s="15">
        <v>2706500000</v>
      </c>
      <c r="G119" s="15">
        <v>51000000</v>
      </c>
      <c r="H119" s="15">
        <v>17300000</v>
      </c>
      <c r="I119" s="15">
        <v>17400000</v>
      </c>
      <c r="J119" s="15">
        <v>35400000</v>
      </c>
      <c r="K119" s="15">
        <v>1149800000</v>
      </c>
      <c r="L119" s="15">
        <v>5200000</v>
      </c>
      <c r="M119" s="15">
        <v>562300000</v>
      </c>
      <c r="N119" s="15">
        <v>61700000</v>
      </c>
    </row>
    <row r="120" spans="1:14" x14ac:dyDescent="0.25">
      <c r="A120" s="18">
        <v>40544</v>
      </c>
      <c r="C120" t="s">
        <v>77</v>
      </c>
      <c r="D120" s="15">
        <v>44800000</v>
      </c>
      <c r="E120" s="15">
        <v>61600000</v>
      </c>
      <c r="F120" s="15">
        <v>226800000</v>
      </c>
      <c r="G120" s="15">
        <v>8900000</v>
      </c>
      <c r="H120" s="15">
        <v>5000000</v>
      </c>
      <c r="I120" s="15">
        <v>2700000</v>
      </c>
      <c r="J120" s="15">
        <v>4700000</v>
      </c>
      <c r="K120" s="15">
        <v>69200000</v>
      </c>
      <c r="L120" s="15">
        <v>1600000</v>
      </c>
      <c r="M120" s="15">
        <v>11000000</v>
      </c>
      <c r="N120" s="15">
        <v>16000000</v>
      </c>
    </row>
    <row r="121" spans="1:14" x14ac:dyDescent="0.25">
      <c r="A121" s="18">
        <v>40544</v>
      </c>
      <c r="C121" t="s">
        <v>76</v>
      </c>
      <c r="D121" s="15">
        <v>363400000</v>
      </c>
      <c r="E121" s="15">
        <v>201100000</v>
      </c>
      <c r="F121" s="15">
        <v>1770500000</v>
      </c>
      <c r="G121" s="15">
        <v>34600000</v>
      </c>
      <c r="H121" s="15">
        <v>42000000</v>
      </c>
      <c r="I121" s="15">
        <v>8200000</v>
      </c>
      <c r="J121" s="15"/>
      <c r="K121" s="15">
        <v>567900000</v>
      </c>
      <c r="L121" s="15">
        <v>5800000</v>
      </c>
      <c r="M121" s="15">
        <v>450000000</v>
      </c>
      <c r="N121" s="15">
        <v>54300000</v>
      </c>
    </row>
    <row r="122" spans="1:14" x14ac:dyDescent="0.25">
      <c r="A122" s="18">
        <v>40544</v>
      </c>
      <c r="C122" t="s">
        <v>75</v>
      </c>
      <c r="D122" s="15">
        <v>334800000</v>
      </c>
      <c r="E122" s="15">
        <v>235900000</v>
      </c>
      <c r="F122" s="15">
        <v>1561200000</v>
      </c>
      <c r="G122" s="15">
        <v>154900000</v>
      </c>
      <c r="H122" s="15">
        <v>26800000</v>
      </c>
      <c r="I122" s="15">
        <v>7900000</v>
      </c>
      <c r="J122" s="15"/>
      <c r="K122" s="15">
        <v>469600000</v>
      </c>
      <c r="L122" s="15"/>
      <c r="M122" s="15">
        <v>250300000</v>
      </c>
      <c r="N122" s="15">
        <v>45200000</v>
      </c>
    </row>
    <row r="123" spans="1:14" x14ac:dyDescent="0.25">
      <c r="A123" s="18">
        <v>40544</v>
      </c>
      <c r="C123" t="s">
        <v>74</v>
      </c>
      <c r="D123" s="15">
        <v>446800000</v>
      </c>
      <c r="E123" s="15">
        <v>368500000</v>
      </c>
      <c r="F123" s="15">
        <v>3037700000</v>
      </c>
      <c r="G123" s="15">
        <v>80000000</v>
      </c>
      <c r="H123" s="15">
        <v>38600000</v>
      </c>
      <c r="I123" s="15">
        <v>30900000</v>
      </c>
      <c r="J123" s="15">
        <v>58700000</v>
      </c>
      <c r="K123" s="15">
        <v>1168800000</v>
      </c>
      <c r="L123" s="15">
        <v>16500000</v>
      </c>
      <c r="M123" s="15">
        <v>705800000</v>
      </c>
      <c r="N123" s="15">
        <v>107100000</v>
      </c>
    </row>
    <row r="124" spans="1:14" x14ac:dyDescent="0.25">
      <c r="A124" s="18">
        <v>40544</v>
      </c>
      <c r="C124" t="s">
        <v>73</v>
      </c>
      <c r="D124" s="15">
        <v>414800000</v>
      </c>
      <c r="E124" s="15">
        <v>228800000</v>
      </c>
      <c r="F124" s="15">
        <v>1769200000</v>
      </c>
      <c r="G124" s="15">
        <v>48200000</v>
      </c>
      <c r="H124" s="15">
        <v>23900000</v>
      </c>
      <c r="I124" s="15">
        <v>25900000</v>
      </c>
      <c r="J124" s="15">
        <v>20900000</v>
      </c>
      <c r="K124" s="15">
        <v>636600000</v>
      </c>
      <c r="L124" s="15"/>
      <c r="M124" s="15">
        <v>290900000</v>
      </c>
      <c r="N124" s="15">
        <v>58800000</v>
      </c>
    </row>
    <row r="125" spans="1:14" x14ac:dyDescent="0.25">
      <c r="A125" s="18">
        <v>40544</v>
      </c>
      <c r="C125" t="s">
        <v>72</v>
      </c>
      <c r="D125" s="15">
        <v>1369300000</v>
      </c>
      <c r="E125" s="15">
        <v>1044700000</v>
      </c>
      <c r="F125" s="15">
        <v>9206400000</v>
      </c>
      <c r="G125" s="15">
        <v>282500000</v>
      </c>
      <c r="H125" s="15">
        <v>277900000</v>
      </c>
      <c r="I125" s="15">
        <v>142300000</v>
      </c>
      <c r="J125" s="15">
        <v>270200000</v>
      </c>
      <c r="K125" s="15">
        <v>3406700000</v>
      </c>
      <c r="L125" s="15">
        <v>36500000</v>
      </c>
      <c r="M125" s="15">
        <v>1846600000</v>
      </c>
      <c r="N125" s="15">
        <v>439400000</v>
      </c>
    </row>
    <row r="126" spans="1:14" x14ac:dyDescent="0.25">
      <c r="A126" s="18">
        <v>40544</v>
      </c>
      <c r="C126" t="s">
        <v>71</v>
      </c>
      <c r="D126" s="15">
        <v>1085300000</v>
      </c>
      <c r="E126" s="15">
        <v>1171800000</v>
      </c>
      <c r="F126" s="15">
        <v>9281300000</v>
      </c>
      <c r="G126" s="15">
        <v>299800000</v>
      </c>
      <c r="H126" s="15">
        <v>187900000</v>
      </c>
      <c r="I126" s="15">
        <v>187700000</v>
      </c>
      <c r="J126" s="15">
        <v>317300000</v>
      </c>
      <c r="K126" s="15">
        <v>3302500000</v>
      </c>
      <c r="L126" s="15"/>
      <c r="M126" s="15">
        <v>2371800000</v>
      </c>
      <c r="N126" s="15">
        <v>219000000</v>
      </c>
    </row>
    <row r="127" spans="1:14" x14ac:dyDescent="0.25">
      <c r="A127" s="18">
        <v>40544</v>
      </c>
      <c r="C127" t="s">
        <v>70</v>
      </c>
      <c r="D127" s="15">
        <v>5307700000</v>
      </c>
      <c r="E127" s="15">
        <v>2375300000</v>
      </c>
      <c r="F127" s="15">
        <v>33431800000</v>
      </c>
      <c r="G127" s="15">
        <v>1335200000</v>
      </c>
      <c r="H127" s="15">
        <v>1358100000</v>
      </c>
      <c r="I127" s="15">
        <v>691700000</v>
      </c>
      <c r="J127" s="15">
        <v>748900000</v>
      </c>
      <c r="K127" s="15">
        <v>12114300000</v>
      </c>
      <c r="L127" s="15">
        <v>266300000</v>
      </c>
      <c r="M127" s="15">
        <v>7750000000</v>
      </c>
      <c r="N127" s="15">
        <v>1026600000</v>
      </c>
    </row>
    <row r="128" spans="1:14" x14ac:dyDescent="0.25">
      <c r="A128" s="18">
        <v>40909</v>
      </c>
      <c r="C128" t="s">
        <v>70</v>
      </c>
      <c r="D128" s="15">
        <v>4191300000</v>
      </c>
      <c r="E128" s="15">
        <v>3463100000</v>
      </c>
      <c r="F128" s="15">
        <v>31663900000</v>
      </c>
      <c r="G128" s="15">
        <v>1317600000</v>
      </c>
      <c r="H128" s="15">
        <v>851400000</v>
      </c>
      <c r="I128" s="15">
        <v>611600000</v>
      </c>
      <c r="J128" s="15">
        <v>861800000</v>
      </c>
      <c r="K128" s="15">
        <v>11255100000</v>
      </c>
      <c r="L128" s="15">
        <v>136600000</v>
      </c>
      <c r="M128" s="15">
        <v>7572200000</v>
      </c>
      <c r="N128" s="15">
        <v>1008900000</v>
      </c>
    </row>
    <row r="129" spans="1:14" x14ac:dyDescent="0.25">
      <c r="A129" s="18">
        <v>40909</v>
      </c>
      <c r="C129" t="s">
        <v>71</v>
      </c>
      <c r="D129" s="15">
        <v>1070400000</v>
      </c>
      <c r="E129" s="15">
        <v>1293000000</v>
      </c>
      <c r="F129" s="15">
        <v>9563800000</v>
      </c>
      <c r="G129" s="15">
        <v>470200000</v>
      </c>
      <c r="H129" s="15">
        <v>104800000</v>
      </c>
      <c r="I129" s="15">
        <v>234500000</v>
      </c>
      <c r="J129" s="15">
        <v>274900000</v>
      </c>
      <c r="K129" s="15">
        <v>3212400000</v>
      </c>
      <c r="L129" s="15">
        <v>40700000</v>
      </c>
      <c r="M129" s="15">
        <v>2585800000</v>
      </c>
      <c r="N129" s="15">
        <v>224200000</v>
      </c>
    </row>
    <row r="130" spans="1:14" x14ac:dyDescent="0.25">
      <c r="A130" s="18">
        <v>40909</v>
      </c>
      <c r="C130" t="s">
        <v>72</v>
      </c>
      <c r="D130" s="15">
        <v>1622000000</v>
      </c>
      <c r="E130" s="15">
        <v>1082400000</v>
      </c>
      <c r="F130" s="15">
        <v>8684500000</v>
      </c>
      <c r="G130" s="15">
        <v>220200000</v>
      </c>
      <c r="H130" s="15">
        <v>169400000</v>
      </c>
      <c r="I130" s="15">
        <v>154800000</v>
      </c>
      <c r="J130" s="15">
        <v>289400000</v>
      </c>
      <c r="K130" s="15">
        <v>2967200000</v>
      </c>
      <c r="L130" s="15">
        <v>34100000</v>
      </c>
      <c r="M130" s="15">
        <v>1735400000</v>
      </c>
      <c r="N130" s="15">
        <v>373800000</v>
      </c>
    </row>
    <row r="131" spans="1:14" x14ac:dyDescent="0.25">
      <c r="A131" s="18">
        <v>40909</v>
      </c>
      <c r="C131" t="s">
        <v>73</v>
      </c>
      <c r="D131" s="15">
        <v>432500000</v>
      </c>
      <c r="E131" s="15">
        <v>163000000</v>
      </c>
      <c r="F131" s="15">
        <v>1418000000</v>
      </c>
      <c r="G131" s="15">
        <v>44000000</v>
      </c>
      <c r="H131" s="15"/>
      <c r="I131" s="15"/>
      <c r="J131" s="15">
        <v>18500000</v>
      </c>
      <c r="K131" s="15">
        <v>439900000</v>
      </c>
      <c r="L131" s="15"/>
      <c r="M131" s="15">
        <v>248100000</v>
      </c>
      <c r="N131" s="15">
        <v>32700000</v>
      </c>
    </row>
    <row r="132" spans="1:14" x14ac:dyDescent="0.25">
      <c r="A132" s="18">
        <v>40909</v>
      </c>
      <c r="C132" t="s">
        <v>74</v>
      </c>
      <c r="D132" s="15">
        <v>549800000</v>
      </c>
      <c r="E132" s="15">
        <v>339400000</v>
      </c>
      <c r="F132" s="15">
        <v>3157100000</v>
      </c>
      <c r="G132" s="15">
        <v>127000000</v>
      </c>
      <c r="H132" s="15">
        <v>34100000</v>
      </c>
      <c r="I132" s="15">
        <v>53800000</v>
      </c>
      <c r="J132" s="15">
        <v>42100000</v>
      </c>
      <c r="K132" s="15">
        <v>1145000000</v>
      </c>
      <c r="L132" s="15"/>
      <c r="M132" s="15">
        <v>697600000</v>
      </c>
      <c r="N132" s="15">
        <v>141400000</v>
      </c>
    </row>
    <row r="133" spans="1:14" x14ac:dyDescent="0.25">
      <c r="A133" s="18">
        <v>40909</v>
      </c>
      <c r="C133" t="s">
        <v>75</v>
      </c>
      <c r="D133" s="15">
        <v>287200000</v>
      </c>
      <c r="E133" s="15">
        <v>222500000</v>
      </c>
      <c r="F133" s="15">
        <v>1565000000</v>
      </c>
      <c r="G133" s="15">
        <v>220800000</v>
      </c>
      <c r="H133" s="15">
        <v>28400000</v>
      </c>
      <c r="I133" s="15">
        <v>17500000</v>
      </c>
      <c r="J133" s="15">
        <v>44700000</v>
      </c>
      <c r="K133" s="15">
        <v>372300000</v>
      </c>
      <c r="L133" s="15"/>
      <c r="M133" s="15">
        <v>321700000</v>
      </c>
      <c r="N133" s="15">
        <v>38400000</v>
      </c>
    </row>
    <row r="134" spans="1:14" x14ac:dyDescent="0.25">
      <c r="A134" s="18">
        <v>40909</v>
      </c>
      <c r="C134" t="s">
        <v>76</v>
      </c>
      <c r="D134" s="15">
        <v>301800000</v>
      </c>
      <c r="E134" s="15">
        <v>253800000</v>
      </c>
      <c r="F134" s="15">
        <v>1930600000</v>
      </c>
      <c r="G134" s="15">
        <v>27300000</v>
      </c>
      <c r="H134" s="15">
        <v>36200000</v>
      </c>
      <c r="I134" s="15"/>
      <c r="J134" s="15">
        <v>39400000</v>
      </c>
      <c r="K134" s="15">
        <v>746700000</v>
      </c>
      <c r="L134" s="15"/>
      <c r="M134" s="15">
        <v>404300000</v>
      </c>
      <c r="N134" s="15">
        <v>97300000</v>
      </c>
    </row>
    <row r="135" spans="1:14" x14ac:dyDescent="0.25">
      <c r="A135" s="18">
        <v>40909</v>
      </c>
      <c r="C135" t="s">
        <v>77</v>
      </c>
      <c r="D135" s="15">
        <v>48200000</v>
      </c>
      <c r="E135" s="15">
        <v>75100000</v>
      </c>
      <c r="F135" s="15">
        <v>216000000</v>
      </c>
      <c r="G135" s="15">
        <v>5500000</v>
      </c>
      <c r="H135" s="15"/>
      <c r="I135" s="15"/>
      <c r="J135" s="15">
        <v>4500000</v>
      </c>
      <c r="K135" s="15">
        <v>47500000</v>
      </c>
      <c r="L135" s="15">
        <v>1300000</v>
      </c>
      <c r="M135" s="15">
        <v>8300000</v>
      </c>
      <c r="N135" s="15">
        <v>16900000</v>
      </c>
    </row>
    <row r="136" spans="1:14" x14ac:dyDescent="0.25">
      <c r="A136" s="18">
        <v>40909</v>
      </c>
      <c r="C136" t="s">
        <v>78</v>
      </c>
      <c r="D136" s="15">
        <v>427300000</v>
      </c>
      <c r="E136" s="15">
        <v>289000000</v>
      </c>
      <c r="F136" s="15">
        <v>2406300000</v>
      </c>
      <c r="G136" s="15">
        <v>58900000</v>
      </c>
      <c r="H136" s="15"/>
      <c r="I136" s="15"/>
      <c r="J136" s="15"/>
      <c r="K136" s="15">
        <v>991800000</v>
      </c>
      <c r="L136" s="15"/>
      <c r="M136" s="15">
        <v>484000000</v>
      </c>
      <c r="N136" s="15">
        <v>60600000</v>
      </c>
    </row>
    <row r="137" spans="1:14" x14ac:dyDescent="0.25">
      <c r="A137" s="18">
        <v>40909</v>
      </c>
      <c r="C137" t="s">
        <v>79</v>
      </c>
      <c r="D137" s="15">
        <v>1327300000</v>
      </c>
      <c r="E137" s="15">
        <v>1163500000</v>
      </c>
      <c r="F137" s="15">
        <v>6736900000</v>
      </c>
      <c r="G137" s="15">
        <v>209900000</v>
      </c>
      <c r="H137" s="15">
        <v>84900000</v>
      </c>
      <c r="I137" s="15"/>
      <c r="J137" s="15">
        <v>93700000</v>
      </c>
      <c r="K137" s="15">
        <v>2428800000</v>
      </c>
      <c r="L137" s="15"/>
      <c r="M137" s="15">
        <v>1023400000</v>
      </c>
      <c r="N137" s="15">
        <v>329200000</v>
      </c>
    </row>
    <row r="138" spans="1:14" x14ac:dyDescent="0.25">
      <c r="A138" s="18">
        <v>40909</v>
      </c>
      <c r="C138" t="s">
        <v>80</v>
      </c>
      <c r="D138" s="15">
        <v>1611200000</v>
      </c>
      <c r="E138" s="15">
        <v>1319500000</v>
      </c>
      <c r="F138" s="15">
        <v>9174400000</v>
      </c>
      <c r="G138" s="15">
        <v>204300000</v>
      </c>
      <c r="H138" s="15">
        <v>131500000</v>
      </c>
      <c r="I138" s="15"/>
      <c r="J138" s="15">
        <v>227400000</v>
      </c>
      <c r="K138" s="15">
        <v>3970600000</v>
      </c>
      <c r="L138" s="15"/>
      <c r="M138" s="15">
        <v>1476500000</v>
      </c>
      <c r="N138" s="15">
        <v>129400000</v>
      </c>
    </row>
    <row r="139" spans="1:14" x14ac:dyDescent="0.25">
      <c r="A139" s="18">
        <v>40909</v>
      </c>
      <c r="C139" t="s">
        <v>81</v>
      </c>
      <c r="D139" s="15">
        <v>1182800000</v>
      </c>
      <c r="E139" s="15">
        <v>1052000000</v>
      </c>
      <c r="F139" s="15">
        <v>13182200000</v>
      </c>
      <c r="G139" s="15">
        <v>318600000</v>
      </c>
      <c r="H139" s="15">
        <v>124200000</v>
      </c>
      <c r="I139" s="15"/>
      <c r="J139" s="15">
        <v>269900000</v>
      </c>
      <c r="K139" s="15">
        <v>7039900000</v>
      </c>
      <c r="L139" s="15"/>
      <c r="M139" s="15">
        <v>2803500000</v>
      </c>
      <c r="N139" s="15">
        <v>237700000</v>
      </c>
    </row>
    <row r="140" spans="1:14" x14ac:dyDescent="0.25">
      <c r="A140" s="18">
        <v>40909</v>
      </c>
      <c r="C140" t="s">
        <v>82</v>
      </c>
      <c r="D140" s="15">
        <v>5186300000</v>
      </c>
      <c r="E140" s="15">
        <v>2244400000</v>
      </c>
      <c r="F140" s="15">
        <v>18205300000</v>
      </c>
      <c r="G140" s="15">
        <v>597700000</v>
      </c>
      <c r="H140" s="15">
        <v>146100000</v>
      </c>
      <c r="I140" s="15">
        <v>236600000</v>
      </c>
      <c r="J140" s="15">
        <v>239100000</v>
      </c>
      <c r="K140" s="15">
        <v>5959700000</v>
      </c>
      <c r="L140" s="15">
        <v>26000000</v>
      </c>
      <c r="M140" s="15">
        <v>2483700000</v>
      </c>
      <c r="N140" s="15">
        <v>1005100000</v>
      </c>
    </row>
    <row r="141" spans="1:14" x14ac:dyDescent="0.25">
      <c r="A141" s="18">
        <v>40909</v>
      </c>
      <c r="C141" t="s">
        <v>83</v>
      </c>
      <c r="D141" s="15">
        <v>957100000</v>
      </c>
      <c r="E141" s="15">
        <v>920900000</v>
      </c>
      <c r="F141" s="15">
        <v>7238500000</v>
      </c>
      <c r="G141" s="15">
        <v>224300000</v>
      </c>
      <c r="H141" s="15"/>
      <c r="I141" s="15">
        <v>174100000</v>
      </c>
      <c r="J141" s="15">
        <v>219000000</v>
      </c>
      <c r="K141" s="15">
        <v>2928400000</v>
      </c>
      <c r="L141" s="15">
        <v>33100000</v>
      </c>
      <c r="M141" s="15">
        <v>1385200000</v>
      </c>
      <c r="N141" s="15">
        <v>221200000</v>
      </c>
    </row>
    <row r="142" spans="1:14" x14ac:dyDescent="0.25">
      <c r="A142" s="18">
        <v>40909</v>
      </c>
      <c r="C142" t="s">
        <v>84</v>
      </c>
      <c r="D142" s="15">
        <v>851600000</v>
      </c>
      <c r="E142" s="15">
        <v>524500000</v>
      </c>
      <c r="F142" s="15">
        <v>3309100000</v>
      </c>
      <c r="G142" s="15">
        <v>134500000</v>
      </c>
      <c r="H142" s="15">
        <v>57000000</v>
      </c>
      <c r="I142" s="15"/>
      <c r="J142" s="15">
        <v>56300000</v>
      </c>
      <c r="K142" s="15">
        <v>833000000</v>
      </c>
      <c r="L142" s="15"/>
      <c r="M142" s="15">
        <v>676200000</v>
      </c>
      <c r="N142" s="15">
        <v>139100000</v>
      </c>
    </row>
    <row r="143" spans="1:14" x14ac:dyDescent="0.25">
      <c r="A143" s="18">
        <v>40909</v>
      </c>
      <c r="C143" t="s">
        <v>85</v>
      </c>
      <c r="D143" s="15">
        <v>1526400000</v>
      </c>
      <c r="E143" s="15">
        <v>1430400000</v>
      </c>
      <c r="F143" s="15">
        <v>15189500000</v>
      </c>
      <c r="G143" s="15">
        <v>458900000</v>
      </c>
      <c r="H143" s="15"/>
      <c r="I143" s="15"/>
      <c r="J143" s="15">
        <v>209900000</v>
      </c>
      <c r="K143" s="15">
        <v>5250900000</v>
      </c>
      <c r="L143" s="15"/>
      <c r="M143" s="15">
        <v>3884100000</v>
      </c>
      <c r="N143" s="15">
        <v>768400000</v>
      </c>
    </row>
    <row r="144" spans="1:14" x14ac:dyDescent="0.25">
      <c r="A144" s="18">
        <v>40909</v>
      </c>
      <c r="C144" t="s">
        <v>86</v>
      </c>
      <c r="D144" s="15">
        <v>1623900000</v>
      </c>
      <c r="E144" s="15">
        <v>652400000</v>
      </c>
      <c r="F144" s="15">
        <v>5501300000</v>
      </c>
      <c r="G144" s="15">
        <v>212400000</v>
      </c>
      <c r="H144" s="15">
        <v>95300000</v>
      </c>
      <c r="I144" s="15">
        <v>89300000</v>
      </c>
      <c r="J144" s="15">
        <v>97000000</v>
      </c>
      <c r="K144" s="15">
        <v>1408800000</v>
      </c>
      <c r="L144" s="15">
        <v>17100000</v>
      </c>
      <c r="M144" s="15">
        <v>1013700000</v>
      </c>
      <c r="N144" s="15">
        <v>262100000</v>
      </c>
    </row>
    <row r="145" spans="1:14" x14ac:dyDescent="0.25">
      <c r="A145" s="18">
        <v>40909</v>
      </c>
      <c r="C145" t="s">
        <v>87</v>
      </c>
      <c r="D145" s="15">
        <v>4474800000</v>
      </c>
      <c r="E145" s="15">
        <v>3874100000</v>
      </c>
      <c r="F145" s="15">
        <v>26008600000</v>
      </c>
      <c r="G145" s="15">
        <v>1124600000</v>
      </c>
      <c r="H145" s="15">
        <v>439400000</v>
      </c>
      <c r="I145" s="15">
        <v>536300000</v>
      </c>
      <c r="J145" s="15">
        <v>407600000</v>
      </c>
      <c r="K145" s="15">
        <v>7204500000</v>
      </c>
      <c r="L145" s="15">
        <v>39800000</v>
      </c>
      <c r="M145" s="15">
        <v>6609900000</v>
      </c>
      <c r="N145" s="15">
        <v>1185100000</v>
      </c>
    </row>
    <row r="146" spans="1:14" x14ac:dyDescent="0.25">
      <c r="A146" s="18">
        <v>40909</v>
      </c>
      <c r="C146" t="s">
        <v>94</v>
      </c>
      <c r="D146" s="15">
        <v>49598600000</v>
      </c>
      <c r="E146" s="15">
        <v>7232300000</v>
      </c>
      <c r="F146" s="15">
        <v>78314500000</v>
      </c>
      <c r="G146" s="15">
        <v>1294600000</v>
      </c>
      <c r="H146" s="15"/>
      <c r="I146" s="15">
        <v>2923600000</v>
      </c>
      <c r="J146" s="15">
        <v>64600000</v>
      </c>
      <c r="K146" s="15">
        <v>3504500000</v>
      </c>
      <c r="L146" s="15"/>
      <c r="M146" s="15">
        <v>4034700000</v>
      </c>
      <c r="N146" s="15">
        <v>8537700000</v>
      </c>
    </row>
    <row r="147" spans="1:14" x14ac:dyDescent="0.25">
      <c r="A147" s="18">
        <v>40909</v>
      </c>
      <c r="C147" t="s">
        <v>88</v>
      </c>
      <c r="D147" s="15">
        <v>1335300000</v>
      </c>
      <c r="E147" s="15">
        <v>355200000</v>
      </c>
      <c r="F147" s="15">
        <v>5759700000</v>
      </c>
      <c r="G147" s="15">
        <v>524200000</v>
      </c>
      <c r="H147" s="15">
        <v>70300000</v>
      </c>
      <c r="I147" s="15"/>
      <c r="J147" s="15"/>
      <c r="K147" s="15">
        <v>1160300000</v>
      </c>
      <c r="L147" s="15">
        <v>53300000</v>
      </c>
      <c r="M147" s="15">
        <v>743200000</v>
      </c>
      <c r="N147" s="15">
        <v>1374900000</v>
      </c>
    </row>
    <row r="148" spans="1:14" x14ac:dyDescent="0.25">
      <c r="A148" s="18">
        <v>40909</v>
      </c>
      <c r="C148" t="s">
        <v>95</v>
      </c>
      <c r="D148" s="15">
        <v>78605800000</v>
      </c>
      <c r="E148" s="15">
        <v>27950000000</v>
      </c>
      <c r="F148" s="15">
        <v>249225500000</v>
      </c>
      <c r="G148" s="15">
        <v>7795300000</v>
      </c>
      <c r="H148" s="15">
        <v>3253500000</v>
      </c>
      <c r="I148" s="15">
        <v>6647900000</v>
      </c>
      <c r="J148" s="15">
        <v>3598400000</v>
      </c>
      <c r="K148" s="15">
        <v>62867500000</v>
      </c>
      <c r="L148" s="15">
        <v>530200000</v>
      </c>
      <c r="M148" s="15">
        <v>40191600000</v>
      </c>
      <c r="N148" s="15">
        <v>16184100000</v>
      </c>
    </row>
    <row r="149" spans="1:14" x14ac:dyDescent="0.25">
      <c r="A149" s="18">
        <v>41275</v>
      </c>
      <c r="C149" t="s">
        <v>95</v>
      </c>
      <c r="D149" s="15">
        <v>91681700000</v>
      </c>
      <c r="E149" s="15">
        <v>25658600000</v>
      </c>
      <c r="F149" s="15">
        <v>256042400000</v>
      </c>
      <c r="G149" s="15">
        <v>7619800000</v>
      </c>
      <c r="H149" s="15">
        <v>2981600000</v>
      </c>
      <c r="I149" s="15">
        <v>8142200000</v>
      </c>
      <c r="J149" s="15">
        <v>3575400000</v>
      </c>
      <c r="K149" s="15">
        <v>56980500000</v>
      </c>
      <c r="L149" s="15">
        <v>568600000</v>
      </c>
      <c r="M149" s="15">
        <v>38364700000</v>
      </c>
      <c r="N149" s="15">
        <v>18184200000</v>
      </c>
    </row>
    <row r="150" spans="1:14" x14ac:dyDescent="0.25">
      <c r="A150" s="18">
        <v>41275</v>
      </c>
      <c r="C150" t="s">
        <v>88</v>
      </c>
      <c r="D150" s="15">
        <v>1616000000</v>
      </c>
      <c r="E150" s="15">
        <v>408600000</v>
      </c>
      <c r="F150" s="15">
        <v>6352300000</v>
      </c>
      <c r="G150" s="15">
        <v>583200000</v>
      </c>
      <c r="H150" s="15">
        <v>73200000</v>
      </c>
      <c r="I150" s="15">
        <v>31300000</v>
      </c>
      <c r="J150" s="15">
        <v>106900000</v>
      </c>
      <c r="K150" s="15">
        <v>1340600000</v>
      </c>
      <c r="L150" s="15">
        <v>52800000</v>
      </c>
      <c r="M150" s="15">
        <v>672300000</v>
      </c>
      <c r="N150" s="15">
        <v>1467200000</v>
      </c>
    </row>
    <row r="151" spans="1:14" x14ac:dyDescent="0.25">
      <c r="A151" s="18">
        <v>41275</v>
      </c>
      <c r="C151" t="s">
        <v>94</v>
      </c>
      <c r="D151" s="15">
        <v>54967500000</v>
      </c>
      <c r="E151" s="15">
        <v>6609600000</v>
      </c>
      <c r="F151" s="15">
        <v>83890700000</v>
      </c>
      <c r="G151" s="15">
        <v>1157100000</v>
      </c>
      <c r="H151" s="15">
        <v>168100000</v>
      </c>
      <c r="I151" s="15">
        <v>3875300000</v>
      </c>
      <c r="J151" s="15">
        <v>92500000</v>
      </c>
      <c r="K151" s="15">
        <v>2168400000</v>
      </c>
      <c r="L151" s="15"/>
      <c r="M151" s="15">
        <v>3629800000</v>
      </c>
      <c r="N151" s="15">
        <v>9987300000</v>
      </c>
    </row>
    <row r="152" spans="1:14" x14ac:dyDescent="0.25">
      <c r="A152" s="18">
        <v>41275</v>
      </c>
      <c r="C152" t="s">
        <v>87</v>
      </c>
      <c r="D152" s="15">
        <v>6423400000</v>
      </c>
      <c r="E152" s="15">
        <v>3578100000</v>
      </c>
      <c r="F152" s="15">
        <v>29615000000</v>
      </c>
      <c r="G152" s="15">
        <v>1278600000</v>
      </c>
      <c r="H152" s="15">
        <v>284400000</v>
      </c>
      <c r="I152" s="15">
        <v>983400000</v>
      </c>
      <c r="J152" s="15">
        <v>290500000</v>
      </c>
      <c r="K152" s="15">
        <v>8035900000</v>
      </c>
      <c r="L152" s="15">
        <v>44500000</v>
      </c>
      <c r="M152" s="15">
        <v>7154400000</v>
      </c>
      <c r="N152" s="15">
        <v>1413400000</v>
      </c>
    </row>
    <row r="153" spans="1:14" x14ac:dyDescent="0.25">
      <c r="A153" s="18">
        <v>41275</v>
      </c>
      <c r="C153" t="s">
        <v>86</v>
      </c>
      <c r="D153" s="15">
        <v>1933200000</v>
      </c>
      <c r="E153" s="15">
        <v>789700000</v>
      </c>
      <c r="F153" s="15">
        <v>6132500000</v>
      </c>
      <c r="G153" s="15">
        <v>181800000</v>
      </c>
      <c r="H153" s="15">
        <v>108900000</v>
      </c>
      <c r="I153" s="15">
        <v>100800000</v>
      </c>
      <c r="J153" s="15">
        <v>132600000</v>
      </c>
      <c r="K153" s="15">
        <v>1412500000</v>
      </c>
      <c r="L153" s="15">
        <v>25500000</v>
      </c>
      <c r="M153" s="15">
        <v>1092300000</v>
      </c>
      <c r="N153" s="15">
        <v>309100000</v>
      </c>
    </row>
    <row r="154" spans="1:14" x14ac:dyDescent="0.25">
      <c r="A154" s="18">
        <v>41275</v>
      </c>
      <c r="C154" t="s">
        <v>85</v>
      </c>
      <c r="D154" s="15">
        <v>2091700000</v>
      </c>
      <c r="E154" s="15">
        <v>2261800000</v>
      </c>
      <c r="F154" s="15">
        <v>15779100000</v>
      </c>
      <c r="G154" s="15">
        <v>432000000</v>
      </c>
      <c r="H154" s="15">
        <v>391400000</v>
      </c>
      <c r="I154" s="15">
        <v>1320800000</v>
      </c>
      <c r="J154" s="15">
        <v>335000000</v>
      </c>
      <c r="K154" s="15">
        <v>4789900000</v>
      </c>
      <c r="L154" s="15">
        <v>47300000</v>
      </c>
      <c r="M154" s="15">
        <v>3449300000</v>
      </c>
      <c r="N154" s="15">
        <v>655100000</v>
      </c>
    </row>
    <row r="155" spans="1:14" x14ac:dyDescent="0.25">
      <c r="A155" s="18">
        <v>41275</v>
      </c>
      <c r="C155" t="s">
        <v>84</v>
      </c>
      <c r="D155" s="15">
        <v>925900000</v>
      </c>
      <c r="E155" s="15">
        <v>348700000</v>
      </c>
      <c r="F155" s="15">
        <v>3666700000</v>
      </c>
      <c r="G155" s="15">
        <v>169600000</v>
      </c>
      <c r="H155" s="15">
        <v>68700000</v>
      </c>
      <c r="I155" s="15">
        <v>38600000</v>
      </c>
      <c r="J155" s="15">
        <v>111800000</v>
      </c>
      <c r="K155" s="15">
        <v>1067000000</v>
      </c>
      <c r="L155" s="15">
        <v>7400000</v>
      </c>
      <c r="M155" s="15">
        <v>729700000</v>
      </c>
      <c r="N155" s="15">
        <v>187700000</v>
      </c>
    </row>
    <row r="156" spans="1:14" x14ac:dyDescent="0.25">
      <c r="A156" s="18">
        <v>41275</v>
      </c>
      <c r="C156" t="s">
        <v>83</v>
      </c>
      <c r="D156" s="15">
        <v>1231000000</v>
      </c>
      <c r="E156" s="15">
        <v>860500000</v>
      </c>
      <c r="F156" s="15">
        <v>7854300000</v>
      </c>
      <c r="G156" s="15">
        <v>280400000</v>
      </c>
      <c r="H156" s="15">
        <v>191600000</v>
      </c>
      <c r="I156" s="15">
        <v>201300000</v>
      </c>
      <c r="J156" s="15">
        <v>233700000</v>
      </c>
      <c r="K156" s="15">
        <v>2631800000</v>
      </c>
      <c r="L156" s="15">
        <v>41700000</v>
      </c>
      <c r="M156" s="15"/>
      <c r="N156" s="15">
        <v>303900000</v>
      </c>
    </row>
    <row r="157" spans="1:14" x14ac:dyDescent="0.25">
      <c r="A157" s="18">
        <v>41275</v>
      </c>
      <c r="C157" t="s">
        <v>82</v>
      </c>
      <c r="D157" s="15">
        <v>9911600000</v>
      </c>
      <c r="E157" s="15">
        <v>2643000000</v>
      </c>
      <c r="F157" s="15">
        <v>24368800000</v>
      </c>
      <c r="G157" s="15">
        <v>807500000</v>
      </c>
      <c r="H157" s="15">
        <v>254500000</v>
      </c>
      <c r="I157" s="15">
        <v>368700000</v>
      </c>
      <c r="J157" s="15">
        <v>326200000</v>
      </c>
      <c r="K157" s="15">
        <v>5986400000</v>
      </c>
      <c r="L157" s="15">
        <v>39200000</v>
      </c>
      <c r="M157" s="15">
        <v>2724300000</v>
      </c>
      <c r="N157" s="15">
        <v>1163700000</v>
      </c>
    </row>
    <row r="158" spans="1:14" x14ac:dyDescent="0.25">
      <c r="A158" s="18">
        <v>41275</v>
      </c>
      <c r="C158" t="s">
        <v>81</v>
      </c>
      <c r="D158" s="15"/>
      <c r="E158" s="15">
        <v>507200000</v>
      </c>
      <c r="F158" s="15">
        <v>3118000000</v>
      </c>
      <c r="G158" s="15"/>
      <c r="H158" s="15"/>
      <c r="I158" s="15"/>
      <c r="J158" s="15"/>
      <c r="K158" s="15">
        <v>1551100000</v>
      </c>
      <c r="L158" s="15"/>
      <c r="M158" s="15"/>
      <c r="N158" s="15">
        <v>132700000</v>
      </c>
    </row>
    <row r="159" spans="1:14" x14ac:dyDescent="0.25">
      <c r="A159" s="18">
        <v>41275</v>
      </c>
      <c r="C159" t="s">
        <v>80</v>
      </c>
      <c r="D159" s="15">
        <v>1537400000</v>
      </c>
      <c r="E159" s="15">
        <v>926300000</v>
      </c>
      <c r="F159" s="15">
        <v>9993200000</v>
      </c>
      <c r="G159" s="15">
        <v>187300000</v>
      </c>
      <c r="H159" s="15">
        <v>196800000</v>
      </c>
      <c r="I159" s="15"/>
      <c r="J159" s="15">
        <v>235800000</v>
      </c>
      <c r="K159" s="15">
        <v>4744000000</v>
      </c>
      <c r="L159" s="15"/>
      <c r="M159" s="15">
        <v>1801400000</v>
      </c>
      <c r="N159" s="15">
        <v>233500000</v>
      </c>
    </row>
    <row r="160" spans="1:14" x14ac:dyDescent="0.25">
      <c r="A160" s="18">
        <v>41275</v>
      </c>
      <c r="C160" t="s">
        <v>79</v>
      </c>
      <c r="D160" s="15">
        <v>1264300000</v>
      </c>
      <c r="E160" s="15">
        <v>1096500000</v>
      </c>
      <c r="F160" s="15">
        <v>7507400000</v>
      </c>
      <c r="G160" s="15">
        <v>201100000</v>
      </c>
      <c r="H160" s="15">
        <v>164300000</v>
      </c>
      <c r="I160" s="15">
        <v>120400000</v>
      </c>
      <c r="J160" s="15">
        <v>276100000</v>
      </c>
      <c r="K160" s="15">
        <v>2659900000</v>
      </c>
      <c r="L160" s="15">
        <v>25500000</v>
      </c>
      <c r="M160" s="15">
        <v>1359900000</v>
      </c>
      <c r="N160" s="15">
        <v>315500000</v>
      </c>
    </row>
    <row r="161" spans="1:14" x14ac:dyDescent="0.25">
      <c r="A161" s="18">
        <v>41275</v>
      </c>
      <c r="C161" t="s">
        <v>78</v>
      </c>
      <c r="D161" s="15">
        <v>332200000</v>
      </c>
      <c r="E161" s="15">
        <v>251300000</v>
      </c>
      <c r="F161" s="15">
        <v>2124400000</v>
      </c>
      <c r="G161" s="15"/>
      <c r="H161" s="15">
        <v>25600000</v>
      </c>
      <c r="I161" s="15">
        <v>18200000</v>
      </c>
      <c r="J161" s="15"/>
      <c r="K161" s="15">
        <v>869600000</v>
      </c>
      <c r="L161" s="15"/>
      <c r="M161" s="15">
        <v>485800000</v>
      </c>
      <c r="N161" s="15">
        <v>47800000</v>
      </c>
    </row>
    <row r="162" spans="1:14" x14ac:dyDescent="0.25">
      <c r="A162" s="18">
        <v>41275</v>
      </c>
      <c r="C162" t="s">
        <v>77</v>
      </c>
      <c r="D162" s="15"/>
      <c r="E162" s="15"/>
      <c r="F162" s="15">
        <v>309000000</v>
      </c>
      <c r="G162" s="15"/>
      <c r="H162" s="15"/>
      <c r="I162" s="15"/>
      <c r="J162" s="15"/>
      <c r="K162" s="15">
        <v>124200000</v>
      </c>
      <c r="L162" s="15"/>
      <c r="M162" s="15"/>
      <c r="N162" s="15"/>
    </row>
    <row r="163" spans="1:14" x14ac:dyDescent="0.25">
      <c r="A163" s="18">
        <v>41275</v>
      </c>
      <c r="C163" t="s">
        <v>76</v>
      </c>
      <c r="D163" s="15">
        <v>500700000</v>
      </c>
      <c r="E163" s="15">
        <v>257100000</v>
      </c>
      <c r="F163" s="15">
        <v>2164400000</v>
      </c>
      <c r="G163" s="15"/>
      <c r="H163" s="15">
        <v>16300000</v>
      </c>
      <c r="I163" s="15"/>
      <c r="J163" s="15"/>
      <c r="K163" s="15">
        <v>802600000</v>
      </c>
      <c r="L163" s="15"/>
      <c r="M163" s="15"/>
      <c r="N163" s="15">
        <v>81500000</v>
      </c>
    </row>
    <row r="164" spans="1:14" x14ac:dyDescent="0.25">
      <c r="A164" s="18">
        <v>41275</v>
      </c>
      <c r="C164" t="s">
        <v>75</v>
      </c>
      <c r="D164" s="15">
        <v>375300000</v>
      </c>
      <c r="E164" s="15">
        <v>277300000</v>
      </c>
      <c r="F164" s="15">
        <v>2062600000</v>
      </c>
      <c r="G164" s="15">
        <v>226500000</v>
      </c>
      <c r="H164" s="15"/>
      <c r="I164" s="15">
        <v>24000000</v>
      </c>
      <c r="J164" s="15"/>
      <c r="K164" s="15">
        <v>625400000</v>
      </c>
      <c r="L164" s="15"/>
      <c r="M164" s="15">
        <v>423400000</v>
      </c>
      <c r="N164" s="15"/>
    </row>
    <row r="165" spans="1:14" x14ac:dyDescent="0.25">
      <c r="A165" s="18">
        <v>41275</v>
      </c>
      <c r="C165" t="s">
        <v>74</v>
      </c>
      <c r="D165" s="15">
        <v>940400000</v>
      </c>
      <c r="E165" s="15">
        <v>392500000</v>
      </c>
      <c r="F165" s="15">
        <v>3572400000</v>
      </c>
      <c r="G165" s="15">
        <v>146400000</v>
      </c>
      <c r="H165" s="15">
        <v>76300000</v>
      </c>
      <c r="I165" s="15"/>
      <c r="J165" s="15">
        <v>86700000</v>
      </c>
      <c r="K165" s="15">
        <v>960800000</v>
      </c>
      <c r="L165" s="15"/>
      <c r="M165" s="15"/>
      <c r="N165" s="15"/>
    </row>
    <row r="166" spans="1:14" x14ac:dyDescent="0.25">
      <c r="A166" s="18">
        <v>41275</v>
      </c>
      <c r="C166" t="s">
        <v>73</v>
      </c>
      <c r="D166" s="15"/>
      <c r="E166" s="15"/>
      <c r="F166" s="15">
        <v>1169200000</v>
      </c>
      <c r="G166" s="15"/>
      <c r="H166" s="15"/>
      <c r="I166" s="15"/>
      <c r="J166" s="15"/>
      <c r="K166" s="15">
        <v>510600000</v>
      </c>
      <c r="L166" s="15"/>
      <c r="M166" s="15"/>
      <c r="N166" s="15"/>
    </row>
    <row r="167" spans="1:14" x14ac:dyDescent="0.25">
      <c r="A167" s="18">
        <v>41275</v>
      </c>
      <c r="C167" t="s">
        <v>72</v>
      </c>
      <c r="D167" s="15">
        <v>1419500000</v>
      </c>
      <c r="E167" s="15">
        <v>975000000</v>
      </c>
      <c r="F167" s="15">
        <v>7743700000</v>
      </c>
      <c r="G167" s="15">
        <v>234900000</v>
      </c>
      <c r="H167" s="15">
        <v>143700000</v>
      </c>
      <c r="I167" s="15">
        <v>134200000</v>
      </c>
      <c r="J167" s="15">
        <v>283500000</v>
      </c>
      <c r="K167" s="15">
        <v>2380300000</v>
      </c>
      <c r="L167" s="15">
        <v>24500000</v>
      </c>
      <c r="M167" s="15">
        <v>1814100000</v>
      </c>
      <c r="N167" s="15">
        <v>295500000</v>
      </c>
    </row>
    <row r="168" spans="1:14" x14ac:dyDescent="0.25">
      <c r="A168" s="18">
        <v>41275</v>
      </c>
      <c r="C168" t="s">
        <v>71</v>
      </c>
      <c r="D168" s="15">
        <v>804000000</v>
      </c>
      <c r="E168" s="15">
        <v>755200000</v>
      </c>
      <c r="F168" s="15">
        <v>8825800000</v>
      </c>
      <c r="G168" s="15">
        <v>407500000</v>
      </c>
      <c r="H168" s="15"/>
      <c r="I168" s="15">
        <v>184500000</v>
      </c>
      <c r="J168" s="15">
        <v>157900000</v>
      </c>
      <c r="K168" s="15">
        <v>3267800000</v>
      </c>
      <c r="L168" s="15"/>
      <c r="M168" s="15"/>
      <c r="N168" s="15">
        <v>319600000</v>
      </c>
    </row>
    <row r="169" spans="1:14" x14ac:dyDescent="0.25">
      <c r="A169" s="18">
        <v>41275</v>
      </c>
      <c r="C169" t="s">
        <v>70</v>
      </c>
      <c r="D169" s="15">
        <v>4720700000</v>
      </c>
      <c r="E169" s="15">
        <v>2563400000</v>
      </c>
      <c r="F169" s="15">
        <v>29792900000</v>
      </c>
      <c r="G169" s="15">
        <v>1095700000</v>
      </c>
      <c r="H169" s="15">
        <v>642500000</v>
      </c>
      <c r="I169" s="15">
        <v>552200000</v>
      </c>
      <c r="J169" s="15">
        <v>754400000</v>
      </c>
      <c r="K169" s="15">
        <v>11051600000</v>
      </c>
      <c r="L169" s="15">
        <v>156800000</v>
      </c>
      <c r="M169" s="15">
        <v>6883900000</v>
      </c>
      <c r="N169" s="15">
        <v>952200000</v>
      </c>
    </row>
    <row r="170" spans="1:14" x14ac:dyDescent="0.25">
      <c r="A170" s="18">
        <v>41640</v>
      </c>
      <c r="C170" t="s">
        <v>70</v>
      </c>
      <c r="D170" s="15">
        <v>4498300000</v>
      </c>
      <c r="E170" s="15">
        <v>2958900000</v>
      </c>
      <c r="F170" s="15">
        <v>31340700000</v>
      </c>
      <c r="G170" s="15">
        <v>1427400000</v>
      </c>
      <c r="H170" s="15">
        <v>595100000</v>
      </c>
      <c r="I170" s="15">
        <v>480000000</v>
      </c>
      <c r="J170" s="15">
        <v>896500000</v>
      </c>
      <c r="K170" s="15">
        <v>11788100000</v>
      </c>
      <c r="L170" s="15">
        <v>156800000</v>
      </c>
      <c r="M170" s="15">
        <v>6999400000</v>
      </c>
      <c r="N170" s="15">
        <v>1063200000</v>
      </c>
    </row>
    <row r="171" spans="1:14" x14ac:dyDescent="0.25">
      <c r="A171" s="18">
        <v>41640</v>
      </c>
      <c r="C171" t="s">
        <v>71</v>
      </c>
      <c r="D171" s="15">
        <v>1626400000</v>
      </c>
      <c r="E171" s="15">
        <v>1084700000</v>
      </c>
      <c r="F171" s="15">
        <v>10169700000</v>
      </c>
      <c r="G171" s="15">
        <v>470900000</v>
      </c>
      <c r="H171" s="15">
        <v>134700000</v>
      </c>
      <c r="I171" s="15">
        <v>80100000</v>
      </c>
      <c r="J171" s="15"/>
      <c r="K171" s="15">
        <v>3386600000</v>
      </c>
      <c r="L171" s="15"/>
      <c r="M171" s="15">
        <v>2769700000</v>
      </c>
      <c r="N171" s="15">
        <v>358700000</v>
      </c>
    </row>
    <row r="172" spans="1:14" x14ac:dyDescent="0.25">
      <c r="A172" s="18">
        <v>41640</v>
      </c>
      <c r="C172" t="s">
        <v>72</v>
      </c>
      <c r="D172" s="15">
        <v>1364200000</v>
      </c>
      <c r="E172" s="15">
        <v>1258000000</v>
      </c>
      <c r="F172" s="15">
        <v>8350200000</v>
      </c>
      <c r="G172" s="15">
        <v>213600000</v>
      </c>
      <c r="H172" s="15">
        <v>169400000</v>
      </c>
      <c r="I172" s="15">
        <v>173500000</v>
      </c>
      <c r="J172" s="15">
        <v>230400000</v>
      </c>
      <c r="K172" s="15">
        <v>2717600000</v>
      </c>
      <c r="L172" s="15">
        <v>33400000</v>
      </c>
      <c r="M172" s="15">
        <v>1835100000</v>
      </c>
      <c r="N172" s="15">
        <v>279000000</v>
      </c>
    </row>
    <row r="173" spans="1:14" x14ac:dyDescent="0.25">
      <c r="A173" s="18">
        <v>41640</v>
      </c>
      <c r="C173" t="s">
        <v>73</v>
      </c>
      <c r="D173" s="15">
        <v>160400000</v>
      </c>
      <c r="E173" s="15">
        <v>131200000</v>
      </c>
      <c r="F173" s="15">
        <v>1108000000</v>
      </c>
      <c r="G173" s="15">
        <v>68700000</v>
      </c>
      <c r="H173" s="15"/>
      <c r="I173" s="15">
        <v>19900000</v>
      </c>
      <c r="J173" s="15">
        <v>19500000</v>
      </c>
      <c r="K173" s="15">
        <v>497800000</v>
      </c>
      <c r="L173" s="15"/>
      <c r="M173" s="15">
        <v>109800000</v>
      </c>
      <c r="N173" s="15">
        <v>67700000</v>
      </c>
    </row>
    <row r="174" spans="1:14" x14ac:dyDescent="0.25">
      <c r="A174" s="18">
        <v>41640</v>
      </c>
      <c r="C174" t="s">
        <v>74</v>
      </c>
      <c r="D174" s="15">
        <v>1007100000</v>
      </c>
      <c r="E174" s="15">
        <v>548300000</v>
      </c>
      <c r="F174" s="15">
        <v>4268100000</v>
      </c>
      <c r="G174" s="15">
        <v>209000000</v>
      </c>
      <c r="H174" s="15">
        <v>55200000</v>
      </c>
      <c r="I174" s="15">
        <v>109800000</v>
      </c>
      <c r="J174" s="15">
        <v>85100000</v>
      </c>
      <c r="K174" s="15">
        <v>1276100000</v>
      </c>
      <c r="L174" s="15">
        <v>19700000</v>
      </c>
      <c r="M174" s="15">
        <v>681100000</v>
      </c>
      <c r="N174" s="15">
        <v>262000000</v>
      </c>
    </row>
    <row r="175" spans="1:14" x14ac:dyDescent="0.25">
      <c r="A175" s="18">
        <v>41640</v>
      </c>
      <c r="C175" t="s">
        <v>75</v>
      </c>
      <c r="D175" s="15">
        <v>357200000</v>
      </c>
      <c r="E175" s="15">
        <v>247900000</v>
      </c>
      <c r="F175" s="15">
        <v>2337200000</v>
      </c>
      <c r="G175" s="15">
        <v>235800000</v>
      </c>
      <c r="H175" s="15">
        <v>44700000</v>
      </c>
      <c r="I175" s="15">
        <v>23400000</v>
      </c>
      <c r="J175" s="15">
        <v>34200000</v>
      </c>
      <c r="K175" s="15">
        <v>876300000</v>
      </c>
      <c r="L175" s="15"/>
      <c r="M175" s="15">
        <v>377500000</v>
      </c>
      <c r="N175" s="15">
        <v>124100000</v>
      </c>
    </row>
    <row r="176" spans="1:14" x14ac:dyDescent="0.25">
      <c r="A176" s="18">
        <v>41640</v>
      </c>
      <c r="C176" t="s">
        <v>76</v>
      </c>
      <c r="D176" s="15"/>
      <c r="E176" s="15">
        <v>361400000</v>
      </c>
      <c r="F176" s="15"/>
      <c r="G176" s="15">
        <v>103000000</v>
      </c>
      <c r="H176" s="15">
        <v>23700000</v>
      </c>
      <c r="I176" s="15">
        <v>23500000</v>
      </c>
      <c r="J176" s="15"/>
      <c r="K176" s="15">
        <v>729900000</v>
      </c>
      <c r="L176" s="15"/>
      <c r="M176" s="15">
        <v>320400000</v>
      </c>
      <c r="N176" s="15">
        <v>75500000</v>
      </c>
    </row>
    <row r="177" spans="1:14" x14ac:dyDescent="0.25">
      <c r="A177" s="18">
        <v>41640</v>
      </c>
      <c r="C177" t="s">
        <v>77</v>
      </c>
      <c r="D177" s="15">
        <v>102400000</v>
      </c>
      <c r="E177" s="15">
        <v>21100000</v>
      </c>
      <c r="F177" s="15">
        <v>397600000</v>
      </c>
      <c r="G177" s="15">
        <v>10000000</v>
      </c>
      <c r="H177" s="15"/>
      <c r="I177" s="15">
        <v>2900000</v>
      </c>
      <c r="J177" s="15">
        <v>2600000</v>
      </c>
      <c r="K177" s="15">
        <v>170500000</v>
      </c>
      <c r="L177" s="15">
        <v>100000</v>
      </c>
      <c r="M177" s="15">
        <v>76700000</v>
      </c>
      <c r="N177" s="15"/>
    </row>
    <row r="178" spans="1:14" x14ac:dyDescent="0.25">
      <c r="A178" s="18">
        <v>41640</v>
      </c>
      <c r="C178" t="s">
        <v>78</v>
      </c>
      <c r="D178" s="15">
        <v>574200000</v>
      </c>
      <c r="E178" s="15">
        <v>324300000</v>
      </c>
      <c r="F178" s="15">
        <v>2591900000</v>
      </c>
      <c r="G178" s="15">
        <v>53500000</v>
      </c>
      <c r="H178" s="15">
        <v>28700000</v>
      </c>
      <c r="I178" s="15">
        <v>25200000</v>
      </c>
      <c r="J178" s="15">
        <v>49100000</v>
      </c>
      <c r="K178" s="15">
        <v>934300000</v>
      </c>
      <c r="L178" s="15">
        <v>3700000</v>
      </c>
      <c r="M178" s="15">
        <v>514700000</v>
      </c>
      <c r="N178" s="15">
        <v>72500000</v>
      </c>
    </row>
    <row r="179" spans="1:14" x14ac:dyDescent="0.25">
      <c r="A179" s="18">
        <v>41640</v>
      </c>
      <c r="C179" t="s">
        <v>79</v>
      </c>
      <c r="D179" s="15">
        <v>1459900000</v>
      </c>
      <c r="E179" s="15">
        <v>1338900000</v>
      </c>
      <c r="F179" s="15">
        <v>8947600000</v>
      </c>
      <c r="G179" s="15">
        <v>259900000</v>
      </c>
      <c r="H179" s="15">
        <v>146500000</v>
      </c>
      <c r="I179" s="15">
        <v>97200000</v>
      </c>
      <c r="J179" s="15">
        <v>211200000</v>
      </c>
      <c r="K179" s="15">
        <v>3549600000</v>
      </c>
      <c r="L179" s="15"/>
      <c r="M179" s="15">
        <v>1513500000</v>
      </c>
      <c r="N179" s="15">
        <v>321300000</v>
      </c>
    </row>
    <row r="180" spans="1:14" x14ac:dyDescent="0.25">
      <c r="A180" s="18">
        <v>41640</v>
      </c>
      <c r="C180" t="s">
        <v>80</v>
      </c>
      <c r="D180" s="15">
        <v>1712700000</v>
      </c>
      <c r="E180" s="15">
        <v>1255800000</v>
      </c>
      <c r="F180" s="15">
        <v>11086500000</v>
      </c>
      <c r="G180" s="15"/>
      <c r="H180" s="15">
        <v>160000000</v>
      </c>
      <c r="I180" s="15">
        <v>74800000</v>
      </c>
      <c r="J180" s="15">
        <v>323800000</v>
      </c>
      <c r="K180" s="15">
        <v>5206200000</v>
      </c>
      <c r="L180" s="15"/>
      <c r="M180" s="15">
        <v>1803000000</v>
      </c>
      <c r="N180" s="15"/>
    </row>
    <row r="181" spans="1:14" x14ac:dyDescent="0.25">
      <c r="A181" s="18">
        <v>41640</v>
      </c>
      <c r="C181" t="s">
        <v>81</v>
      </c>
      <c r="D181" s="15">
        <v>388600000</v>
      </c>
      <c r="E181" s="15">
        <v>536000000</v>
      </c>
      <c r="F181" s="15">
        <v>3389800000</v>
      </c>
      <c r="G181" s="15">
        <v>62000000</v>
      </c>
      <c r="H181" s="15">
        <v>31500000</v>
      </c>
      <c r="I181" s="15">
        <v>17500000</v>
      </c>
      <c r="J181" s="15">
        <v>52100000</v>
      </c>
      <c r="K181" s="15">
        <v>1756500000</v>
      </c>
      <c r="L181" s="15">
        <v>5600000</v>
      </c>
      <c r="M181" s="15">
        <v>397500000</v>
      </c>
      <c r="N181" s="15">
        <v>141200000</v>
      </c>
    </row>
    <row r="182" spans="1:14" x14ac:dyDescent="0.25">
      <c r="A182" s="18">
        <v>41640</v>
      </c>
      <c r="C182" t="s">
        <v>82</v>
      </c>
      <c r="D182" s="15">
        <v>7692500000</v>
      </c>
      <c r="E182" s="15">
        <v>2901300000</v>
      </c>
      <c r="F182" s="15">
        <v>23248700000</v>
      </c>
      <c r="G182" s="15">
        <v>977600000</v>
      </c>
      <c r="H182" s="15">
        <v>197100000</v>
      </c>
      <c r="I182" s="15">
        <v>250800000</v>
      </c>
      <c r="J182" s="15">
        <v>308900000</v>
      </c>
      <c r="K182" s="15">
        <v>6995000000</v>
      </c>
      <c r="L182" s="15"/>
      <c r="M182" s="15">
        <v>2666300000</v>
      </c>
      <c r="N182" s="15">
        <v>1113400000</v>
      </c>
    </row>
    <row r="183" spans="1:14" x14ac:dyDescent="0.25">
      <c r="A183" s="18">
        <v>41640</v>
      </c>
      <c r="C183" t="s">
        <v>83</v>
      </c>
      <c r="D183" s="15">
        <v>880100000</v>
      </c>
      <c r="E183" s="15">
        <v>612900000</v>
      </c>
      <c r="F183" s="15">
        <v>5812200000</v>
      </c>
      <c r="G183" s="15">
        <v>255500000</v>
      </c>
      <c r="H183" s="15">
        <v>134500000</v>
      </c>
      <c r="I183" s="15">
        <v>124800000</v>
      </c>
      <c r="J183" s="15">
        <v>153400000</v>
      </c>
      <c r="K183" s="15">
        <v>2117000000</v>
      </c>
      <c r="L183" s="15"/>
      <c r="M183" s="15">
        <v>1227100000</v>
      </c>
      <c r="N183" s="15">
        <v>246900000</v>
      </c>
    </row>
    <row r="184" spans="1:14" x14ac:dyDescent="0.25">
      <c r="A184" s="18">
        <v>41640</v>
      </c>
      <c r="C184" t="s">
        <v>84</v>
      </c>
      <c r="D184" s="15">
        <v>1100700000</v>
      </c>
      <c r="E184" s="15">
        <v>387700000</v>
      </c>
      <c r="F184" s="15">
        <v>3992700000</v>
      </c>
      <c r="G184" s="15">
        <v>203300000</v>
      </c>
      <c r="H184" s="15"/>
      <c r="I184" s="15">
        <v>39300000</v>
      </c>
      <c r="J184" s="15">
        <v>129800000</v>
      </c>
      <c r="K184" s="15">
        <v>1114500000</v>
      </c>
      <c r="L184" s="15">
        <v>9600000</v>
      </c>
      <c r="M184" s="15">
        <v>636700000</v>
      </c>
      <c r="N184" s="15">
        <v>282000000</v>
      </c>
    </row>
    <row r="185" spans="1:14" x14ac:dyDescent="0.25">
      <c r="A185" s="18">
        <v>41640</v>
      </c>
      <c r="C185" t="s">
        <v>85</v>
      </c>
      <c r="D185" s="15">
        <v>2563200000</v>
      </c>
      <c r="E185" s="15">
        <v>2517600000</v>
      </c>
      <c r="F185" s="15">
        <v>17062400000</v>
      </c>
      <c r="G185" s="15">
        <v>588800000</v>
      </c>
      <c r="H185" s="15">
        <v>379400000</v>
      </c>
      <c r="I185" s="15">
        <v>208700000</v>
      </c>
      <c r="J185" s="15">
        <v>425800000</v>
      </c>
      <c r="K185" s="15">
        <v>5835300000</v>
      </c>
      <c r="L185" s="15">
        <v>58200000</v>
      </c>
      <c r="M185" s="15">
        <v>3944500000</v>
      </c>
      <c r="N185" s="15">
        <v>536900000</v>
      </c>
    </row>
    <row r="186" spans="1:14" x14ac:dyDescent="0.25">
      <c r="A186" s="18">
        <v>41640</v>
      </c>
      <c r="C186" t="s">
        <v>86</v>
      </c>
      <c r="D186" s="15">
        <v>2001500000</v>
      </c>
      <c r="E186" s="15">
        <v>817600000</v>
      </c>
      <c r="F186" s="15">
        <v>6349100000</v>
      </c>
      <c r="G186" s="15">
        <v>188200000</v>
      </c>
      <c r="H186" s="15">
        <v>112800000</v>
      </c>
      <c r="I186" s="15">
        <v>104300000</v>
      </c>
      <c r="J186" s="15">
        <v>137300000</v>
      </c>
      <c r="K186" s="15">
        <v>1462400000</v>
      </c>
      <c r="L186" s="15">
        <v>26400000</v>
      </c>
      <c r="M186" s="15">
        <v>1130900000</v>
      </c>
      <c r="N186" s="15">
        <v>320100000</v>
      </c>
    </row>
    <row r="187" spans="1:14" x14ac:dyDescent="0.25">
      <c r="A187" s="18">
        <v>41640</v>
      </c>
      <c r="C187" t="s">
        <v>87</v>
      </c>
      <c r="D187" s="15">
        <v>5998600000</v>
      </c>
      <c r="E187" s="15">
        <v>3592600000</v>
      </c>
      <c r="F187" s="15">
        <v>31640400000</v>
      </c>
      <c r="G187" s="15">
        <v>2382400000</v>
      </c>
      <c r="H187" s="15">
        <v>152300000</v>
      </c>
      <c r="I187" s="15">
        <v>2044900000</v>
      </c>
      <c r="J187" s="15">
        <v>381900000</v>
      </c>
      <c r="K187" s="15">
        <v>9010400000</v>
      </c>
      <c r="L187" s="15">
        <v>34100000</v>
      </c>
      <c r="M187" s="15">
        <v>6332500000</v>
      </c>
      <c r="N187" s="15">
        <v>1570100000</v>
      </c>
    </row>
    <row r="188" spans="1:14" x14ac:dyDescent="0.25">
      <c r="A188" s="18">
        <v>41640</v>
      </c>
      <c r="C188" t="s">
        <v>94</v>
      </c>
      <c r="D188" s="15">
        <v>56010500000</v>
      </c>
      <c r="E188" s="15">
        <v>6608300000</v>
      </c>
      <c r="F188" s="15">
        <v>83442800000</v>
      </c>
      <c r="G188" s="15">
        <v>980900000</v>
      </c>
      <c r="H188" s="15">
        <v>131200000</v>
      </c>
      <c r="I188" s="15">
        <v>5350300000</v>
      </c>
      <c r="J188" s="15"/>
      <c r="K188" s="15">
        <v>1524100000</v>
      </c>
      <c r="L188" s="15"/>
      <c r="M188" s="15">
        <v>2309000000</v>
      </c>
      <c r="N188" s="15">
        <v>9134400000</v>
      </c>
    </row>
    <row r="189" spans="1:14" x14ac:dyDescent="0.25">
      <c r="A189" s="18">
        <v>41640</v>
      </c>
      <c r="C189" t="s">
        <v>88</v>
      </c>
      <c r="D189" s="15">
        <v>1702700000</v>
      </c>
      <c r="E189" s="15">
        <v>559000000</v>
      </c>
      <c r="F189" s="15">
        <v>6771200000</v>
      </c>
      <c r="G189" s="15">
        <v>607200000</v>
      </c>
      <c r="H189" s="15">
        <v>95000000</v>
      </c>
      <c r="I189" s="15">
        <v>30400000</v>
      </c>
      <c r="J189" s="15">
        <v>97700000</v>
      </c>
      <c r="K189" s="15">
        <v>1418200000</v>
      </c>
      <c r="L189" s="15">
        <v>61400000</v>
      </c>
      <c r="M189" s="15">
        <v>692200000</v>
      </c>
      <c r="N189" s="15">
        <v>1507000000</v>
      </c>
    </row>
    <row r="190" spans="1:14" x14ac:dyDescent="0.25">
      <c r="A190" s="18">
        <v>41640</v>
      </c>
      <c r="C190" t="s">
        <v>95</v>
      </c>
      <c r="D190" s="15">
        <v>92078800000</v>
      </c>
      <c r="E190" s="15">
        <v>28063500000</v>
      </c>
      <c r="F190" s="15">
        <v>264865500000</v>
      </c>
      <c r="G190" s="15">
        <v>9526800000</v>
      </c>
      <c r="H190" s="15">
        <v>2690200000</v>
      </c>
      <c r="I190" s="15">
        <v>9281500000</v>
      </c>
      <c r="J190" s="15">
        <v>3698700000</v>
      </c>
      <c r="K190" s="15">
        <v>62366300000</v>
      </c>
      <c r="L190" s="15">
        <v>578500000</v>
      </c>
      <c r="M190" s="15">
        <v>36337700000</v>
      </c>
      <c r="N190" s="15">
        <v>17770000000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5" x14ac:dyDescent="0.25"/>
  <cols>
    <col min="1" max="1" width="32.5703125" style="23" customWidth="1"/>
    <col min="2" max="2" width="16.28515625" style="20" bestFit="1" customWidth="1"/>
    <col min="3" max="12" width="12" style="20" bestFit="1" customWidth="1"/>
    <col min="13" max="20" width="68.28515625" style="20" bestFit="1" customWidth="1"/>
    <col min="21" max="21" width="68.28515625" style="20" customWidth="1"/>
    <col min="22" max="22" width="13.7109375" style="20" customWidth="1"/>
    <col min="23" max="23" width="68.28515625" style="20" customWidth="1"/>
    <col min="24" max="43" width="68.28515625" style="20" bestFit="1" customWidth="1"/>
    <col min="44" max="44" width="13.7109375" style="20" bestFit="1" customWidth="1"/>
    <col min="45" max="65" width="68.28515625" style="20" bestFit="1" customWidth="1"/>
    <col min="66" max="66" width="13.7109375" style="20" bestFit="1" customWidth="1"/>
    <col min="67" max="87" width="68.28515625" style="20" bestFit="1" customWidth="1"/>
    <col min="88" max="88" width="13.7109375" style="20" bestFit="1" customWidth="1"/>
    <col min="89" max="109" width="68.28515625" style="20" bestFit="1" customWidth="1"/>
    <col min="110" max="110" width="13.7109375" style="20" bestFit="1" customWidth="1"/>
    <col min="111" max="131" width="68.28515625" style="20" bestFit="1" customWidth="1"/>
    <col min="132" max="132" width="13.7109375" style="20" bestFit="1" customWidth="1"/>
    <col min="133" max="153" width="68.28515625" style="20" bestFit="1" customWidth="1"/>
    <col min="154" max="154" width="13.7109375" style="20" bestFit="1" customWidth="1"/>
    <col min="155" max="175" width="68.28515625" style="20" bestFit="1" customWidth="1"/>
    <col min="176" max="176" width="13.7109375" style="20" bestFit="1" customWidth="1"/>
    <col min="177" max="197" width="68.28515625" style="20" bestFit="1" customWidth="1"/>
    <col min="198" max="198" width="13.7109375" style="20" bestFit="1" customWidth="1"/>
    <col min="199" max="199" width="9.140625" style="20"/>
    <col min="200" max="200" width="12.140625" style="20" bestFit="1" customWidth="1"/>
    <col min="201" max="201" width="11.28515625" style="20" bestFit="1" customWidth="1"/>
    <col min="202" max="16384" width="9.140625" style="20"/>
  </cols>
  <sheetData>
    <row r="1" spans="1:11" x14ac:dyDescent="0.25">
      <c r="A1" s="19" t="s">
        <v>91</v>
      </c>
      <c r="B1" s="19" t="s">
        <v>90</v>
      </c>
      <c r="K1"/>
    </row>
    <row r="2" spans="1:11" s="24" customFormat="1" x14ac:dyDescent="0.25">
      <c r="A2" s="25" t="s">
        <v>89</v>
      </c>
      <c r="B2" s="24">
        <v>38718</v>
      </c>
      <c r="C2" s="24">
        <v>39083</v>
      </c>
      <c r="D2" s="24">
        <v>39448</v>
      </c>
      <c r="E2" s="24">
        <v>39814</v>
      </c>
      <c r="F2" s="24">
        <v>40179</v>
      </c>
      <c r="G2" s="24">
        <v>40544</v>
      </c>
      <c r="H2" s="24">
        <v>40909</v>
      </c>
      <c r="I2" s="24">
        <v>41275</v>
      </c>
      <c r="J2" s="24">
        <v>41640</v>
      </c>
      <c r="K2"/>
    </row>
    <row r="3" spans="1:11" x14ac:dyDescent="0.25">
      <c r="A3" s="21" t="s">
        <v>74</v>
      </c>
      <c r="B3" s="22">
        <v>379800000</v>
      </c>
      <c r="C3" s="22">
        <v>405500000</v>
      </c>
      <c r="D3" s="22">
        <v>485200000</v>
      </c>
      <c r="E3" s="22">
        <v>726700000</v>
      </c>
      <c r="F3" s="22">
        <v>425000000</v>
      </c>
      <c r="G3" s="22">
        <v>446800000</v>
      </c>
      <c r="H3" s="22">
        <v>549800000</v>
      </c>
      <c r="I3" s="22">
        <v>940400000</v>
      </c>
      <c r="J3" s="22">
        <v>1007100000</v>
      </c>
      <c r="K3"/>
    </row>
    <row r="4" spans="1:11" ht="45" x14ac:dyDescent="0.25">
      <c r="A4" s="21" t="s">
        <v>76</v>
      </c>
      <c r="B4" s="22">
        <v>296000000</v>
      </c>
      <c r="C4" s="22">
        <v>165000000</v>
      </c>
      <c r="D4" s="22">
        <v>254400000</v>
      </c>
      <c r="E4" s="22">
        <v>295200000</v>
      </c>
      <c r="F4" s="22">
        <v>293700000</v>
      </c>
      <c r="G4" s="22">
        <v>363400000</v>
      </c>
      <c r="H4" s="22">
        <v>301800000</v>
      </c>
      <c r="I4" s="22">
        <v>500700000</v>
      </c>
      <c r="J4" s="22"/>
      <c r="K4"/>
    </row>
    <row r="5" spans="1:11" ht="30" x14ac:dyDescent="0.25">
      <c r="A5" s="21" t="s">
        <v>88</v>
      </c>
      <c r="B5" s="22">
        <v>667500000</v>
      </c>
      <c r="C5" s="22">
        <v>965300000</v>
      </c>
      <c r="D5" s="22">
        <v>977000000</v>
      </c>
      <c r="E5" s="22">
        <v>1101400000</v>
      </c>
      <c r="F5" s="22">
        <v>1110800000</v>
      </c>
      <c r="G5" s="22">
        <v>1288100000</v>
      </c>
      <c r="H5" s="22">
        <v>1335300000</v>
      </c>
      <c r="I5" s="22">
        <v>1616000000</v>
      </c>
      <c r="J5" s="22">
        <v>1702700000</v>
      </c>
      <c r="K5"/>
    </row>
    <row r="6" spans="1:11" x14ac:dyDescent="0.25">
      <c r="A6" s="21" t="s">
        <v>75</v>
      </c>
      <c r="B6" s="22">
        <v>195400000</v>
      </c>
      <c r="C6" s="22">
        <v>282100000</v>
      </c>
      <c r="D6" s="22">
        <v>229700000</v>
      </c>
      <c r="E6" s="22">
        <v>310700000</v>
      </c>
      <c r="F6" s="22">
        <v>203300000</v>
      </c>
      <c r="G6" s="22">
        <v>334800000</v>
      </c>
      <c r="H6" s="22">
        <v>287200000</v>
      </c>
      <c r="I6" s="22">
        <v>375300000</v>
      </c>
      <c r="J6" s="22">
        <v>357200000</v>
      </c>
      <c r="K6"/>
    </row>
    <row r="7" spans="1:11" x14ac:dyDescent="0.25">
      <c r="A7" s="21" t="s">
        <v>86</v>
      </c>
      <c r="B7" s="22">
        <v>249300000</v>
      </c>
      <c r="C7" s="22">
        <v>1578600000</v>
      </c>
      <c r="D7" s="22">
        <v>1580800000</v>
      </c>
      <c r="E7" s="22">
        <v>1655400000</v>
      </c>
      <c r="F7" s="22">
        <v>1260400000</v>
      </c>
      <c r="G7" s="22">
        <v>1432500000</v>
      </c>
      <c r="H7" s="22">
        <v>1623900000</v>
      </c>
      <c r="I7" s="22">
        <v>1933200000</v>
      </c>
      <c r="J7" s="22">
        <v>2001500000</v>
      </c>
      <c r="K7"/>
    </row>
    <row r="8" spans="1:11" x14ac:dyDescent="0.25">
      <c r="A8" s="21" t="s">
        <v>72</v>
      </c>
      <c r="B8" s="22">
        <v>1071200000</v>
      </c>
      <c r="C8" s="22">
        <v>1330600000</v>
      </c>
      <c r="D8" s="22">
        <v>1552700000</v>
      </c>
      <c r="E8" s="22">
        <v>1768400000</v>
      </c>
      <c r="F8" s="22">
        <v>1760600000</v>
      </c>
      <c r="G8" s="22">
        <v>1369300000</v>
      </c>
      <c r="H8" s="22">
        <v>1622000000</v>
      </c>
      <c r="I8" s="22">
        <v>1419500000</v>
      </c>
      <c r="J8" s="22">
        <v>1364200000</v>
      </c>
      <c r="K8"/>
    </row>
    <row r="9" spans="1:11" x14ac:dyDescent="0.25">
      <c r="A9" s="21" t="s">
        <v>81</v>
      </c>
      <c r="B9" s="22">
        <v>2974200000</v>
      </c>
      <c r="C9" s="22">
        <v>2802600000</v>
      </c>
      <c r="D9" s="22">
        <v>2275100000</v>
      </c>
      <c r="E9" s="22">
        <v>1339900000</v>
      </c>
      <c r="F9" s="22">
        <v>1719700000</v>
      </c>
      <c r="G9" s="22">
        <v>980600000</v>
      </c>
      <c r="H9" s="22">
        <v>1182800000</v>
      </c>
      <c r="I9" s="22"/>
      <c r="J9" s="22">
        <v>388600000</v>
      </c>
      <c r="K9"/>
    </row>
    <row r="10" spans="1:11" x14ac:dyDescent="0.25">
      <c r="A10" s="21" t="s">
        <v>71</v>
      </c>
      <c r="B10" s="22">
        <v>830200000</v>
      </c>
      <c r="C10" s="22">
        <v>1026800000</v>
      </c>
      <c r="D10" s="22">
        <v>1294800000</v>
      </c>
      <c r="E10" s="22">
        <v>1054900000</v>
      </c>
      <c r="F10" s="22">
        <v>1212600000</v>
      </c>
      <c r="G10" s="22">
        <v>1085300000</v>
      </c>
      <c r="H10" s="22">
        <v>1070400000</v>
      </c>
      <c r="I10" s="22">
        <v>804000000</v>
      </c>
      <c r="J10" s="22">
        <v>1626400000</v>
      </c>
      <c r="K10"/>
    </row>
    <row r="11" spans="1:11" x14ac:dyDescent="0.25">
      <c r="A11" s="21" t="s">
        <v>79</v>
      </c>
      <c r="B11" s="22">
        <v>950800000</v>
      </c>
      <c r="C11" s="22">
        <v>711200000</v>
      </c>
      <c r="D11" s="22">
        <v>902600000</v>
      </c>
      <c r="E11" s="22">
        <v>875900000</v>
      </c>
      <c r="F11" s="22">
        <v>1010400000</v>
      </c>
      <c r="G11" s="22">
        <v>1058800000</v>
      </c>
      <c r="H11" s="22">
        <v>1327300000</v>
      </c>
      <c r="I11" s="22">
        <v>1264300000</v>
      </c>
      <c r="J11" s="22">
        <v>1459900000</v>
      </c>
      <c r="K11"/>
    </row>
    <row r="12" spans="1:11" ht="30" x14ac:dyDescent="0.25">
      <c r="A12" s="21" t="s">
        <v>77</v>
      </c>
      <c r="B12" s="22">
        <v>17100000</v>
      </c>
      <c r="C12" s="22">
        <v>22700000</v>
      </c>
      <c r="D12" s="22">
        <v>42200000</v>
      </c>
      <c r="E12" s="22">
        <v>33900000</v>
      </c>
      <c r="F12" s="22">
        <v>49100000</v>
      </c>
      <c r="G12" s="22">
        <v>44800000</v>
      </c>
      <c r="H12" s="22">
        <v>48200000</v>
      </c>
      <c r="I12" s="22"/>
      <c r="J12" s="22">
        <v>102400000</v>
      </c>
      <c r="K12"/>
    </row>
    <row r="13" spans="1:11" x14ac:dyDescent="0.25">
      <c r="A13" s="21" t="s">
        <v>85</v>
      </c>
      <c r="B13" s="22">
        <v>2366400000</v>
      </c>
      <c r="C13" s="22">
        <v>2620700000</v>
      </c>
      <c r="D13" s="22">
        <v>2844700000</v>
      </c>
      <c r="E13" s="22">
        <v>1364000000</v>
      </c>
      <c r="F13" s="22">
        <v>1295300000</v>
      </c>
      <c r="G13" s="22">
        <v>1641900000</v>
      </c>
      <c r="H13" s="22">
        <v>1526400000</v>
      </c>
      <c r="I13" s="22">
        <v>2091700000</v>
      </c>
      <c r="J13" s="22">
        <v>2563200000</v>
      </c>
      <c r="K13"/>
    </row>
    <row r="14" spans="1:11" ht="30" x14ac:dyDescent="0.25">
      <c r="A14" s="21" t="s">
        <v>94</v>
      </c>
      <c r="B14" s="22">
        <v>34945200000</v>
      </c>
      <c r="C14" s="22">
        <v>36770700000</v>
      </c>
      <c r="D14" s="22">
        <v>40196200000</v>
      </c>
      <c r="E14" s="22">
        <v>21898600000</v>
      </c>
      <c r="F14" s="22">
        <v>34020100000</v>
      </c>
      <c r="G14" s="22">
        <v>43095000000</v>
      </c>
      <c r="H14" s="22">
        <v>49598600000</v>
      </c>
      <c r="I14" s="22">
        <v>54967500000</v>
      </c>
      <c r="J14" s="22">
        <v>56010500000</v>
      </c>
      <c r="K14"/>
    </row>
    <row r="15" spans="1:11" ht="30" x14ac:dyDescent="0.25">
      <c r="A15" s="21" t="s">
        <v>73</v>
      </c>
      <c r="B15" s="22">
        <v>216300000</v>
      </c>
      <c r="C15" s="22">
        <v>213600000</v>
      </c>
      <c r="D15" s="22">
        <v>212600000</v>
      </c>
      <c r="E15" s="22">
        <v>315300000</v>
      </c>
      <c r="F15" s="22">
        <v>341800000</v>
      </c>
      <c r="G15" s="22">
        <v>414800000</v>
      </c>
      <c r="H15" s="22">
        <v>432500000</v>
      </c>
      <c r="I15" s="22"/>
      <c r="J15" s="22">
        <v>160400000</v>
      </c>
      <c r="K15"/>
    </row>
    <row r="16" spans="1:11" ht="30" x14ac:dyDescent="0.25">
      <c r="A16" s="21" t="s">
        <v>78</v>
      </c>
      <c r="B16" s="22">
        <v>344600000</v>
      </c>
      <c r="C16" s="22">
        <v>352400000</v>
      </c>
      <c r="D16" s="22">
        <v>427000000</v>
      </c>
      <c r="E16" s="22">
        <v>399800000</v>
      </c>
      <c r="F16" s="22">
        <v>331300000</v>
      </c>
      <c r="G16" s="22">
        <v>505800000</v>
      </c>
      <c r="H16" s="22">
        <v>427300000</v>
      </c>
      <c r="I16" s="22">
        <v>332200000</v>
      </c>
      <c r="J16" s="22">
        <v>574200000</v>
      </c>
      <c r="K16"/>
    </row>
    <row r="17" spans="1:11" x14ac:dyDescent="0.25">
      <c r="A17" s="21" t="s">
        <v>70</v>
      </c>
      <c r="B17" s="22">
        <v>3191200000</v>
      </c>
      <c r="C17" s="22">
        <v>3801200000</v>
      </c>
      <c r="D17" s="22">
        <v>5103200000</v>
      </c>
      <c r="E17" s="22">
        <v>5188200000</v>
      </c>
      <c r="F17" s="22">
        <v>5287300000</v>
      </c>
      <c r="G17" s="22">
        <v>5307700000</v>
      </c>
      <c r="H17" s="22">
        <v>4191300000</v>
      </c>
      <c r="I17" s="22">
        <v>4720700000</v>
      </c>
      <c r="J17" s="22">
        <v>4498300000</v>
      </c>
      <c r="K17"/>
    </row>
    <row r="18" spans="1:11" x14ac:dyDescent="0.25">
      <c r="A18" s="21" t="s">
        <v>80</v>
      </c>
      <c r="B18" s="22">
        <v>2483900000</v>
      </c>
      <c r="C18" s="22">
        <v>2256900000</v>
      </c>
      <c r="D18" s="22">
        <v>2573400000</v>
      </c>
      <c r="E18" s="22">
        <v>2471900000</v>
      </c>
      <c r="F18" s="22">
        <v>2361900000</v>
      </c>
      <c r="G18" s="22">
        <v>1799900000</v>
      </c>
      <c r="H18" s="22">
        <v>1611200000</v>
      </c>
      <c r="I18" s="22">
        <v>1537400000</v>
      </c>
      <c r="J18" s="22">
        <v>1712700000</v>
      </c>
      <c r="K18"/>
    </row>
    <row r="19" spans="1:11" x14ac:dyDescent="0.25">
      <c r="A19" s="21" t="s">
        <v>83</v>
      </c>
      <c r="B19" s="22">
        <v>871300000</v>
      </c>
      <c r="C19" s="22">
        <v>940100000</v>
      </c>
      <c r="D19" s="22">
        <v>1009400000</v>
      </c>
      <c r="E19" s="22">
        <v>845600000</v>
      </c>
      <c r="F19" s="22">
        <v>961200000</v>
      </c>
      <c r="G19" s="22">
        <v>866900000</v>
      </c>
      <c r="H19" s="22">
        <v>957100000</v>
      </c>
      <c r="I19" s="22">
        <v>1231000000</v>
      </c>
      <c r="J19" s="22">
        <v>880100000</v>
      </c>
      <c r="K19"/>
    </row>
    <row r="20" spans="1:11" x14ac:dyDescent="0.25">
      <c r="A20" s="21" t="s">
        <v>82</v>
      </c>
      <c r="B20" s="22">
        <v>2762700000</v>
      </c>
      <c r="C20" s="22">
        <v>3225100000</v>
      </c>
      <c r="D20" s="22">
        <v>5021700000</v>
      </c>
      <c r="E20" s="22">
        <v>3867000000</v>
      </c>
      <c r="F20" s="22">
        <v>3289900000</v>
      </c>
      <c r="G20" s="22">
        <v>3971000000</v>
      </c>
      <c r="H20" s="22">
        <v>5186300000</v>
      </c>
      <c r="I20" s="22">
        <v>9911600000</v>
      </c>
      <c r="J20" s="22">
        <v>7692500000</v>
      </c>
      <c r="K20"/>
    </row>
    <row r="21" spans="1:11" x14ac:dyDescent="0.25">
      <c r="A21" s="21" t="s">
        <v>87</v>
      </c>
      <c r="B21" s="22">
        <v>1674300000</v>
      </c>
      <c r="C21" s="22">
        <v>1981500000</v>
      </c>
      <c r="D21" s="22">
        <v>2383200000</v>
      </c>
      <c r="E21" s="22">
        <v>3424700000</v>
      </c>
      <c r="F21" s="22">
        <v>3624200000</v>
      </c>
      <c r="G21" s="22">
        <v>3718000000</v>
      </c>
      <c r="H21" s="22">
        <v>4474800000</v>
      </c>
      <c r="I21" s="22">
        <v>6423400000</v>
      </c>
      <c r="J21" s="22">
        <v>5998600000</v>
      </c>
      <c r="K21"/>
    </row>
    <row r="22" spans="1:11" x14ac:dyDescent="0.25">
      <c r="A22" s="21" t="s">
        <v>84</v>
      </c>
      <c r="B22" s="22">
        <v>595400000</v>
      </c>
      <c r="C22" s="22">
        <v>706000000</v>
      </c>
      <c r="D22" s="22">
        <v>603900000</v>
      </c>
      <c r="E22" s="22">
        <v>578500000</v>
      </c>
      <c r="F22" s="22">
        <v>669600000</v>
      </c>
      <c r="G22" s="22">
        <v>663900000</v>
      </c>
      <c r="H22" s="22">
        <v>851600000</v>
      </c>
      <c r="I22" s="22">
        <v>925900000</v>
      </c>
      <c r="J22" s="22">
        <v>1100700000</v>
      </c>
      <c r="K22"/>
    </row>
    <row r="23" spans="1:11" x14ac:dyDescent="0.25">
      <c r="A23"/>
      <c r="B23"/>
      <c r="C23"/>
      <c r="D23"/>
      <c r="E23"/>
      <c r="F23"/>
      <c r="G23"/>
      <c r="H23"/>
      <c r="I23"/>
      <c r="J23"/>
      <c r="K23"/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5155B2AE2B94E8F9F8AE9038193F6" ma:contentTypeVersion="13" ma:contentTypeDescription="Create a new document." ma:contentTypeScope="" ma:versionID="6190e7e37ec06fed6c2fa147bf0ffbdb">
  <xsd:schema xmlns:xsd="http://www.w3.org/2001/XMLSchema" xmlns:xs="http://www.w3.org/2001/XMLSchema" xmlns:p="http://schemas.microsoft.com/office/2006/metadata/properties" xmlns:ns2="f17984eb-ccef-404c-b3bd-48fa793b159a" targetNamespace="http://schemas.microsoft.com/office/2006/metadata/properties" ma:root="true" ma:fieldsID="cc748e95337faaf92e0b0307d7fe54c9" ns2:_="">
    <xsd:import namespace="f17984eb-ccef-404c-b3bd-48fa793b159a"/>
    <xsd:element name="properties">
      <xsd:complexType>
        <xsd:sequence>
          <xsd:element name="documentManagement">
            <xsd:complexType>
              <xsd:all>
                <xsd:element ref="ns2:Contact"/>
                <xsd:element ref="ns2:Security_x0020_Approved"/>
                <xsd:element ref="ns2:FOIP_x0020_Approved"/>
                <xsd:element ref="ns2:Legal_x0020_Approved"/>
                <xsd:element ref="ns2:Data_x0020_Owner_x0020_Authorization" minOccurs="0"/>
                <xsd:element ref="ns2:Minister_x0020_Approved"/>
                <xsd:element ref="ns2:Dataset_x0020_ID"/>
                <xsd:element ref="ns2:Dataset_x0020_Nam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984eb-ccef-404c-b3bd-48fa793b159a" elementFormDefault="qualified">
    <xsd:import namespace="http://schemas.microsoft.com/office/2006/documentManagement/types"/>
    <xsd:import namespace="http://schemas.microsoft.com/office/infopath/2007/PartnerControls"/>
    <xsd:element name="Contact" ma:index="8" ma:displayName="Contact" ma:list="UserInfo" ma:SharePointGroup="0" ma:internalName="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urity_x0020_Approved" ma:index="9" ma:displayName="Security Approved" ma:default="Pending" ma:format="Dropdown" ma:internalName="Security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FOIP_x0020_Approved" ma:index="10" ma:displayName="FOIP Approved" ma:default="Pending" ma:format="Dropdown" ma:internalName="FOIP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Legal_x0020_Approved" ma:index="11" ma:displayName="Legal Approved" ma:default="Pending" ma:format="Dropdown" ma:internalName="Legal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Data_x0020_Owner_x0020_Authorization" ma:index="12" nillable="true" ma:displayName="Data Owner Approved" ma:default="Pending" ma:format="Dropdown" ma:internalName="Data_x0020_Owner_x0020_Authorization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Minister_x0020_Approved" ma:index="14" ma:displayName="Minister Approved" ma:default="Pending" ma:format="Dropdown" ma:internalName="Minister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Dataset_x0020_ID" ma:index="15" ma:displayName="Dataset ID" ma:indexed="true" ma:internalName="Dataset_x0020_ID">
      <xsd:simpleType>
        <xsd:restriction base="dms:Text">
          <xsd:maxLength value="255"/>
        </xsd:restriction>
      </xsd:simpleType>
    </xsd:element>
    <xsd:element name="Dataset_x0020_Name" ma:index="16" ma:displayName="Dataset Name" ma:indexed="true" ma:internalName="Dataset_x0020_Name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l_x0020_Approved xmlns="f17984eb-ccef-404c-b3bd-48fa793b159a">Approved</Legal_x0020_Approved>
    <FOIP_x0020_Approved xmlns="f17984eb-ccef-404c-b3bd-48fa793b159a">Approved</FOIP_x0020_Approved>
    <Contact xmlns="f17984eb-ccef-404c-b3bd-48fa793b159a">
      <UserInfo>
        <DisplayName>Michael Parkatti</DisplayName>
        <AccountId>17</AccountId>
        <AccountType/>
      </UserInfo>
    </Contact>
    <Security_x0020_Approved xmlns="f17984eb-ccef-404c-b3bd-48fa793b159a">Approved</Security_x0020_Approved>
    <Data_x0020_Owner_x0020_Authorization xmlns="f17984eb-ccef-404c-b3bd-48fa793b159a">Approved</Data_x0020_Owner_x0020_Authorization>
    <Minister_x0020_Approved xmlns="f17984eb-ccef-404c-b3bd-48fa793b159a">Approved</Minister_x0020_Approved>
    <Dataset_x0020_ID xmlns="f17984eb-ccef-404c-b3bd-48fa793b159a">v4k7-vrq9 </Dataset_x0020_ID>
    <Dataset_x0020_Name xmlns="f17984eb-ccef-404c-b3bd-48fa793b159a">Investments</Dataset_x0020_Name>
  </documentManagement>
</p:properties>
</file>

<file path=customXml/itemProps1.xml><?xml version="1.0" encoding="utf-8"?>
<ds:datastoreItem xmlns:ds="http://schemas.openxmlformats.org/officeDocument/2006/customXml" ds:itemID="{E6D3227B-5415-464F-9788-C8F7397D63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38CB3B-9809-4D07-AC44-2D2596D288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7984eb-ccef-404c-b3bd-48fa793b15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773334-712B-4902-9CD7-006F932FC510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f17984eb-ccef-404c-b3bd-48fa793b15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Information</vt:lpstr>
      <vt:lpstr>Dictionary</vt:lpstr>
      <vt:lpstr>Data</vt:lpstr>
      <vt:lpstr>Visualize</vt:lpstr>
      <vt:lpstr>Information!Print_Area</vt:lpstr>
      <vt:lpstr>Data!rows.csv?accessType_DOWNLOAD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Investments</dc:title>
  <dc:creator>Colette Michaud</dc:creator>
  <cp:lastModifiedBy>Colette.Michaud</cp:lastModifiedBy>
  <dcterms:created xsi:type="dcterms:W3CDTF">2014-11-26T19:45:38Z</dcterms:created>
  <dcterms:modified xsi:type="dcterms:W3CDTF">2015-10-26T13:57:25Z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0x0101009C75155B2AE2B94E8F9F8AE9038193F6</vt:lpwstr>
  </property>
  <property fmtid="{D5CDD505-2E9C-101B-9397-08002B2CF9AE}" pid="3" name="_dlc_DocIdItemGuid">
    <vt:lpwstr>a3a49d5f-e4e3-4e5d-a4e2-c0dee343058b</vt:lpwstr>
  </property>
  <property fmtid="{D5CDD505-2E9C-101B-9397-08002B2CF9AE}" pid="4" name="Ministry Authorization">
    <vt:lpwstr>, </vt:lpwstr>
  </property>
  <property fmtid="{D5CDD505-2E9C-101B-9397-08002B2CF9AE}" pid="5" name="Signed Ministeral Authorization">
    <vt:lpwstr>, </vt:lpwstr>
  </property>
  <property fmtid="{D5CDD505-2E9C-101B-9397-08002B2CF9AE}" pid="6" name="Authorization (Legal, Confidentiality, Security)">
    <vt:lpwstr>, </vt:lpwstr>
  </property>
  <property fmtid="{D5CDD505-2E9C-101B-9397-08002B2CF9AE}" pid="7" name="Ministry Approved">
    <vt:lpwstr>Approved</vt:lpwstr>
  </property>
</Properties>
</file>