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" windowWidth="21075" windowHeight="9270"/>
  </bookViews>
  <sheets>
    <sheet name="Table 2.9 &amp; 2.9A" sheetId="1" r:id="rId1"/>
  </sheets>
  <definedNames>
    <definedName name="_xlnm.Print_Area" localSheetId="0">'Table 2.9 &amp; 2.9A'!$A$1:$D$57</definedName>
  </definedNames>
  <calcPr calcId="145621"/>
</workbook>
</file>

<file path=xl/calcChain.xml><?xml version="1.0" encoding="utf-8"?>
<calcChain xmlns="http://schemas.openxmlformats.org/spreadsheetml/2006/main">
  <c r="D49" i="1" l="1"/>
  <c r="B47" i="1"/>
  <c r="D45" i="1"/>
  <c r="B43" i="1"/>
  <c r="D41" i="1"/>
  <c r="B39" i="1"/>
  <c r="D37" i="1"/>
  <c r="D24" i="1"/>
  <c r="D50" i="1" s="1"/>
  <c r="C24" i="1"/>
  <c r="C49" i="1" s="1"/>
  <c r="B24" i="1"/>
  <c r="B52" i="1" s="1"/>
  <c r="B38" i="1" l="1"/>
  <c r="C39" i="1"/>
  <c r="D40" i="1"/>
  <c r="B42" i="1"/>
  <c r="C43" i="1"/>
  <c r="D44" i="1"/>
  <c r="B46" i="1"/>
  <c r="C47" i="1"/>
  <c r="D48" i="1"/>
  <c r="B50" i="1"/>
  <c r="C51" i="1"/>
  <c r="D52" i="1"/>
  <c r="C48" i="1"/>
  <c r="B51" i="1"/>
  <c r="C52" i="1"/>
  <c r="B37" i="1"/>
  <c r="C38" i="1"/>
  <c r="D39" i="1"/>
  <c r="D53" i="1" s="1"/>
  <c r="B41" i="1"/>
  <c r="C42" i="1"/>
  <c r="D43" i="1"/>
  <c r="B45" i="1"/>
  <c r="C46" i="1"/>
  <c r="D47" i="1"/>
  <c r="B49" i="1"/>
  <c r="C50" i="1"/>
  <c r="D51" i="1"/>
  <c r="C40" i="1"/>
  <c r="C44" i="1"/>
  <c r="C37" i="1"/>
  <c r="D38" i="1"/>
  <c r="B40" i="1"/>
  <c r="C41" i="1"/>
  <c r="D42" i="1"/>
  <c r="B44" i="1"/>
  <c r="C45" i="1"/>
  <c r="D46" i="1"/>
  <c r="B48" i="1"/>
  <c r="B53" i="1" l="1"/>
  <c r="C53" i="1"/>
</calcChain>
</file>

<file path=xl/sharedStrings.xml><?xml version="1.0" encoding="utf-8"?>
<sst xmlns="http://schemas.openxmlformats.org/spreadsheetml/2006/main" count="58" uniqueCount="34">
  <si>
    <t>Table 2.9</t>
  </si>
  <si>
    <t>Distribution of Discrete Patients by Payment Range</t>
  </si>
  <si>
    <t>for Services Provided by Physicians</t>
  </si>
  <si>
    <t>for the Service Year April 1, 2011 to March 31, 2012</t>
  </si>
  <si>
    <t>Dollar Range</t>
  </si>
  <si>
    <t>Distribution of</t>
  </si>
  <si>
    <r>
      <t xml:space="preserve">Discrete Patients </t>
    </r>
    <r>
      <rPr>
        <vertAlign val="superscript"/>
        <sz val="9"/>
        <rFont val="Arial"/>
        <family val="2"/>
      </rPr>
      <t>(1)</t>
    </r>
  </si>
  <si>
    <t>Payments</t>
  </si>
  <si>
    <t>Services</t>
  </si>
  <si>
    <t>$     0.01 -       50.00</t>
  </si>
  <si>
    <t xml:space="preserve">     50.01 -    100.00</t>
  </si>
  <si>
    <t xml:space="preserve">   100.01 -    200.00</t>
  </si>
  <si>
    <t xml:space="preserve">   200.01 -    300.00</t>
  </si>
  <si>
    <t xml:space="preserve">   300.01 -    400.00</t>
  </si>
  <si>
    <t xml:space="preserve">   400.01 -    500.00</t>
  </si>
  <si>
    <t xml:space="preserve">   500.01 -    600.00</t>
  </si>
  <si>
    <t xml:space="preserve">   600.01 -    700.00</t>
  </si>
  <si>
    <t xml:space="preserve">   700.01 -    800.00</t>
  </si>
  <si>
    <t xml:space="preserve">   800.01 -    900.00</t>
  </si>
  <si>
    <t xml:space="preserve">   900.01 - 1,000.00</t>
  </si>
  <si>
    <t>1,000.01 - 2,000.00</t>
  </si>
  <si>
    <t>2,000.01 - 3,000.00</t>
  </si>
  <si>
    <t>3,000.01 - 4,000.00</t>
  </si>
  <si>
    <t>4,000.01 - 5,000.00</t>
  </si>
  <si>
    <t xml:space="preserve">5,000.01  &amp;  Over    </t>
  </si>
  <si>
    <t>Total</t>
  </si>
  <si>
    <t>Note:  This table reflects fee-for-service data only.</t>
  </si>
  <si>
    <t xml:space="preserve">(1)  Discrete Patients contains the actual count of patients who received at least one medical service during the </t>
  </si>
  <si>
    <t xml:space="preserve">       fiscal year.</t>
  </si>
  <si>
    <t>Table 2.9A</t>
  </si>
  <si>
    <t>Percentage Distribution of Discrete Patients by Payment Range</t>
  </si>
  <si>
    <t>Percentage Distribution</t>
  </si>
  <si>
    <t xml:space="preserve">(1)  Discrete Patients contains the percentage of the actual count of patients who received at least one medical </t>
  </si>
  <si>
    <t xml:space="preserve">       service during the fiscal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</si>
</sst>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0_);\(0.00\)"/>
  </numFmts>
  <fonts count="9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MT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7" fontId="3" fillId="2" borderId="9" xfId="0" applyNumberFormat="1" applyFont="1" applyFill="1" applyBorder="1" applyAlignment="1">
      <alignment horizontal="right" vertical="center"/>
    </xf>
    <xf numFmtId="5" fontId="3" fillId="2" borderId="9" xfId="0" applyNumberFormat="1" applyFont="1" applyFill="1" applyBorder="1" applyAlignment="1">
      <alignment horizontal="right" vertical="center"/>
    </xf>
    <xf numFmtId="37" fontId="3" fillId="2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37" fontId="3" fillId="2" borderId="12" xfId="0" applyNumberFormat="1" applyFont="1" applyFill="1" applyBorder="1" applyAlignment="1">
      <alignment horizontal="right" vertical="center"/>
    </xf>
    <xf numFmtId="37" fontId="3" fillId="2" borderId="13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37" fontId="3" fillId="2" borderId="14" xfId="0" applyNumberFormat="1" applyFont="1" applyFill="1" applyBorder="1" applyAlignment="1">
      <alignment horizontal="right" vertical="center"/>
    </xf>
    <xf numFmtId="37" fontId="3" fillId="2" borderId="15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37" fontId="3" fillId="3" borderId="14" xfId="0" applyNumberFormat="1" applyFont="1" applyFill="1" applyBorder="1" applyAlignment="1">
      <alignment horizontal="right" vertical="center"/>
    </xf>
    <xf numFmtId="5" fontId="3" fillId="3" borderId="14" xfId="0" applyNumberFormat="1" applyFont="1" applyFill="1" applyBorder="1" applyAlignment="1">
      <alignment horizontal="right" vertical="center"/>
    </xf>
    <xf numFmtId="37" fontId="3" fillId="3" borderId="15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/>
    </xf>
    <xf numFmtId="2" fontId="6" fillId="2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5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 applyProtection="1">
      <alignment horizontal="right" vertical="center" wrapText="1"/>
    </xf>
    <xf numFmtId="2" fontId="3" fillId="2" borderId="17" xfId="0" applyNumberFormat="1" applyFont="1" applyFill="1" applyBorder="1" applyAlignment="1" applyProtection="1">
      <alignment horizontal="right" vertical="center" wrapText="1"/>
    </xf>
    <xf numFmtId="2" fontId="3" fillId="2" borderId="18" xfId="0" applyNumberFormat="1" applyFont="1" applyFill="1" applyBorder="1" applyAlignment="1" applyProtection="1">
      <alignment horizontal="right" vertical="center" wrapText="1"/>
    </xf>
    <xf numFmtId="10" fontId="3" fillId="0" borderId="0" xfId="0" applyNumberFormat="1" applyFont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2" fontId="3" fillId="2" borderId="19" xfId="0" applyNumberFormat="1" applyFont="1" applyFill="1" applyBorder="1" applyAlignment="1" applyProtection="1">
      <alignment horizontal="right" vertical="center" wrapText="1"/>
    </xf>
    <xf numFmtId="2" fontId="3" fillId="2" borderId="20" xfId="0" applyNumberFormat="1" applyFont="1" applyFill="1" applyBorder="1" applyAlignment="1" applyProtection="1">
      <alignment horizontal="right" vertical="center" wrapText="1"/>
    </xf>
    <xf numFmtId="2" fontId="3" fillId="2" borderId="21" xfId="0" applyNumberFormat="1" applyFont="1" applyFill="1" applyBorder="1" applyAlignment="1" applyProtection="1">
      <alignment horizontal="right" vertical="center" wrapText="1"/>
    </xf>
    <xf numFmtId="164" fontId="3" fillId="2" borderId="18" xfId="0" applyNumberFormat="1" applyFont="1" applyFill="1" applyBorder="1" applyAlignment="1" applyProtection="1">
      <alignment horizontal="right" vertical="center" wrapText="1"/>
    </xf>
    <xf numFmtId="2" fontId="3" fillId="2" borderId="22" xfId="0" applyNumberFormat="1" applyFont="1" applyFill="1" applyBorder="1" applyAlignment="1" applyProtection="1">
      <alignment horizontal="right" vertical="center" wrapText="1"/>
    </xf>
    <xf numFmtId="2" fontId="3" fillId="2" borderId="23" xfId="0" applyNumberFormat="1" applyFont="1" applyFill="1" applyBorder="1" applyAlignment="1" applyProtection="1">
      <alignment horizontal="right" vertical="center" wrapText="1"/>
    </xf>
    <xf numFmtId="164" fontId="3" fillId="2" borderId="24" xfId="0" applyNumberFormat="1" applyFont="1" applyFill="1" applyBorder="1" applyAlignment="1" applyProtection="1">
      <alignment horizontal="right" vertical="center" wrapText="1"/>
    </xf>
    <xf numFmtId="2" fontId="3" fillId="0" borderId="0" xfId="0" applyNumberFormat="1" applyFont="1" applyAlignment="1">
      <alignment horizontal="right" vertical="center"/>
    </xf>
    <xf numFmtId="0" fontId="5" fillId="2" borderId="4" xfId="0" applyFont="1" applyFill="1" applyBorder="1" applyAlignment="1">
      <alignment horizontal="center" vertical="center" wrapText="1"/>
    </xf>
    <xf numFmtId="2" fontId="3" fillId="3" borderId="25" xfId="0" applyNumberFormat="1" applyFont="1" applyFill="1" applyBorder="1" applyAlignment="1" applyProtection="1">
      <alignment horizontal="right" vertical="center" wrapText="1"/>
    </xf>
    <xf numFmtId="2" fontId="3" fillId="3" borderId="26" xfId="0" applyNumberFormat="1" applyFont="1" applyFill="1" applyBorder="1" applyAlignment="1" applyProtection="1">
      <alignment horizontal="right" vertical="center" wrapText="1"/>
    </xf>
    <xf numFmtId="2" fontId="3" fillId="3" borderId="27" xfId="0" applyNumberFormat="1" applyFont="1" applyFill="1" applyBorder="1" applyAlignment="1" applyProtection="1">
      <alignment horizontal="right" vertical="center" wrapText="1"/>
    </xf>
    <xf numFmtId="0" fontId="7" fillId="4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59"/>
  <sheetViews>
    <sheetView showGridLines="0" tabSelected="1" workbookViewId="0">
      <selection activeCell="I32" sqref="I32"/>
    </sheetView>
  </sheetViews>
  <sheetFormatPr defaultRowHeight="12.75"/>
  <cols>
    <col min="1" max="1" width="21.7109375" style="38" customWidth="1"/>
    <col min="2" max="3" width="17.7109375" style="38" customWidth="1"/>
    <col min="4" max="4" width="20.42578125" style="38" customWidth="1"/>
    <col min="5" max="5" width="4.7109375" style="39" customWidth="1"/>
    <col min="6" max="7" width="9.140625" style="39"/>
    <col min="8" max="8" width="11" style="39" bestFit="1" customWidth="1"/>
    <col min="9" max="256" width="9.140625" style="39"/>
    <col min="257" max="257" width="21.7109375" style="39" customWidth="1"/>
    <col min="258" max="259" width="17.7109375" style="39" customWidth="1"/>
    <col min="260" max="260" width="20.42578125" style="39" customWidth="1"/>
    <col min="261" max="261" width="4.7109375" style="39" customWidth="1"/>
    <col min="262" max="263" width="9.140625" style="39"/>
    <col min="264" max="264" width="11" style="39" bestFit="1" customWidth="1"/>
    <col min="265" max="512" width="9.140625" style="39"/>
    <col min="513" max="513" width="21.7109375" style="39" customWidth="1"/>
    <col min="514" max="515" width="17.7109375" style="39" customWidth="1"/>
    <col min="516" max="516" width="20.42578125" style="39" customWidth="1"/>
    <col min="517" max="517" width="4.7109375" style="39" customWidth="1"/>
    <col min="518" max="519" width="9.140625" style="39"/>
    <col min="520" max="520" width="11" style="39" bestFit="1" customWidth="1"/>
    <col min="521" max="768" width="9.140625" style="39"/>
    <col min="769" max="769" width="21.7109375" style="39" customWidth="1"/>
    <col min="770" max="771" width="17.7109375" style="39" customWidth="1"/>
    <col min="772" max="772" width="20.42578125" style="39" customWidth="1"/>
    <col min="773" max="773" width="4.7109375" style="39" customWidth="1"/>
    <col min="774" max="775" width="9.140625" style="39"/>
    <col min="776" max="776" width="11" style="39" bestFit="1" customWidth="1"/>
    <col min="777" max="1024" width="9.140625" style="39"/>
    <col min="1025" max="1025" width="21.7109375" style="39" customWidth="1"/>
    <col min="1026" max="1027" width="17.7109375" style="39" customWidth="1"/>
    <col min="1028" max="1028" width="20.42578125" style="39" customWidth="1"/>
    <col min="1029" max="1029" width="4.7109375" style="39" customWidth="1"/>
    <col min="1030" max="1031" width="9.140625" style="39"/>
    <col min="1032" max="1032" width="11" style="39" bestFit="1" customWidth="1"/>
    <col min="1033" max="1280" width="9.140625" style="39"/>
    <col min="1281" max="1281" width="21.7109375" style="39" customWidth="1"/>
    <col min="1282" max="1283" width="17.7109375" style="39" customWidth="1"/>
    <col min="1284" max="1284" width="20.42578125" style="39" customWidth="1"/>
    <col min="1285" max="1285" width="4.7109375" style="39" customWidth="1"/>
    <col min="1286" max="1287" width="9.140625" style="39"/>
    <col min="1288" max="1288" width="11" style="39" bestFit="1" customWidth="1"/>
    <col min="1289" max="1536" width="9.140625" style="39"/>
    <col min="1537" max="1537" width="21.7109375" style="39" customWidth="1"/>
    <col min="1538" max="1539" width="17.7109375" style="39" customWidth="1"/>
    <col min="1540" max="1540" width="20.42578125" style="39" customWidth="1"/>
    <col min="1541" max="1541" width="4.7109375" style="39" customWidth="1"/>
    <col min="1542" max="1543" width="9.140625" style="39"/>
    <col min="1544" max="1544" width="11" style="39" bestFit="1" customWidth="1"/>
    <col min="1545" max="1792" width="9.140625" style="39"/>
    <col min="1793" max="1793" width="21.7109375" style="39" customWidth="1"/>
    <col min="1794" max="1795" width="17.7109375" style="39" customWidth="1"/>
    <col min="1796" max="1796" width="20.42578125" style="39" customWidth="1"/>
    <col min="1797" max="1797" width="4.7109375" style="39" customWidth="1"/>
    <col min="1798" max="1799" width="9.140625" style="39"/>
    <col min="1800" max="1800" width="11" style="39" bestFit="1" customWidth="1"/>
    <col min="1801" max="2048" width="9.140625" style="39"/>
    <col min="2049" max="2049" width="21.7109375" style="39" customWidth="1"/>
    <col min="2050" max="2051" width="17.7109375" style="39" customWidth="1"/>
    <col min="2052" max="2052" width="20.42578125" style="39" customWidth="1"/>
    <col min="2053" max="2053" width="4.7109375" style="39" customWidth="1"/>
    <col min="2054" max="2055" width="9.140625" style="39"/>
    <col min="2056" max="2056" width="11" style="39" bestFit="1" customWidth="1"/>
    <col min="2057" max="2304" width="9.140625" style="39"/>
    <col min="2305" max="2305" width="21.7109375" style="39" customWidth="1"/>
    <col min="2306" max="2307" width="17.7109375" style="39" customWidth="1"/>
    <col min="2308" max="2308" width="20.42578125" style="39" customWidth="1"/>
    <col min="2309" max="2309" width="4.7109375" style="39" customWidth="1"/>
    <col min="2310" max="2311" width="9.140625" style="39"/>
    <col min="2312" max="2312" width="11" style="39" bestFit="1" customWidth="1"/>
    <col min="2313" max="2560" width="9.140625" style="39"/>
    <col min="2561" max="2561" width="21.7109375" style="39" customWidth="1"/>
    <col min="2562" max="2563" width="17.7109375" style="39" customWidth="1"/>
    <col min="2564" max="2564" width="20.42578125" style="39" customWidth="1"/>
    <col min="2565" max="2565" width="4.7109375" style="39" customWidth="1"/>
    <col min="2566" max="2567" width="9.140625" style="39"/>
    <col min="2568" max="2568" width="11" style="39" bestFit="1" customWidth="1"/>
    <col min="2569" max="2816" width="9.140625" style="39"/>
    <col min="2817" max="2817" width="21.7109375" style="39" customWidth="1"/>
    <col min="2818" max="2819" width="17.7109375" style="39" customWidth="1"/>
    <col min="2820" max="2820" width="20.42578125" style="39" customWidth="1"/>
    <col min="2821" max="2821" width="4.7109375" style="39" customWidth="1"/>
    <col min="2822" max="2823" width="9.140625" style="39"/>
    <col min="2824" max="2824" width="11" style="39" bestFit="1" customWidth="1"/>
    <col min="2825" max="3072" width="9.140625" style="39"/>
    <col min="3073" max="3073" width="21.7109375" style="39" customWidth="1"/>
    <col min="3074" max="3075" width="17.7109375" style="39" customWidth="1"/>
    <col min="3076" max="3076" width="20.42578125" style="39" customWidth="1"/>
    <col min="3077" max="3077" width="4.7109375" style="39" customWidth="1"/>
    <col min="3078" max="3079" width="9.140625" style="39"/>
    <col min="3080" max="3080" width="11" style="39" bestFit="1" customWidth="1"/>
    <col min="3081" max="3328" width="9.140625" style="39"/>
    <col min="3329" max="3329" width="21.7109375" style="39" customWidth="1"/>
    <col min="3330" max="3331" width="17.7109375" style="39" customWidth="1"/>
    <col min="3332" max="3332" width="20.42578125" style="39" customWidth="1"/>
    <col min="3333" max="3333" width="4.7109375" style="39" customWidth="1"/>
    <col min="3334" max="3335" width="9.140625" style="39"/>
    <col min="3336" max="3336" width="11" style="39" bestFit="1" customWidth="1"/>
    <col min="3337" max="3584" width="9.140625" style="39"/>
    <col min="3585" max="3585" width="21.7109375" style="39" customWidth="1"/>
    <col min="3586" max="3587" width="17.7109375" style="39" customWidth="1"/>
    <col min="3588" max="3588" width="20.42578125" style="39" customWidth="1"/>
    <col min="3589" max="3589" width="4.7109375" style="39" customWidth="1"/>
    <col min="3590" max="3591" width="9.140625" style="39"/>
    <col min="3592" max="3592" width="11" style="39" bestFit="1" customWidth="1"/>
    <col min="3593" max="3840" width="9.140625" style="39"/>
    <col min="3841" max="3841" width="21.7109375" style="39" customWidth="1"/>
    <col min="3842" max="3843" width="17.7109375" style="39" customWidth="1"/>
    <col min="3844" max="3844" width="20.42578125" style="39" customWidth="1"/>
    <col min="3845" max="3845" width="4.7109375" style="39" customWidth="1"/>
    <col min="3846" max="3847" width="9.140625" style="39"/>
    <col min="3848" max="3848" width="11" style="39" bestFit="1" customWidth="1"/>
    <col min="3849" max="4096" width="9.140625" style="39"/>
    <col min="4097" max="4097" width="21.7109375" style="39" customWidth="1"/>
    <col min="4098" max="4099" width="17.7109375" style="39" customWidth="1"/>
    <col min="4100" max="4100" width="20.42578125" style="39" customWidth="1"/>
    <col min="4101" max="4101" width="4.7109375" style="39" customWidth="1"/>
    <col min="4102" max="4103" width="9.140625" style="39"/>
    <col min="4104" max="4104" width="11" style="39" bestFit="1" customWidth="1"/>
    <col min="4105" max="4352" width="9.140625" style="39"/>
    <col min="4353" max="4353" width="21.7109375" style="39" customWidth="1"/>
    <col min="4354" max="4355" width="17.7109375" style="39" customWidth="1"/>
    <col min="4356" max="4356" width="20.42578125" style="39" customWidth="1"/>
    <col min="4357" max="4357" width="4.7109375" style="39" customWidth="1"/>
    <col min="4358" max="4359" width="9.140625" style="39"/>
    <col min="4360" max="4360" width="11" style="39" bestFit="1" customWidth="1"/>
    <col min="4361" max="4608" width="9.140625" style="39"/>
    <col min="4609" max="4609" width="21.7109375" style="39" customWidth="1"/>
    <col min="4610" max="4611" width="17.7109375" style="39" customWidth="1"/>
    <col min="4612" max="4612" width="20.42578125" style="39" customWidth="1"/>
    <col min="4613" max="4613" width="4.7109375" style="39" customWidth="1"/>
    <col min="4614" max="4615" width="9.140625" style="39"/>
    <col min="4616" max="4616" width="11" style="39" bestFit="1" customWidth="1"/>
    <col min="4617" max="4864" width="9.140625" style="39"/>
    <col min="4865" max="4865" width="21.7109375" style="39" customWidth="1"/>
    <col min="4866" max="4867" width="17.7109375" style="39" customWidth="1"/>
    <col min="4868" max="4868" width="20.42578125" style="39" customWidth="1"/>
    <col min="4869" max="4869" width="4.7109375" style="39" customWidth="1"/>
    <col min="4870" max="4871" width="9.140625" style="39"/>
    <col min="4872" max="4872" width="11" style="39" bestFit="1" customWidth="1"/>
    <col min="4873" max="5120" width="9.140625" style="39"/>
    <col min="5121" max="5121" width="21.7109375" style="39" customWidth="1"/>
    <col min="5122" max="5123" width="17.7109375" style="39" customWidth="1"/>
    <col min="5124" max="5124" width="20.42578125" style="39" customWidth="1"/>
    <col min="5125" max="5125" width="4.7109375" style="39" customWidth="1"/>
    <col min="5126" max="5127" width="9.140625" style="39"/>
    <col min="5128" max="5128" width="11" style="39" bestFit="1" customWidth="1"/>
    <col min="5129" max="5376" width="9.140625" style="39"/>
    <col min="5377" max="5377" width="21.7109375" style="39" customWidth="1"/>
    <col min="5378" max="5379" width="17.7109375" style="39" customWidth="1"/>
    <col min="5380" max="5380" width="20.42578125" style="39" customWidth="1"/>
    <col min="5381" max="5381" width="4.7109375" style="39" customWidth="1"/>
    <col min="5382" max="5383" width="9.140625" style="39"/>
    <col min="5384" max="5384" width="11" style="39" bestFit="1" customWidth="1"/>
    <col min="5385" max="5632" width="9.140625" style="39"/>
    <col min="5633" max="5633" width="21.7109375" style="39" customWidth="1"/>
    <col min="5634" max="5635" width="17.7109375" style="39" customWidth="1"/>
    <col min="5636" max="5636" width="20.42578125" style="39" customWidth="1"/>
    <col min="5637" max="5637" width="4.7109375" style="39" customWidth="1"/>
    <col min="5638" max="5639" width="9.140625" style="39"/>
    <col min="5640" max="5640" width="11" style="39" bestFit="1" customWidth="1"/>
    <col min="5641" max="5888" width="9.140625" style="39"/>
    <col min="5889" max="5889" width="21.7109375" style="39" customWidth="1"/>
    <col min="5890" max="5891" width="17.7109375" style="39" customWidth="1"/>
    <col min="5892" max="5892" width="20.42578125" style="39" customWidth="1"/>
    <col min="5893" max="5893" width="4.7109375" style="39" customWidth="1"/>
    <col min="5894" max="5895" width="9.140625" style="39"/>
    <col min="5896" max="5896" width="11" style="39" bestFit="1" customWidth="1"/>
    <col min="5897" max="6144" width="9.140625" style="39"/>
    <col min="6145" max="6145" width="21.7109375" style="39" customWidth="1"/>
    <col min="6146" max="6147" width="17.7109375" style="39" customWidth="1"/>
    <col min="6148" max="6148" width="20.42578125" style="39" customWidth="1"/>
    <col min="6149" max="6149" width="4.7109375" style="39" customWidth="1"/>
    <col min="6150" max="6151" width="9.140625" style="39"/>
    <col min="6152" max="6152" width="11" style="39" bestFit="1" customWidth="1"/>
    <col min="6153" max="6400" width="9.140625" style="39"/>
    <col min="6401" max="6401" width="21.7109375" style="39" customWidth="1"/>
    <col min="6402" max="6403" width="17.7109375" style="39" customWidth="1"/>
    <col min="6404" max="6404" width="20.42578125" style="39" customWidth="1"/>
    <col min="6405" max="6405" width="4.7109375" style="39" customWidth="1"/>
    <col min="6406" max="6407" width="9.140625" style="39"/>
    <col min="6408" max="6408" width="11" style="39" bestFit="1" customWidth="1"/>
    <col min="6409" max="6656" width="9.140625" style="39"/>
    <col min="6657" max="6657" width="21.7109375" style="39" customWidth="1"/>
    <col min="6658" max="6659" width="17.7109375" style="39" customWidth="1"/>
    <col min="6660" max="6660" width="20.42578125" style="39" customWidth="1"/>
    <col min="6661" max="6661" width="4.7109375" style="39" customWidth="1"/>
    <col min="6662" max="6663" width="9.140625" style="39"/>
    <col min="6664" max="6664" width="11" style="39" bestFit="1" customWidth="1"/>
    <col min="6665" max="6912" width="9.140625" style="39"/>
    <col min="6913" max="6913" width="21.7109375" style="39" customWidth="1"/>
    <col min="6914" max="6915" width="17.7109375" style="39" customWidth="1"/>
    <col min="6916" max="6916" width="20.42578125" style="39" customWidth="1"/>
    <col min="6917" max="6917" width="4.7109375" style="39" customWidth="1"/>
    <col min="6918" max="6919" width="9.140625" style="39"/>
    <col min="6920" max="6920" width="11" style="39" bestFit="1" customWidth="1"/>
    <col min="6921" max="7168" width="9.140625" style="39"/>
    <col min="7169" max="7169" width="21.7109375" style="39" customWidth="1"/>
    <col min="7170" max="7171" width="17.7109375" style="39" customWidth="1"/>
    <col min="7172" max="7172" width="20.42578125" style="39" customWidth="1"/>
    <col min="7173" max="7173" width="4.7109375" style="39" customWidth="1"/>
    <col min="7174" max="7175" width="9.140625" style="39"/>
    <col min="7176" max="7176" width="11" style="39" bestFit="1" customWidth="1"/>
    <col min="7177" max="7424" width="9.140625" style="39"/>
    <col min="7425" max="7425" width="21.7109375" style="39" customWidth="1"/>
    <col min="7426" max="7427" width="17.7109375" style="39" customWidth="1"/>
    <col min="7428" max="7428" width="20.42578125" style="39" customWidth="1"/>
    <col min="7429" max="7429" width="4.7109375" style="39" customWidth="1"/>
    <col min="7430" max="7431" width="9.140625" style="39"/>
    <col min="7432" max="7432" width="11" style="39" bestFit="1" customWidth="1"/>
    <col min="7433" max="7680" width="9.140625" style="39"/>
    <col min="7681" max="7681" width="21.7109375" style="39" customWidth="1"/>
    <col min="7682" max="7683" width="17.7109375" style="39" customWidth="1"/>
    <col min="7684" max="7684" width="20.42578125" style="39" customWidth="1"/>
    <col min="7685" max="7685" width="4.7109375" style="39" customWidth="1"/>
    <col min="7686" max="7687" width="9.140625" style="39"/>
    <col min="7688" max="7688" width="11" style="39" bestFit="1" customWidth="1"/>
    <col min="7689" max="7936" width="9.140625" style="39"/>
    <col min="7937" max="7937" width="21.7109375" style="39" customWidth="1"/>
    <col min="7938" max="7939" width="17.7109375" style="39" customWidth="1"/>
    <col min="7940" max="7940" width="20.42578125" style="39" customWidth="1"/>
    <col min="7941" max="7941" width="4.7109375" style="39" customWidth="1"/>
    <col min="7942" max="7943" width="9.140625" style="39"/>
    <col min="7944" max="7944" width="11" style="39" bestFit="1" customWidth="1"/>
    <col min="7945" max="8192" width="9.140625" style="39"/>
    <col min="8193" max="8193" width="21.7109375" style="39" customWidth="1"/>
    <col min="8194" max="8195" width="17.7109375" style="39" customWidth="1"/>
    <col min="8196" max="8196" width="20.42578125" style="39" customWidth="1"/>
    <col min="8197" max="8197" width="4.7109375" style="39" customWidth="1"/>
    <col min="8198" max="8199" width="9.140625" style="39"/>
    <col min="8200" max="8200" width="11" style="39" bestFit="1" customWidth="1"/>
    <col min="8201" max="8448" width="9.140625" style="39"/>
    <col min="8449" max="8449" width="21.7109375" style="39" customWidth="1"/>
    <col min="8450" max="8451" width="17.7109375" style="39" customWidth="1"/>
    <col min="8452" max="8452" width="20.42578125" style="39" customWidth="1"/>
    <col min="8453" max="8453" width="4.7109375" style="39" customWidth="1"/>
    <col min="8454" max="8455" width="9.140625" style="39"/>
    <col min="8456" max="8456" width="11" style="39" bestFit="1" customWidth="1"/>
    <col min="8457" max="8704" width="9.140625" style="39"/>
    <col min="8705" max="8705" width="21.7109375" style="39" customWidth="1"/>
    <col min="8706" max="8707" width="17.7109375" style="39" customWidth="1"/>
    <col min="8708" max="8708" width="20.42578125" style="39" customWidth="1"/>
    <col min="8709" max="8709" width="4.7109375" style="39" customWidth="1"/>
    <col min="8710" max="8711" width="9.140625" style="39"/>
    <col min="8712" max="8712" width="11" style="39" bestFit="1" customWidth="1"/>
    <col min="8713" max="8960" width="9.140625" style="39"/>
    <col min="8961" max="8961" width="21.7109375" style="39" customWidth="1"/>
    <col min="8962" max="8963" width="17.7109375" style="39" customWidth="1"/>
    <col min="8964" max="8964" width="20.42578125" style="39" customWidth="1"/>
    <col min="8965" max="8965" width="4.7109375" style="39" customWidth="1"/>
    <col min="8966" max="8967" width="9.140625" style="39"/>
    <col min="8968" max="8968" width="11" style="39" bestFit="1" customWidth="1"/>
    <col min="8969" max="9216" width="9.140625" style="39"/>
    <col min="9217" max="9217" width="21.7109375" style="39" customWidth="1"/>
    <col min="9218" max="9219" width="17.7109375" style="39" customWidth="1"/>
    <col min="9220" max="9220" width="20.42578125" style="39" customWidth="1"/>
    <col min="9221" max="9221" width="4.7109375" style="39" customWidth="1"/>
    <col min="9222" max="9223" width="9.140625" style="39"/>
    <col min="9224" max="9224" width="11" style="39" bestFit="1" customWidth="1"/>
    <col min="9225" max="9472" width="9.140625" style="39"/>
    <col min="9473" max="9473" width="21.7109375" style="39" customWidth="1"/>
    <col min="9474" max="9475" width="17.7109375" style="39" customWidth="1"/>
    <col min="9476" max="9476" width="20.42578125" style="39" customWidth="1"/>
    <col min="9477" max="9477" width="4.7109375" style="39" customWidth="1"/>
    <col min="9478" max="9479" width="9.140625" style="39"/>
    <col min="9480" max="9480" width="11" style="39" bestFit="1" customWidth="1"/>
    <col min="9481" max="9728" width="9.140625" style="39"/>
    <col min="9729" max="9729" width="21.7109375" style="39" customWidth="1"/>
    <col min="9730" max="9731" width="17.7109375" style="39" customWidth="1"/>
    <col min="9732" max="9732" width="20.42578125" style="39" customWidth="1"/>
    <col min="9733" max="9733" width="4.7109375" style="39" customWidth="1"/>
    <col min="9734" max="9735" width="9.140625" style="39"/>
    <col min="9736" max="9736" width="11" style="39" bestFit="1" customWidth="1"/>
    <col min="9737" max="9984" width="9.140625" style="39"/>
    <col min="9985" max="9985" width="21.7109375" style="39" customWidth="1"/>
    <col min="9986" max="9987" width="17.7109375" style="39" customWidth="1"/>
    <col min="9988" max="9988" width="20.42578125" style="39" customWidth="1"/>
    <col min="9989" max="9989" width="4.7109375" style="39" customWidth="1"/>
    <col min="9990" max="9991" width="9.140625" style="39"/>
    <col min="9992" max="9992" width="11" style="39" bestFit="1" customWidth="1"/>
    <col min="9993" max="10240" width="9.140625" style="39"/>
    <col min="10241" max="10241" width="21.7109375" style="39" customWidth="1"/>
    <col min="10242" max="10243" width="17.7109375" style="39" customWidth="1"/>
    <col min="10244" max="10244" width="20.42578125" style="39" customWidth="1"/>
    <col min="10245" max="10245" width="4.7109375" style="39" customWidth="1"/>
    <col min="10246" max="10247" width="9.140625" style="39"/>
    <col min="10248" max="10248" width="11" style="39" bestFit="1" customWidth="1"/>
    <col min="10249" max="10496" width="9.140625" style="39"/>
    <col min="10497" max="10497" width="21.7109375" style="39" customWidth="1"/>
    <col min="10498" max="10499" width="17.7109375" style="39" customWidth="1"/>
    <col min="10500" max="10500" width="20.42578125" style="39" customWidth="1"/>
    <col min="10501" max="10501" width="4.7109375" style="39" customWidth="1"/>
    <col min="10502" max="10503" width="9.140625" style="39"/>
    <col min="10504" max="10504" width="11" style="39" bestFit="1" customWidth="1"/>
    <col min="10505" max="10752" width="9.140625" style="39"/>
    <col min="10753" max="10753" width="21.7109375" style="39" customWidth="1"/>
    <col min="10754" max="10755" width="17.7109375" style="39" customWidth="1"/>
    <col min="10756" max="10756" width="20.42578125" style="39" customWidth="1"/>
    <col min="10757" max="10757" width="4.7109375" style="39" customWidth="1"/>
    <col min="10758" max="10759" width="9.140625" style="39"/>
    <col min="10760" max="10760" width="11" style="39" bestFit="1" customWidth="1"/>
    <col min="10761" max="11008" width="9.140625" style="39"/>
    <col min="11009" max="11009" width="21.7109375" style="39" customWidth="1"/>
    <col min="11010" max="11011" width="17.7109375" style="39" customWidth="1"/>
    <col min="11012" max="11012" width="20.42578125" style="39" customWidth="1"/>
    <col min="11013" max="11013" width="4.7109375" style="39" customWidth="1"/>
    <col min="11014" max="11015" width="9.140625" style="39"/>
    <col min="11016" max="11016" width="11" style="39" bestFit="1" customWidth="1"/>
    <col min="11017" max="11264" width="9.140625" style="39"/>
    <col min="11265" max="11265" width="21.7109375" style="39" customWidth="1"/>
    <col min="11266" max="11267" width="17.7109375" style="39" customWidth="1"/>
    <col min="11268" max="11268" width="20.42578125" style="39" customWidth="1"/>
    <col min="11269" max="11269" width="4.7109375" style="39" customWidth="1"/>
    <col min="11270" max="11271" width="9.140625" style="39"/>
    <col min="11272" max="11272" width="11" style="39" bestFit="1" customWidth="1"/>
    <col min="11273" max="11520" width="9.140625" style="39"/>
    <col min="11521" max="11521" width="21.7109375" style="39" customWidth="1"/>
    <col min="11522" max="11523" width="17.7109375" style="39" customWidth="1"/>
    <col min="11524" max="11524" width="20.42578125" style="39" customWidth="1"/>
    <col min="11525" max="11525" width="4.7109375" style="39" customWidth="1"/>
    <col min="11526" max="11527" width="9.140625" style="39"/>
    <col min="11528" max="11528" width="11" style="39" bestFit="1" customWidth="1"/>
    <col min="11529" max="11776" width="9.140625" style="39"/>
    <col min="11777" max="11777" width="21.7109375" style="39" customWidth="1"/>
    <col min="11778" max="11779" width="17.7109375" style="39" customWidth="1"/>
    <col min="11780" max="11780" width="20.42578125" style="39" customWidth="1"/>
    <col min="11781" max="11781" width="4.7109375" style="39" customWidth="1"/>
    <col min="11782" max="11783" width="9.140625" style="39"/>
    <col min="11784" max="11784" width="11" style="39" bestFit="1" customWidth="1"/>
    <col min="11785" max="12032" width="9.140625" style="39"/>
    <col min="12033" max="12033" width="21.7109375" style="39" customWidth="1"/>
    <col min="12034" max="12035" width="17.7109375" style="39" customWidth="1"/>
    <col min="12036" max="12036" width="20.42578125" style="39" customWidth="1"/>
    <col min="12037" max="12037" width="4.7109375" style="39" customWidth="1"/>
    <col min="12038" max="12039" width="9.140625" style="39"/>
    <col min="12040" max="12040" width="11" style="39" bestFit="1" customWidth="1"/>
    <col min="12041" max="12288" width="9.140625" style="39"/>
    <col min="12289" max="12289" width="21.7109375" style="39" customWidth="1"/>
    <col min="12290" max="12291" width="17.7109375" style="39" customWidth="1"/>
    <col min="12292" max="12292" width="20.42578125" style="39" customWidth="1"/>
    <col min="12293" max="12293" width="4.7109375" style="39" customWidth="1"/>
    <col min="12294" max="12295" width="9.140625" style="39"/>
    <col min="12296" max="12296" width="11" style="39" bestFit="1" customWidth="1"/>
    <col min="12297" max="12544" width="9.140625" style="39"/>
    <col min="12545" max="12545" width="21.7109375" style="39" customWidth="1"/>
    <col min="12546" max="12547" width="17.7109375" style="39" customWidth="1"/>
    <col min="12548" max="12548" width="20.42578125" style="39" customWidth="1"/>
    <col min="12549" max="12549" width="4.7109375" style="39" customWidth="1"/>
    <col min="12550" max="12551" width="9.140625" style="39"/>
    <col min="12552" max="12552" width="11" style="39" bestFit="1" customWidth="1"/>
    <col min="12553" max="12800" width="9.140625" style="39"/>
    <col min="12801" max="12801" width="21.7109375" style="39" customWidth="1"/>
    <col min="12802" max="12803" width="17.7109375" style="39" customWidth="1"/>
    <col min="12804" max="12804" width="20.42578125" style="39" customWidth="1"/>
    <col min="12805" max="12805" width="4.7109375" style="39" customWidth="1"/>
    <col min="12806" max="12807" width="9.140625" style="39"/>
    <col min="12808" max="12808" width="11" style="39" bestFit="1" customWidth="1"/>
    <col min="12809" max="13056" width="9.140625" style="39"/>
    <col min="13057" max="13057" width="21.7109375" style="39" customWidth="1"/>
    <col min="13058" max="13059" width="17.7109375" style="39" customWidth="1"/>
    <col min="13060" max="13060" width="20.42578125" style="39" customWidth="1"/>
    <col min="13061" max="13061" width="4.7109375" style="39" customWidth="1"/>
    <col min="13062" max="13063" width="9.140625" style="39"/>
    <col min="13064" max="13064" width="11" style="39" bestFit="1" customWidth="1"/>
    <col min="13065" max="13312" width="9.140625" style="39"/>
    <col min="13313" max="13313" width="21.7109375" style="39" customWidth="1"/>
    <col min="13314" max="13315" width="17.7109375" style="39" customWidth="1"/>
    <col min="13316" max="13316" width="20.42578125" style="39" customWidth="1"/>
    <col min="13317" max="13317" width="4.7109375" style="39" customWidth="1"/>
    <col min="13318" max="13319" width="9.140625" style="39"/>
    <col min="13320" max="13320" width="11" style="39" bestFit="1" customWidth="1"/>
    <col min="13321" max="13568" width="9.140625" style="39"/>
    <col min="13569" max="13569" width="21.7109375" style="39" customWidth="1"/>
    <col min="13570" max="13571" width="17.7109375" style="39" customWidth="1"/>
    <col min="13572" max="13572" width="20.42578125" style="39" customWidth="1"/>
    <col min="13573" max="13573" width="4.7109375" style="39" customWidth="1"/>
    <col min="13574" max="13575" width="9.140625" style="39"/>
    <col min="13576" max="13576" width="11" style="39" bestFit="1" customWidth="1"/>
    <col min="13577" max="13824" width="9.140625" style="39"/>
    <col min="13825" max="13825" width="21.7109375" style="39" customWidth="1"/>
    <col min="13826" max="13827" width="17.7109375" style="39" customWidth="1"/>
    <col min="13828" max="13828" width="20.42578125" style="39" customWidth="1"/>
    <col min="13829" max="13829" width="4.7109375" style="39" customWidth="1"/>
    <col min="13830" max="13831" width="9.140625" style="39"/>
    <col min="13832" max="13832" width="11" style="39" bestFit="1" customWidth="1"/>
    <col min="13833" max="14080" width="9.140625" style="39"/>
    <col min="14081" max="14081" width="21.7109375" style="39" customWidth="1"/>
    <col min="14082" max="14083" width="17.7109375" style="39" customWidth="1"/>
    <col min="14084" max="14084" width="20.42578125" style="39" customWidth="1"/>
    <col min="14085" max="14085" width="4.7109375" style="39" customWidth="1"/>
    <col min="14086" max="14087" width="9.140625" style="39"/>
    <col min="14088" max="14088" width="11" style="39" bestFit="1" customWidth="1"/>
    <col min="14089" max="14336" width="9.140625" style="39"/>
    <col min="14337" max="14337" width="21.7109375" style="39" customWidth="1"/>
    <col min="14338" max="14339" width="17.7109375" style="39" customWidth="1"/>
    <col min="14340" max="14340" width="20.42578125" style="39" customWidth="1"/>
    <col min="14341" max="14341" width="4.7109375" style="39" customWidth="1"/>
    <col min="14342" max="14343" width="9.140625" style="39"/>
    <col min="14344" max="14344" width="11" style="39" bestFit="1" customWidth="1"/>
    <col min="14345" max="14592" width="9.140625" style="39"/>
    <col min="14593" max="14593" width="21.7109375" style="39" customWidth="1"/>
    <col min="14594" max="14595" width="17.7109375" style="39" customWidth="1"/>
    <col min="14596" max="14596" width="20.42578125" style="39" customWidth="1"/>
    <col min="14597" max="14597" width="4.7109375" style="39" customWidth="1"/>
    <col min="14598" max="14599" width="9.140625" style="39"/>
    <col min="14600" max="14600" width="11" style="39" bestFit="1" customWidth="1"/>
    <col min="14601" max="14848" width="9.140625" style="39"/>
    <col min="14849" max="14849" width="21.7109375" style="39" customWidth="1"/>
    <col min="14850" max="14851" width="17.7109375" style="39" customWidth="1"/>
    <col min="14852" max="14852" width="20.42578125" style="39" customWidth="1"/>
    <col min="14853" max="14853" width="4.7109375" style="39" customWidth="1"/>
    <col min="14854" max="14855" width="9.140625" style="39"/>
    <col min="14856" max="14856" width="11" style="39" bestFit="1" customWidth="1"/>
    <col min="14857" max="15104" width="9.140625" style="39"/>
    <col min="15105" max="15105" width="21.7109375" style="39" customWidth="1"/>
    <col min="15106" max="15107" width="17.7109375" style="39" customWidth="1"/>
    <col min="15108" max="15108" width="20.42578125" style="39" customWidth="1"/>
    <col min="15109" max="15109" width="4.7109375" style="39" customWidth="1"/>
    <col min="15110" max="15111" width="9.140625" style="39"/>
    <col min="15112" max="15112" width="11" style="39" bestFit="1" customWidth="1"/>
    <col min="15113" max="15360" width="9.140625" style="39"/>
    <col min="15361" max="15361" width="21.7109375" style="39" customWidth="1"/>
    <col min="15362" max="15363" width="17.7109375" style="39" customWidth="1"/>
    <col min="15364" max="15364" width="20.42578125" style="39" customWidth="1"/>
    <col min="15365" max="15365" width="4.7109375" style="39" customWidth="1"/>
    <col min="15366" max="15367" width="9.140625" style="39"/>
    <col min="15368" max="15368" width="11" style="39" bestFit="1" customWidth="1"/>
    <col min="15369" max="15616" width="9.140625" style="39"/>
    <col min="15617" max="15617" width="21.7109375" style="39" customWidth="1"/>
    <col min="15618" max="15619" width="17.7109375" style="39" customWidth="1"/>
    <col min="15620" max="15620" width="20.42578125" style="39" customWidth="1"/>
    <col min="15621" max="15621" width="4.7109375" style="39" customWidth="1"/>
    <col min="15622" max="15623" width="9.140625" style="39"/>
    <col min="15624" max="15624" width="11" style="39" bestFit="1" customWidth="1"/>
    <col min="15625" max="15872" width="9.140625" style="39"/>
    <col min="15873" max="15873" width="21.7109375" style="39" customWidth="1"/>
    <col min="15874" max="15875" width="17.7109375" style="39" customWidth="1"/>
    <col min="15876" max="15876" width="20.42578125" style="39" customWidth="1"/>
    <col min="15877" max="15877" width="4.7109375" style="39" customWidth="1"/>
    <col min="15878" max="15879" width="9.140625" style="39"/>
    <col min="15880" max="15880" width="11" style="39" bestFit="1" customWidth="1"/>
    <col min="15881" max="16128" width="9.140625" style="39"/>
    <col min="16129" max="16129" width="21.7109375" style="39" customWidth="1"/>
    <col min="16130" max="16131" width="17.7109375" style="39" customWidth="1"/>
    <col min="16132" max="16132" width="20.42578125" style="39" customWidth="1"/>
    <col min="16133" max="16133" width="4.7109375" style="39" customWidth="1"/>
    <col min="16134" max="16135" width="9.140625" style="39"/>
    <col min="16136" max="16136" width="11" style="39" bestFit="1" customWidth="1"/>
    <col min="16137" max="16384" width="9.140625" style="39"/>
  </cols>
  <sheetData>
    <row r="1" spans="1:5" s="3" customFormat="1" ht="15" customHeight="1">
      <c r="A1" s="1" t="s">
        <v>0</v>
      </c>
      <c r="B1" s="1"/>
      <c r="C1" s="1"/>
      <c r="D1" s="1"/>
      <c r="E1" s="2"/>
    </row>
    <row r="2" spans="1:5" s="3" customFormat="1" ht="15" customHeight="1">
      <c r="A2" s="1" t="s">
        <v>1</v>
      </c>
      <c r="B2" s="1"/>
      <c r="C2" s="1"/>
      <c r="D2" s="1"/>
      <c r="E2" s="2"/>
    </row>
    <row r="3" spans="1:5" s="3" customFormat="1" ht="15" customHeight="1">
      <c r="A3" s="4" t="s">
        <v>2</v>
      </c>
      <c r="B3" s="4"/>
      <c r="C3" s="4"/>
      <c r="D3" s="4"/>
      <c r="E3" s="2"/>
    </row>
    <row r="4" spans="1:5" s="3" customFormat="1" ht="15" customHeight="1">
      <c r="A4" s="4" t="s">
        <v>3</v>
      </c>
      <c r="B4" s="4"/>
      <c r="C4" s="4"/>
      <c r="D4" s="4"/>
    </row>
    <row r="5" spans="1:5" s="3" customFormat="1" ht="15" customHeight="1" thickBot="1">
      <c r="A5" s="5"/>
      <c r="B5" s="5"/>
      <c r="C5" s="5"/>
      <c r="D5" s="6"/>
      <c r="E5" s="7"/>
    </row>
    <row r="6" spans="1:5" s="12" customFormat="1" ht="15" customHeight="1">
      <c r="A6" s="8" t="s">
        <v>4</v>
      </c>
      <c r="B6" s="9" t="s">
        <v>5</v>
      </c>
      <c r="C6" s="10"/>
      <c r="D6" s="11"/>
    </row>
    <row r="7" spans="1:5" s="12" customFormat="1" ht="15" customHeight="1" thickBot="1">
      <c r="A7" s="13"/>
      <c r="B7" s="14" t="s">
        <v>6</v>
      </c>
      <c r="C7" s="15" t="s">
        <v>7</v>
      </c>
      <c r="D7" s="16" t="s">
        <v>8</v>
      </c>
    </row>
    <row r="8" spans="1:5" s="21" customFormat="1" ht="15" customHeight="1">
      <c r="A8" s="17" t="s">
        <v>9</v>
      </c>
      <c r="B8" s="18">
        <v>237648</v>
      </c>
      <c r="C8" s="19">
        <v>8500896.4600225817</v>
      </c>
      <c r="D8" s="20">
        <v>242411</v>
      </c>
    </row>
    <row r="9" spans="1:5" s="21" customFormat="1" ht="15" customHeight="1">
      <c r="A9" s="17" t="s">
        <v>10</v>
      </c>
      <c r="B9" s="18">
        <v>312634</v>
      </c>
      <c r="C9" s="18">
        <v>23132559.790026374</v>
      </c>
      <c r="D9" s="20">
        <v>501957</v>
      </c>
    </row>
    <row r="10" spans="1:5" s="21" customFormat="1" ht="15" customHeight="1">
      <c r="A10" s="17" t="s">
        <v>11</v>
      </c>
      <c r="B10" s="18">
        <v>536231</v>
      </c>
      <c r="C10" s="18">
        <v>78453791.230160758</v>
      </c>
      <c r="D10" s="20">
        <v>1576133</v>
      </c>
    </row>
    <row r="11" spans="1:5" s="21" customFormat="1" ht="15" customHeight="1">
      <c r="A11" s="17" t="s">
        <v>12</v>
      </c>
      <c r="B11" s="18">
        <v>365978</v>
      </c>
      <c r="C11" s="18">
        <v>90671653.05994007</v>
      </c>
      <c r="D11" s="20">
        <v>1708671</v>
      </c>
    </row>
    <row r="12" spans="1:5" s="21" customFormat="1" ht="15" customHeight="1">
      <c r="A12" s="17" t="s">
        <v>13</v>
      </c>
      <c r="B12" s="18">
        <v>274531</v>
      </c>
      <c r="C12" s="18">
        <v>95512376.760001659</v>
      </c>
      <c r="D12" s="20">
        <v>1747339</v>
      </c>
    </row>
    <row r="13" spans="1:5" s="21" customFormat="1" ht="15" customHeight="1">
      <c r="A13" s="22" t="s">
        <v>14</v>
      </c>
      <c r="B13" s="23">
        <v>215546</v>
      </c>
      <c r="C13" s="23">
        <v>96601695.600002885</v>
      </c>
      <c r="D13" s="24">
        <v>1749727</v>
      </c>
    </row>
    <row r="14" spans="1:5" s="21" customFormat="1" ht="15" customHeight="1">
      <c r="A14" s="17" t="s">
        <v>15</v>
      </c>
      <c r="B14" s="18">
        <v>168641</v>
      </c>
      <c r="C14" s="18">
        <v>92421540.920001194</v>
      </c>
      <c r="D14" s="20">
        <v>1657275</v>
      </c>
    </row>
    <row r="15" spans="1:5" s="21" customFormat="1" ht="15" customHeight="1">
      <c r="A15" s="17" t="s">
        <v>16</v>
      </c>
      <c r="B15" s="18">
        <v>134488</v>
      </c>
      <c r="C15" s="18">
        <v>87177092.840001136</v>
      </c>
      <c r="D15" s="20">
        <v>1537070</v>
      </c>
    </row>
    <row r="16" spans="1:5" s="21" customFormat="1" ht="15" customHeight="1">
      <c r="A16" s="17" t="s">
        <v>17</v>
      </c>
      <c r="B16" s="18">
        <v>109287</v>
      </c>
      <c r="C16" s="18">
        <v>81773386.030000433</v>
      </c>
      <c r="D16" s="20">
        <v>1426341</v>
      </c>
    </row>
    <row r="17" spans="1:8" s="21" customFormat="1" ht="15" customHeight="1">
      <c r="A17" s="17" t="s">
        <v>18</v>
      </c>
      <c r="B17" s="18">
        <v>88673</v>
      </c>
      <c r="C17" s="18">
        <v>75224167.960000545</v>
      </c>
      <c r="D17" s="20">
        <v>1295901</v>
      </c>
    </row>
    <row r="18" spans="1:8" s="21" customFormat="1" ht="15" customHeight="1">
      <c r="A18" s="22" t="s">
        <v>19</v>
      </c>
      <c r="B18" s="23">
        <v>73563</v>
      </c>
      <c r="C18" s="23">
        <v>69762392.289998978</v>
      </c>
      <c r="D18" s="24">
        <v>1194513</v>
      </c>
    </row>
    <row r="19" spans="1:8" s="21" customFormat="1" ht="15" customHeight="1">
      <c r="A19" s="17" t="s">
        <v>20</v>
      </c>
      <c r="B19" s="18">
        <v>353020</v>
      </c>
      <c r="C19" s="18">
        <v>492560800.82999116</v>
      </c>
      <c r="D19" s="20">
        <v>8054527</v>
      </c>
    </row>
    <row r="20" spans="1:8" s="21" customFormat="1" ht="15" customHeight="1">
      <c r="A20" s="17" t="s">
        <v>21</v>
      </c>
      <c r="B20" s="18">
        <v>125450</v>
      </c>
      <c r="C20" s="18">
        <v>304955142.37999666</v>
      </c>
      <c r="D20" s="20">
        <v>4608697</v>
      </c>
    </row>
    <row r="21" spans="1:8" s="21" customFormat="1" ht="15" customHeight="1">
      <c r="A21" s="17" t="s">
        <v>22</v>
      </c>
      <c r="B21" s="18">
        <v>60034</v>
      </c>
      <c r="C21" s="18">
        <v>206876046.62000024</v>
      </c>
      <c r="D21" s="20">
        <v>3041583</v>
      </c>
    </row>
    <row r="22" spans="1:8" s="21" customFormat="1" ht="15" customHeight="1">
      <c r="A22" s="17" t="s">
        <v>23</v>
      </c>
      <c r="B22" s="18">
        <v>31954</v>
      </c>
      <c r="C22" s="18">
        <v>142263765.69999897</v>
      </c>
      <c r="D22" s="20">
        <v>2088520</v>
      </c>
    </row>
    <row r="23" spans="1:8" s="21" customFormat="1" ht="15" customHeight="1" thickBot="1">
      <c r="A23" s="25" t="s">
        <v>24</v>
      </c>
      <c r="B23" s="26">
        <v>57549</v>
      </c>
      <c r="C23" s="26">
        <v>504272167.50000077</v>
      </c>
      <c r="D23" s="27">
        <v>7461558</v>
      </c>
    </row>
    <row r="24" spans="1:8" s="21" customFormat="1" ht="15" customHeight="1" thickBot="1">
      <c r="A24" s="28" t="s">
        <v>25</v>
      </c>
      <c r="B24" s="29">
        <f>SUM(B8:B23)</f>
        <v>3145227</v>
      </c>
      <c r="C24" s="30">
        <f>SUM(C8:C23)</f>
        <v>2450159475.9701447</v>
      </c>
      <c r="D24" s="31">
        <f>SUM(D8:D23)</f>
        <v>39892223</v>
      </c>
    </row>
    <row r="25" spans="1:8" s="34" customFormat="1" ht="11.25" customHeight="1">
      <c r="A25" s="32"/>
      <c r="B25" s="32"/>
      <c r="C25" s="33"/>
      <c r="D25" s="32"/>
      <c r="H25" s="35"/>
    </row>
    <row r="26" spans="1:8" s="34" customFormat="1" ht="11.25" customHeight="1">
      <c r="A26" s="36" t="s">
        <v>26</v>
      </c>
      <c r="B26" s="36"/>
      <c r="C26" s="36"/>
      <c r="D26" s="36"/>
    </row>
    <row r="27" spans="1:8" s="34" customFormat="1" ht="11.25" customHeight="1">
      <c r="A27" s="37" t="s">
        <v>27</v>
      </c>
      <c r="B27" s="37"/>
      <c r="C27" s="37"/>
      <c r="D27" s="37"/>
    </row>
    <row r="28" spans="1:8" s="34" customFormat="1" ht="11.25" customHeight="1">
      <c r="A28" s="37" t="s">
        <v>28</v>
      </c>
      <c r="B28" s="37"/>
      <c r="C28" s="37"/>
      <c r="D28" s="37"/>
    </row>
    <row r="29" spans="1:8" ht="15" customHeight="1"/>
    <row r="30" spans="1:8" s="3" customFormat="1" ht="15" customHeight="1">
      <c r="A30" s="1" t="s">
        <v>29</v>
      </c>
      <c r="B30" s="1"/>
      <c r="C30" s="1"/>
      <c r="D30" s="1"/>
      <c r="E30" s="2"/>
    </row>
    <row r="31" spans="1:8" s="3" customFormat="1" ht="15" customHeight="1">
      <c r="A31" s="1" t="s">
        <v>30</v>
      </c>
      <c r="B31" s="1"/>
      <c r="C31" s="1"/>
      <c r="D31" s="1"/>
      <c r="E31" s="2"/>
    </row>
    <row r="32" spans="1:8" s="3" customFormat="1" ht="15" customHeight="1">
      <c r="A32" s="1" t="s">
        <v>2</v>
      </c>
      <c r="B32" s="1"/>
      <c r="C32" s="1"/>
      <c r="D32" s="1"/>
      <c r="E32" s="2"/>
    </row>
    <row r="33" spans="1:9" s="3" customFormat="1" ht="15" customHeight="1">
      <c r="A33" s="1" t="s">
        <v>3</v>
      </c>
      <c r="B33" s="1"/>
      <c r="C33" s="1"/>
      <c r="D33" s="1"/>
      <c r="E33" s="40"/>
    </row>
    <row r="34" spans="1:9" s="3" customFormat="1" ht="15" customHeight="1" thickBot="1">
      <c r="A34" s="5"/>
      <c r="B34" s="5"/>
      <c r="C34" s="5"/>
      <c r="D34" s="6"/>
      <c r="E34" s="7"/>
    </row>
    <row r="35" spans="1:9" s="12" customFormat="1" ht="15" customHeight="1">
      <c r="A35" s="41" t="s">
        <v>4</v>
      </c>
      <c r="B35" s="42" t="s">
        <v>31</v>
      </c>
      <c r="C35" s="43"/>
      <c r="D35" s="44"/>
    </row>
    <row r="36" spans="1:9" s="12" customFormat="1" ht="15" customHeight="1" thickBot="1">
      <c r="A36" s="45"/>
      <c r="B36" s="46" t="s">
        <v>6</v>
      </c>
      <c r="C36" s="47" t="s">
        <v>7</v>
      </c>
      <c r="D36" s="48" t="s">
        <v>8</v>
      </c>
    </row>
    <row r="37" spans="1:9" s="21" customFormat="1" ht="15" customHeight="1">
      <c r="A37" s="17" t="s">
        <v>9</v>
      </c>
      <c r="B37" s="49">
        <f t="shared" ref="B37:B52" si="0">+B8/$B$24*100</f>
        <v>7.5558298335859382</v>
      </c>
      <c r="C37" s="50">
        <f>+C8/$C$24*100</f>
        <v>0.34695278178399541</v>
      </c>
      <c r="D37" s="51">
        <f>+D8/$D$24*100</f>
        <v>0.60766480724826988</v>
      </c>
    </row>
    <row r="38" spans="1:9" s="21" customFormat="1" ht="15" customHeight="1">
      <c r="A38" s="17" t="s">
        <v>10</v>
      </c>
      <c r="B38" s="49">
        <f t="shared" si="0"/>
        <v>9.9399502802182482</v>
      </c>
      <c r="C38" s="50">
        <f t="shared" ref="C38:C52" si="1">+C9/$C$24*100</f>
        <v>0.94412465869663442</v>
      </c>
      <c r="D38" s="51">
        <f t="shared" ref="D38:D52" si="2">+D9/$D$24*100</f>
        <v>1.258282848764783</v>
      </c>
    </row>
    <row r="39" spans="1:9" s="21" customFormat="1" ht="15" customHeight="1">
      <c r="A39" s="17" t="s">
        <v>11</v>
      </c>
      <c r="B39" s="49">
        <f t="shared" si="0"/>
        <v>17.04903970365255</v>
      </c>
      <c r="C39" s="50">
        <f t="shared" si="1"/>
        <v>3.2019871359229319</v>
      </c>
      <c r="D39" s="51">
        <f t="shared" si="2"/>
        <v>3.9509781142053675</v>
      </c>
    </row>
    <row r="40" spans="1:9" s="21" customFormat="1" ht="15" customHeight="1">
      <c r="A40" s="17" t="s">
        <v>12</v>
      </c>
      <c r="B40" s="49">
        <f t="shared" si="0"/>
        <v>11.635980487258948</v>
      </c>
      <c r="C40" s="50">
        <f t="shared" si="1"/>
        <v>3.7006429152550764</v>
      </c>
      <c r="D40" s="51">
        <f t="shared" si="2"/>
        <v>4.2832183104962587</v>
      </c>
      <c r="G40" s="52"/>
      <c r="I40" s="53"/>
    </row>
    <row r="41" spans="1:9" s="21" customFormat="1" ht="15" customHeight="1">
      <c r="A41" s="17" t="s">
        <v>13</v>
      </c>
      <c r="B41" s="49">
        <f t="shared" si="0"/>
        <v>8.7284955903023853</v>
      </c>
      <c r="C41" s="50">
        <f t="shared" si="1"/>
        <v>3.8982106143186201</v>
      </c>
      <c r="D41" s="51">
        <f t="shared" si="2"/>
        <v>4.3801494842741659</v>
      </c>
    </row>
    <row r="42" spans="1:9" s="21" customFormat="1" ht="15" customHeight="1">
      <c r="A42" s="22" t="s">
        <v>14</v>
      </c>
      <c r="B42" s="54">
        <f t="shared" si="0"/>
        <v>6.8531142585256957</v>
      </c>
      <c r="C42" s="55">
        <f t="shared" si="1"/>
        <v>3.9426697138460054</v>
      </c>
      <c r="D42" s="56">
        <f t="shared" si="2"/>
        <v>4.3861356134502705</v>
      </c>
    </row>
    <row r="43" spans="1:9" s="21" customFormat="1" ht="15" customHeight="1">
      <c r="A43" s="17" t="s">
        <v>15</v>
      </c>
      <c r="B43" s="49">
        <f t="shared" si="0"/>
        <v>5.3618069538383075</v>
      </c>
      <c r="C43" s="50">
        <f t="shared" si="1"/>
        <v>3.7720622606986316</v>
      </c>
      <c r="D43" s="51">
        <f t="shared" si="2"/>
        <v>4.1543811684798815</v>
      </c>
      <c r="F43" s="52"/>
    </row>
    <row r="44" spans="1:9" s="21" customFormat="1" ht="15" customHeight="1">
      <c r="A44" s="17" t="s">
        <v>16</v>
      </c>
      <c r="B44" s="49">
        <f t="shared" si="0"/>
        <v>4.2759393837074393</v>
      </c>
      <c r="C44" s="50">
        <f t="shared" si="1"/>
        <v>3.5580170880706947</v>
      </c>
      <c r="D44" s="51">
        <f t="shared" si="2"/>
        <v>3.8530567724942273</v>
      </c>
    </row>
    <row r="45" spans="1:9" s="21" customFormat="1" ht="15" customHeight="1">
      <c r="A45" s="17" t="s">
        <v>17</v>
      </c>
      <c r="B45" s="49">
        <f t="shared" si="0"/>
        <v>3.474693559479173</v>
      </c>
      <c r="C45" s="50">
        <f t="shared" si="1"/>
        <v>3.3374719822113672</v>
      </c>
      <c r="D45" s="51">
        <f t="shared" si="2"/>
        <v>3.5754863798891328</v>
      </c>
    </row>
    <row r="46" spans="1:9" s="21" customFormat="1" ht="15" customHeight="1">
      <c r="A46" s="17" t="s">
        <v>18</v>
      </c>
      <c r="B46" s="49">
        <f t="shared" si="0"/>
        <v>2.8192877652392019</v>
      </c>
      <c r="C46" s="50">
        <f t="shared" si="1"/>
        <v>3.0701743579452274</v>
      </c>
      <c r="D46" s="51">
        <f t="shared" si="2"/>
        <v>3.2485053540385556</v>
      </c>
    </row>
    <row r="47" spans="1:9" s="21" customFormat="1" ht="15" customHeight="1">
      <c r="A47" s="22" t="s">
        <v>19</v>
      </c>
      <c r="B47" s="54">
        <f t="shared" si="0"/>
        <v>2.3388772893021712</v>
      </c>
      <c r="C47" s="55">
        <f t="shared" si="1"/>
        <v>2.8472592488036494</v>
      </c>
      <c r="D47" s="56">
        <f t="shared" si="2"/>
        <v>2.9943505529887364</v>
      </c>
    </row>
    <row r="48" spans="1:9" s="21" customFormat="1" ht="15" customHeight="1">
      <c r="A48" s="17" t="s">
        <v>20</v>
      </c>
      <c r="B48" s="49">
        <f t="shared" si="0"/>
        <v>11.223991145949084</v>
      </c>
      <c r="C48" s="50">
        <f t="shared" si="1"/>
        <v>20.103213919778053</v>
      </c>
      <c r="D48" s="57">
        <f t="shared" si="2"/>
        <v>20.190719880413784</v>
      </c>
      <c r="G48" s="52"/>
      <c r="H48" s="52"/>
    </row>
    <row r="49" spans="1:8" s="21" customFormat="1" ht="15" customHeight="1">
      <c r="A49" s="17" t="s">
        <v>21</v>
      </c>
      <c r="B49" s="49">
        <f t="shared" si="0"/>
        <v>3.9885833359563554</v>
      </c>
      <c r="C49" s="50">
        <f t="shared" si="1"/>
        <v>12.446338508608676</v>
      </c>
      <c r="D49" s="57">
        <f t="shared" si="2"/>
        <v>11.552870844023909</v>
      </c>
    </row>
    <row r="50" spans="1:8" s="21" customFormat="1" ht="15" customHeight="1">
      <c r="A50" s="17" t="s">
        <v>22</v>
      </c>
      <c r="B50" s="49">
        <f t="shared" si="0"/>
        <v>1.9087334554866786</v>
      </c>
      <c r="C50" s="50">
        <f t="shared" si="1"/>
        <v>8.4433706723554121</v>
      </c>
      <c r="D50" s="57">
        <f t="shared" si="2"/>
        <v>7.6245011465016628</v>
      </c>
    </row>
    <row r="51" spans="1:8" s="21" customFormat="1" ht="15" customHeight="1">
      <c r="A51" s="17" t="s">
        <v>23</v>
      </c>
      <c r="B51" s="49">
        <f t="shared" si="0"/>
        <v>1.0159521077492975</v>
      </c>
      <c r="C51" s="50">
        <f t="shared" si="1"/>
        <v>5.806306368840314</v>
      </c>
      <c r="D51" s="57">
        <f t="shared" si="2"/>
        <v>5.2354064099160382</v>
      </c>
      <c r="F51" s="52"/>
    </row>
    <row r="52" spans="1:8" s="21" customFormat="1" ht="15" customHeight="1" thickBot="1">
      <c r="A52" s="25" t="s">
        <v>24</v>
      </c>
      <c r="B52" s="58">
        <f t="shared" si="0"/>
        <v>1.8297248497485237</v>
      </c>
      <c r="C52" s="59">
        <f t="shared" si="1"/>
        <v>20.581197772864698</v>
      </c>
      <c r="D52" s="60">
        <f t="shared" si="2"/>
        <v>18.704292312814957</v>
      </c>
      <c r="F52" s="52"/>
      <c r="H52" s="61"/>
    </row>
    <row r="53" spans="1:8" s="21" customFormat="1" ht="15" customHeight="1" thickBot="1">
      <c r="A53" s="62" t="s">
        <v>25</v>
      </c>
      <c r="B53" s="63">
        <f>SUM(B37:B52)</f>
        <v>100.00000000000001</v>
      </c>
      <c r="C53" s="64">
        <f>SUM(C37:C52)</f>
        <v>99.999999999999986</v>
      </c>
      <c r="D53" s="65">
        <f>SUM(D37:D52)</f>
        <v>100</v>
      </c>
      <c r="F53" s="52"/>
    </row>
    <row r="54" spans="1:8" s="34" customFormat="1" ht="11.25" customHeight="1">
      <c r="A54" s="32"/>
      <c r="B54" s="32"/>
      <c r="C54" s="33"/>
      <c r="D54" s="32"/>
    </row>
    <row r="55" spans="1:8" s="34" customFormat="1" ht="11.25" customHeight="1">
      <c r="A55" s="36" t="s">
        <v>26</v>
      </c>
      <c r="B55" s="36"/>
      <c r="C55" s="36"/>
      <c r="D55" s="36"/>
    </row>
    <row r="56" spans="1:8" s="34" customFormat="1" ht="11.25" customHeight="1">
      <c r="A56" s="37" t="s">
        <v>32</v>
      </c>
      <c r="B56" s="37"/>
      <c r="C56" s="37"/>
      <c r="D56" s="37"/>
    </row>
    <row r="57" spans="1:8" s="34" customFormat="1" ht="11.25" customHeight="1">
      <c r="A57" s="37" t="s">
        <v>33</v>
      </c>
      <c r="B57" s="37"/>
      <c r="C57" s="37"/>
      <c r="D57" s="37"/>
    </row>
    <row r="58" spans="1:8" ht="15" customHeight="1"/>
    <row r="59" spans="1:8" ht="15" customHeight="1">
      <c r="A59" s="66"/>
      <c r="B59" s="66"/>
      <c r="C59" s="66"/>
      <c r="D59" s="66"/>
    </row>
  </sheetData>
  <mergeCells count="18">
    <mergeCell ref="A33:D33"/>
    <mergeCell ref="A35:A36"/>
    <mergeCell ref="B35:D35"/>
    <mergeCell ref="A55:D55"/>
    <mergeCell ref="A56:D56"/>
    <mergeCell ref="A57:D57"/>
    <mergeCell ref="A26:D26"/>
    <mergeCell ref="A27:D27"/>
    <mergeCell ref="A28:D28"/>
    <mergeCell ref="A30:D30"/>
    <mergeCell ref="A31:D31"/>
    <mergeCell ref="A32:D32"/>
    <mergeCell ref="A1:D1"/>
    <mergeCell ref="A2:D2"/>
    <mergeCell ref="A3:D3"/>
    <mergeCell ref="A4:D4"/>
    <mergeCell ref="A6:A7"/>
    <mergeCell ref="B6:D6"/>
  </mergeCells>
  <pageMargins left="0.7" right="0.7" top="0.75" bottom="0.75" header="0.3" footer="0.3"/>
  <pageSetup scale="85" orientation="portrait" r:id="rId1"/>
  <headerFooter>
    <oddFooter>&amp;L&amp;"Arial,Regular"&amp;9© 2012 Government of Alberta&amp;C&amp;"Arial,Regular"&amp;9&amp;P of &amp;N&amp;R&amp;"Arial,Regular"&amp;9Alberta Health AHCIP Statistical Supplement 2011/2012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2.9 &amp; 2.9A</vt:lpstr>
      <vt:lpstr>'Table 2.9 &amp; 2.9A'!Print_Area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danny.downs</dc:creator>
  <cp:lastModifiedBy>danny.downs</cp:lastModifiedBy>
  <dcterms:created xsi:type="dcterms:W3CDTF">2015-05-12T14:12:20Z</dcterms:created>
  <dcterms:modified xsi:type="dcterms:W3CDTF">2015-05-12T14:12:20Z</dcterms:modified>
</cp:coreProperties>
</file>